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iwowarczykm\Desktop\2019 r. Realizacja Planu Wydawniczego\Biuletyn wojewódzki\Biuletyn II kwartał 2019\do Internetu\"/>
    </mc:Choice>
  </mc:AlternateContent>
  <bookViews>
    <workbookView xWindow="0" yWindow="0" windowWidth="14370" windowHeight="11460" tabRatio="899"/>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 sheetId="78" r:id="rId33"/>
    <sheet name="Tabl.17" sheetId="29" r:id="rId34"/>
    <sheet name="Tabl.18CZ.1" sheetId="30" r:id="rId35"/>
    <sheet name="Tabl.18CZ.2" sheetId="109" r:id="rId36"/>
    <sheet name="Tabl.18CZ.3" sheetId="110" r:id="rId37"/>
    <sheet name="Tabl.19" sheetId="31" r:id="rId38"/>
    <sheet name="Tabl.20" sheetId="84" r:id="rId39"/>
    <sheet name="Tabl.21" sheetId="33" r:id="rId40"/>
    <sheet name="Tabl.22" sheetId="79" r:id="rId41"/>
    <sheet name="Tabl.23" sheetId="35" r:id="rId42"/>
    <sheet name="Tabl.24" sheetId="38" r:id="rId43"/>
    <sheet name="Tabl.25" sheetId="40" r:id="rId44"/>
    <sheet name="Tabl.26CZ.1" sheetId="41" r:id="rId45"/>
    <sheet name="Tabl.26CZ.2" sheetId="118" r:id="rId46"/>
    <sheet name="Tabl.27CZ.1" sheetId="82" r:id="rId47"/>
    <sheet name="Tabl.27CZ.2" sheetId="121" r:id="rId48"/>
    <sheet name="Tabl.27CZ.3" sheetId="155" r:id="rId49"/>
    <sheet name="Tabl.28" sheetId="44" r:id="rId50"/>
    <sheet name="Tabl.29CZ.1" sheetId="83" r:id="rId51"/>
    <sheet name="Tabl.29CZ.2" sheetId="122" r:id="rId52"/>
    <sheet name="Tabl.30" sheetId="46" r:id="rId53"/>
    <sheet name="Tabl.31CZ.1" sheetId="166" r:id="rId54"/>
    <sheet name="Tabl.31CZ.2" sheetId="167" r:id="rId55"/>
    <sheet name="Tabl.31CZ.3" sheetId="171" r:id="rId56"/>
    <sheet name="Tabl.31CZ.4" sheetId="172" r:id="rId57"/>
    <sheet name="Tabl.31CZ.5" sheetId="173" r:id="rId58"/>
    <sheet name="Tabl.32" sheetId="47" r:id="rId59"/>
    <sheet name="Tabl.33" sheetId="36" r:id="rId60"/>
    <sheet name="Tabl.34CZ.1" sheetId="37" r:id="rId61"/>
    <sheet name="Tabl.34CZ.2" sheetId="113" r:id="rId62"/>
    <sheet name="Tabl.35" sheetId="147" r:id="rId63"/>
    <sheet name="Tabl.36" sheetId="52" r:id="rId64"/>
    <sheet name="Tabl.37" sheetId="53" r:id="rId65"/>
    <sheet name="Tabl.38" sheetId="54" r:id="rId66"/>
    <sheet name="Tabl.39" sheetId="55" r:id="rId67"/>
    <sheet name="Tabl.40" sheetId="57" r:id="rId68"/>
    <sheet name="Tabl.41" sheetId="59" r:id="rId69"/>
    <sheet name="Tabl. 42" sheetId="60" r:id="rId70"/>
    <sheet name="Tabl.43CZ.1" sheetId="56" r:id="rId71"/>
    <sheet name="Tabl.43CZ.2" sheetId="125" r:id="rId72"/>
    <sheet name="Tabl.44CZ.1" sheetId="61" r:id="rId73"/>
    <sheet name="Tabl.44CZ.2" sheetId="62" r:id="rId74"/>
    <sheet name="Tabl.44CZ.3" sheetId="63" r:id="rId75"/>
    <sheet name="Tabl.44CZ.4 " sheetId="64" r:id="rId76"/>
    <sheet name="Tabl.45CZ.1" sheetId="136" r:id="rId77"/>
    <sheet name="Tabl.45CZ.2" sheetId="138" r:id="rId78"/>
    <sheet name="Tabl.45CZ.3" sheetId="66" r:id="rId79"/>
    <sheet name="Tabl.45CZ.4" sheetId="4" r:id="rId80"/>
    <sheet name="Tabl.45CZ.5" sheetId="67" r:id="rId81"/>
    <sheet name="Tabl.45CZ.6" sheetId="68" r:id="rId82"/>
    <sheet name="Tabl.45CZ.7" sheetId="69" r:id="rId83"/>
  </sheets>
  <externalReferences>
    <externalReference r:id="rId84"/>
  </externalReferences>
  <definedNames>
    <definedName name="_xlnm.Print_Area" localSheetId="22">Tabl.11!$A$1:$J$21</definedName>
    <definedName name="_xlnm.Print_Area" localSheetId="23">Tabl.12CZ.1!$A$1:$M$23</definedName>
    <definedName name="_xlnm.Print_Area" localSheetId="24">Tabl.12CZ.2!$A$1:$J$20</definedName>
    <definedName name="_xlnm.Print_Area" localSheetId="37">Tabl.19!$A$1:$I$33</definedName>
    <definedName name="_xlnm.Print_Area" localSheetId="1">Tabl.1CZ.1!$A$1:$M$35</definedName>
    <definedName name="_xlnm.Print_Area" localSheetId="2">Tabl.1CZ.2!$A$1:$K$34</definedName>
    <definedName name="_xlnm.Print_Area" localSheetId="3">Tabl.1CZ.3!$A$1:$M$33</definedName>
    <definedName name="_xlnm.Print_Area" localSheetId="4">Tabl.1CZ.4!$A$1:$L$33</definedName>
    <definedName name="_xlnm.Print_Area" localSheetId="5">Tabl.1CZ.5!$A$1:$I$33</definedName>
    <definedName name="_xlnm.Print_Area" localSheetId="40">Tabl.22!$A$1:$L$21</definedName>
    <definedName name="_xlnm.Print_Area" localSheetId="41">Tabl.23!$A$1:$O$35</definedName>
    <definedName name="_xlnm.Print_Area" localSheetId="43">Tabl.25!$A$1:$N$35</definedName>
    <definedName name="_xlnm.Print_Area" localSheetId="44">Tabl.26CZ.1!$A$1:$G$49</definedName>
    <definedName name="_xlnm.Print_Area" localSheetId="45">Tabl.26CZ.2!$A$1:$G$46</definedName>
    <definedName name="_xlnm.Print_Area" localSheetId="46">Tabl.27CZ.1!$A$1:$J$43</definedName>
    <definedName name="_xlnm.Print_Area" localSheetId="47">Tabl.27CZ.2!$A$1:$H$43</definedName>
    <definedName name="_xlnm.Print_Area" localSheetId="48">Tabl.27CZ.3!$A$1:$I$44</definedName>
    <definedName name="_xlnm.Print_Area" localSheetId="53">Tabl.31CZ.1!$A$1:$L$27</definedName>
    <definedName name="_xlnm.Print_Area" localSheetId="54">Tabl.31CZ.2!$A$1:$L$25</definedName>
    <definedName name="_xlnm.Print_Area" localSheetId="55">Tabl.31CZ.3!$A$1:$K$25</definedName>
    <definedName name="_xlnm.Print_Area" localSheetId="56">Tabl.31CZ.4!$A$1:$L$25</definedName>
    <definedName name="_xlnm.Print_Area" localSheetId="57">Tabl.31CZ.5!$A$1:$L$25</definedName>
    <definedName name="_xlnm.Print_Area" localSheetId="62">Tabl.35!$A$1:$L$55</definedName>
    <definedName name="_xlnm.Print_Area" localSheetId="67">Tabl.40!$A$1:$H$54</definedName>
    <definedName name="_xlnm.Print_Area" localSheetId="68">Tabl.41!$A$1:$H$51</definedName>
    <definedName name="_xlnm.Print_Area" localSheetId="70">Tabl.43CZ.1!$A$1:$M$60</definedName>
    <definedName name="_xlnm.Print_Area" localSheetId="71">Tabl.43CZ.2!$A$1:$M$60</definedName>
    <definedName name="_xlnm.Print_Area" localSheetId="72">Tabl.44CZ.1!$A$1:$M$39</definedName>
    <definedName name="_xlnm.Print_Area" localSheetId="73">Tabl.44CZ.2!$A$1:$N$37</definedName>
    <definedName name="_xlnm.Print_Area" localSheetId="74">Tabl.44CZ.3!$A$1:$M$37</definedName>
    <definedName name="_xlnm.Print_Area" localSheetId="75">'Tabl.44CZ.4 '!$A$1:$H$37</definedName>
    <definedName name="_xlnm.Print_Area" localSheetId="76">Tabl.45CZ.1!$A$1:$N$32</definedName>
    <definedName name="_xlnm.Print_Area" localSheetId="77">Tabl.45CZ.2!$A$1:$H$35</definedName>
    <definedName name="_xlnm.Print_Area" localSheetId="78">Tabl.45CZ.3!$A$1:$I$35</definedName>
    <definedName name="_xlnm.Print_Area" localSheetId="79">Tabl.45CZ.4!$A$1:$I$31</definedName>
    <definedName name="_xlnm.Print_Area" localSheetId="80">Tabl.45CZ.5!$A$1:$M$33</definedName>
    <definedName name="_xlnm.Print_Area" localSheetId="81">Tabl.45CZ.6!$A$1:$H$33</definedName>
    <definedName name="_xlnm.Print_Area" localSheetId="82">Tabl.45CZ.7!$A$1:$M$37</definedName>
    <definedName name="_xlnm.Print_Area" localSheetId="12">Tabl.4CZ.2!$A$1:$I$43</definedName>
    <definedName name="_xlnm.Print_Area" localSheetId="13">Tabl.5CZ.1!$A$1:$L$32</definedName>
    <definedName name="_xlnm.Print_Area" localSheetId="14">Tabl.5CZ.2!$A$1:$J$34</definedName>
    <definedName name="_xlnm.Print_Area" localSheetId="15">Tabl.6!$A$1:$J$35</definedName>
    <definedName name="_xlnm.Print_Area" localSheetId="16">Tabl.7CZ.1!$A$1:$M$24</definedName>
    <definedName name="_xlnm.Print_Area" localSheetId="17">Tabl.7CZ.2!$A$1:$O$27</definedName>
    <definedName name="powiaty">[1]dane!$A$3:$J$385</definedName>
    <definedName name="TABL.14I" localSheetId="25">'Spis tablic     List of tables'!$B$31</definedName>
  </definedNames>
  <calcPr calcId="152511"/>
</workbook>
</file>

<file path=xl/calcChain.xml><?xml version="1.0" encoding="utf-8"?>
<calcChain xmlns="http://schemas.openxmlformats.org/spreadsheetml/2006/main">
  <c r="K31" i="56" l="1"/>
  <c r="J31" i="56"/>
  <c r="I31" i="56"/>
  <c r="H31" i="56"/>
  <c r="G31" i="56"/>
  <c r="D31" i="56"/>
  <c r="B31" i="56"/>
  <c r="C17" i="17" l="1"/>
  <c r="C16" i="17" l="1"/>
</calcChain>
</file>

<file path=xl/sharedStrings.xml><?xml version="1.0" encoding="utf-8"?>
<sst xmlns="http://schemas.openxmlformats.org/spreadsheetml/2006/main" count="4411" uniqueCount="1747">
  <si>
    <t>TABL.44CZ.1</t>
  </si>
  <si>
    <t>TABL.44CZ.2</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</si>
  <si>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</si>
  <si>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</si>
  <si>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</si>
  <si>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</si>
  <si>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</si>
  <si>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</si>
  <si>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</si>
  <si>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</si>
  <si>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</si>
  <si>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</si>
  <si>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</si>
  <si>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</si>
  <si>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x</t>
  </si>
  <si>
    <t>.</t>
  </si>
  <si>
    <t>WYSZCZEGÓLNIENIE</t>
  </si>
  <si>
    <t>SPECIFICATION</t>
  </si>
  <si>
    <t>TABL.38</t>
  </si>
  <si>
    <t>TABL.21</t>
  </si>
  <si>
    <t>TABL.20</t>
  </si>
  <si>
    <t>TABL.9</t>
  </si>
  <si>
    <t>Powrót do spisu tablic</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</si>
  <si>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</si>
  <si>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</si>
  <si>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</si>
  <si>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</si>
  <si>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</si>
  <si>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</si>
  <si>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</si>
  <si>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</si>
  <si>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</si>
  <si>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</si>
  <si>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</si>
  <si>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</si>
  <si>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</si>
  <si>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</si>
  <si>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</si>
  <si>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I–XII</t>
  </si>
  <si>
    <t xml:space="preserve"> bez kości (z udźca)  </t>
  </si>
  <si>
    <t xml:space="preserve"> boneless (gammon)</t>
  </si>
  <si>
    <t xml:space="preserve"> twarogowy półtłusty  </t>
  </si>
  <si>
    <t xml:space="preserve">Koszula męska z elanobawełny, długi rękaw  </t>
  </si>
  <si>
    <t xml:space="preserve">Men’s shirt, polyester staple fibres and cotton, long sleeve </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</si>
  <si>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</si>
  <si>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</si>
  <si>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</si>
  <si>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</si>
  <si>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</si>
  <si>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</si>
  <si>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</si>
  <si>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</si>
  <si>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</si>
  <si>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</si>
  <si>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</si>
  <si>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</si>
  <si>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</si>
  <si>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</si>
  <si>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</si>
  <si>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</si>
  <si>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</si>
  <si>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</si>
  <si>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</si>
  <si>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</si>
  <si>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</si>
  <si>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</si>
  <si>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</si>
  <si>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</si>
  <si>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</si>
  <si>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</si>
  <si>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</si>
  <si>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</si>
  <si>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</si>
  <si>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</si>
  <si>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</si>
  <si>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</si>
  <si>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</si>
  <si>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</si>
  <si>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</si>
  <si>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</si>
  <si>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</si>
  <si>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</si>
  <si>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</si>
  <si>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</si>
  <si>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</si>
  <si>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WOJEWÓDZTWO </t>
  </si>
  <si>
    <t xml:space="preserve">VOIVODSHIP </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</si>
  <si>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</si>
  <si>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</si>
  <si>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</si>
  <si>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</si>
  <si>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</si>
  <si>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</si>
  <si>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</si>
  <si>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</si>
  <si>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</si>
  <si>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</si>
  <si>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</si>
  <si>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</si>
  <si>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</si>
  <si>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</si>
  <si>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</si>
  <si>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</si>
  <si>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</si>
  <si>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</si>
  <si>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</si>
  <si>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</si>
  <si>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</si>
  <si>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</si>
  <si>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</si>
  <si>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</si>
  <si>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</si>
  <si>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</si>
  <si>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</si>
  <si>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</si>
  <si>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Zachodniopomorskie</t>
  </si>
  <si>
    <t xml:space="preserve">PRACA </t>
  </si>
  <si>
    <t xml:space="preserve">LABOUR </t>
  </si>
  <si>
    <t>Stan w końcu miesiąca</t>
  </si>
  <si>
    <t>End of month</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</si>
  <si>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</si>
  <si>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</si>
  <si>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</si>
  <si>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</si>
  <si>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</si>
  <si>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</si>
  <si>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</si>
  <si>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</si>
  <si>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</si>
  <si>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</si>
  <si>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</si>
  <si>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</si>
  <si>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</si>
  <si>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</si>
  <si>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</si>
  <si>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</si>
  <si>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</si>
  <si>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</si>
  <si>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</si>
  <si>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</si>
  <si>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</si>
  <si>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</si>
  <si>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</si>
  <si>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</si>
  <si>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</si>
  <si>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</si>
  <si>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</si>
  <si>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</si>
  <si>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</si>
  <si>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</si>
  <si>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TABL.26CZ.1</t>
  </si>
  <si>
    <t>TABL.26CZ.2</t>
  </si>
  <si>
    <t>TABL.27CZ.1</t>
  </si>
  <si>
    <t>TABL.27CZ.2</t>
  </si>
  <si>
    <t xml:space="preserve">Wizyta u lekarza specjalisty  </t>
  </si>
  <si>
    <t xml:space="preserve">              End of month </t>
  </si>
  <si>
    <t>Mikser elektryczny</t>
  </si>
  <si>
    <t>Food mixer, electric</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</si>
  <si>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</si>
  <si>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</si>
  <si>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</si>
  <si>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</si>
  <si>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</si>
  <si>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</si>
  <si>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</si>
  <si>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</si>
  <si>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</si>
  <si>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</si>
  <si>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</si>
  <si>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</si>
  <si>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</si>
  <si>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</si>
  <si>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</si>
  <si>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</si>
  <si>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</si>
  <si>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</si>
  <si>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</si>
  <si>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</si>
  <si>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</si>
  <si>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</si>
  <si>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</si>
  <si>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</si>
  <si>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</si>
  <si>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</si>
  <si>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</si>
  <si>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</si>
  <si>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</si>
  <si>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</si>
  <si>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</si>
  <si>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</si>
  <si>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</si>
  <si>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</si>
  <si>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</si>
  <si>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</si>
  <si>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</si>
  <si>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</si>
  <si>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</si>
  <si>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</si>
  <si>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</si>
  <si>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</si>
  <si>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</si>
  <si>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</si>
  <si>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</si>
  <si>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</si>
  <si>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</si>
  <si>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</si>
  <si>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Zysk brutto w mln zł</t>
  </si>
  <si>
    <t xml:space="preserve">Strata brutto w mln zł </t>
  </si>
  <si>
    <t>        gorlicki</t>
  </si>
  <si>
    <t>Return to list of tables</t>
  </si>
  <si>
    <t>TOURISM</t>
  </si>
  <si>
    <t xml:space="preserve">Bilet do kina  </t>
  </si>
  <si>
    <t>Cinema ticket</t>
  </si>
  <si>
    <t xml:space="preserve">        gorlicki</t>
  </si>
  <si>
    <t>w tys.</t>
  </si>
  <si>
    <t>TABL.37</t>
  </si>
  <si>
    <t xml:space="preserve">Ręcznik frotté z tkaniny bawełnianej, wym. 50x100 cm  </t>
  </si>
  <si>
    <t xml:space="preserve">Consultation of a specialist doctor </t>
  </si>
  <si>
    <t>TABL.2</t>
  </si>
  <si>
    <t>TABL.3CZ.1</t>
  </si>
  <si>
    <t>TABL.3CZ.2</t>
  </si>
  <si>
    <t>TABL.3CZ.3</t>
  </si>
  <si>
    <t>TABL.3CZ.4</t>
  </si>
  <si>
    <t>TABL.6</t>
  </si>
  <si>
    <t>TABL.7CZ.1</t>
  </si>
  <si>
    <t>TABL.7CZ.2</t>
  </si>
  <si>
    <t>TABL.8</t>
  </si>
  <si>
    <t>TABL.10CZ.1</t>
  </si>
  <si>
    <t>TABL.10CZ.2</t>
  </si>
  <si>
    <t>TABL.11</t>
  </si>
  <si>
    <t>TABL.12CZ.1</t>
  </si>
  <si>
    <t>TABL.12CZ.2</t>
  </si>
  <si>
    <t>TABL.13CZ.3</t>
  </si>
  <si>
    <t>TABL.15</t>
  </si>
  <si>
    <t>TABL.17</t>
  </si>
  <si>
    <t>TABL.18CZ.1</t>
  </si>
  <si>
    <t>TABL.18CZ.2</t>
  </si>
  <si>
    <t>TABL.18CZ.3</t>
  </si>
  <si>
    <t>TABL.19</t>
  </si>
  <si>
    <t>TABL.23</t>
  </si>
  <si>
    <t>TABL.28</t>
  </si>
  <si>
    <t>TABL.29CZ.1</t>
  </si>
  <si>
    <t>TABL.29CZ.2</t>
  </si>
  <si>
    <t>Women’s tights, plain, 15 den</t>
  </si>
  <si>
    <t>ripening cheese</t>
  </si>
  <si>
    <t>Frotté cotton towel 50x100 cm size</t>
  </si>
  <si>
    <t>TABL.27CZ.3</t>
  </si>
  <si>
    <t xml:space="preserve">      w tym przestępstwa:</t>
  </si>
  <si>
    <t xml:space="preserve">      of which crimes:</t>
  </si>
  <si>
    <t xml:space="preserve">   against life and health </t>
  </si>
  <si>
    <t xml:space="preserve">   against freedom and freedom of conscience</t>
  </si>
  <si>
    <t xml:space="preserve">   against property </t>
  </si>
  <si>
    <t>   against the judiciary</t>
  </si>
  <si>
    <t xml:space="preserve">   against the reliability of documents</t>
  </si>
  <si>
    <t xml:space="preserve">   against money and securities trading</t>
  </si>
  <si>
    <t xml:space="preserve">   against the family and guardianship</t>
  </si>
  <si>
    <t>Z ogółem rodzaje przestępstw:</t>
  </si>
  <si>
    <t>Of total type of crimes:</t>
  </si>
  <si>
    <t xml:space="preserve">   against public safety and safety in transport </t>
  </si>
  <si>
    <t>Powrót do spisu treści</t>
  </si>
  <si>
    <t>TABL.34CZ.2</t>
  </si>
  <si>
    <t>TABL.34CZ.1</t>
  </si>
  <si>
    <t>TABL.39</t>
  </si>
  <si>
    <t>TABL.45CZ.1</t>
  </si>
  <si>
    <t>TABL.45CZ.2</t>
  </si>
  <si>
    <t>TABL.45CZ.3</t>
  </si>
  <si>
    <t>TABL.45CZ.4</t>
  </si>
  <si>
    <t>TABL.31CZ.1</t>
  </si>
  <si>
    <t>TABL.31CZ.2</t>
  </si>
  <si>
    <t>TABL.31CZ.3</t>
  </si>
  <si>
    <t>TABL.31CZ.4</t>
  </si>
  <si>
    <t>TABL.31CZ.5</t>
  </si>
  <si>
    <t>TABL.32</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</si>
  <si>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</si>
  <si>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</si>
  <si>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</si>
  <si>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</si>
  <si>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</si>
  <si>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</si>
  <si>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</si>
  <si>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</si>
  <si>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</si>
  <si>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</si>
  <si>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</si>
  <si>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</si>
  <si>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</si>
  <si>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</si>
  <si>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</si>
  <si>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</si>
  <si>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</si>
  <si>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</si>
  <si>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</si>
  <si>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</si>
  <si>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</si>
  <si>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</si>
  <si>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</si>
  <si>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</si>
  <si>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</si>
  <si>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</si>
  <si>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</si>
  <si>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</si>
  <si>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</si>
  <si>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</si>
  <si>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</si>
  <si>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</si>
  <si>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t xml:space="preserve">   przeciwko życiu i zdrowiu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</si>
  <si>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</si>
  <si>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</si>
  <si>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</si>
  <si>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</si>
  <si>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</si>
  <si>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</si>
  <si>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</si>
  <si>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</si>
  <si>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</si>
  <si>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U w a g a . Patrz uwagi ogólne pkt 9.3.</t>
  </si>
  <si>
    <t xml:space="preserve">  N o t e. See general notes item 9.3.</t>
  </si>
  <si>
    <t>Return to list f tables</t>
  </si>
  <si>
    <t>#</t>
  </si>
  <si>
    <t>–</t>
  </si>
  <si>
    <t>I–VI</t>
  </si>
  <si>
    <t>I–II</t>
  </si>
  <si>
    <t>I–III</t>
  </si>
  <si>
    <t>I–IV</t>
  </si>
  <si>
    <t>I–V</t>
  </si>
  <si>
    <t>I–VII</t>
  </si>
  <si>
    <t>I–VIII</t>
  </si>
  <si>
    <t>I–IX</t>
  </si>
  <si>
    <t>I–X</t>
  </si>
  <si>
    <t>I–XI</t>
  </si>
  <si>
    <t>X–XII</t>
  </si>
  <si>
    <t>IV–VI</t>
  </si>
  <si>
    <t>VII–IX</t>
  </si>
  <si>
    <t xml:space="preserve">IV–VI </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</si>
  <si>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</si>
  <si>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</si>
  <si>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</si>
  <si>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</si>
  <si>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</si>
  <si>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</si>
  <si>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</si>
  <si>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</si>
  <si>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</si>
  <si>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</si>
  <si>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</si>
  <si>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</si>
  <si>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</si>
  <si>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</si>
  <si>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</si>
  <si>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</si>
  <si>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</si>
  <si>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</si>
  <si>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</si>
  <si>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</si>
  <si>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</si>
  <si>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</si>
  <si>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</si>
  <si>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</si>
  <si>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Ser – za 1 kg:</t>
  </si>
  <si>
    <t>Cheese – per kg:</t>
  </si>
  <si>
    <t xml:space="preserve">Śmietana o zawartości tłuszczu 18% – za 200 g  </t>
  </si>
  <si>
    <t>Sour cream, fat content 18% – per 200 g</t>
  </si>
  <si>
    <t xml:space="preserve">Masło świeże o zawartości tłuszczu ok. 82,5% – za 200 g  </t>
  </si>
  <si>
    <t>Fresh butter, fat content about 82.5% – per 200 g</t>
  </si>
  <si>
    <t>Spodnie (6-11 lat) z tkaniny typu jeans</t>
  </si>
  <si>
    <t>Trousers (aged 6-11), jeans type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</si>
  <si>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</si>
  <si>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</si>
  <si>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</si>
  <si>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</si>
  <si>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</si>
  <si>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</si>
  <si>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</si>
  <si>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</si>
  <si>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</si>
  <si>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</si>
  <si>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</si>
  <si>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</si>
  <si>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</si>
  <si>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</si>
  <si>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</si>
  <si>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</si>
  <si>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</si>
  <si>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</si>
  <si>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</si>
  <si>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</si>
  <si>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</si>
  <si>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</si>
  <si>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</si>
  <si>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</si>
  <si>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</si>
  <si>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</si>
  <si>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</si>
  <si>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</si>
  <si>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</si>
  <si>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</si>
  <si>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</si>
  <si>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</si>
  <si>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</si>
  <si>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</si>
  <si>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</si>
  <si>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t xml:space="preserve">Węgiel kamienny – za 1 t  </t>
  </si>
  <si>
    <t>Hard coal – per t</t>
  </si>
  <si>
    <t>Kuchnia mikrofalowa o poj. 16–20 l</t>
  </si>
  <si>
    <t>Microwave oven, capacity 16–20 l</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</si>
  <si>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</si>
  <si>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</si>
  <si>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</si>
  <si>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</si>
  <si>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</si>
  <si>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</si>
  <si>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</si>
  <si>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</si>
  <si>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t xml:space="preserve">Pasta do zębów – za 100 ml  </t>
  </si>
  <si>
    <t>Tooth-paste – per 100 ml</t>
  </si>
  <si>
    <t>TABL.43CZ.1</t>
  </si>
  <si>
    <t>TABL.43CZ.2</t>
  </si>
  <si>
    <t>TABL.44CZ.3</t>
  </si>
  <si>
    <t>TABL.44CZ.4</t>
  </si>
  <si>
    <t>TABL.45CZ.5</t>
  </si>
  <si>
    <t>TABL.45CZ.6</t>
  </si>
  <si>
    <t>TABL.45CZ.7</t>
  </si>
  <si>
    <t xml:space="preserve">               </t>
  </si>
  <si>
    <t>TABL.42</t>
  </si>
  <si>
    <t>─</t>
  </si>
  <si>
    <t>Spis tablic</t>
  </si>
  <si>
    <t>List of tables</t>
  </si>
  <si>
    <t xml:space="preserve">TABL.36 </t>
  </si>
  <si>
    <t>Gross sales profitability indicator in %</t>
  </si>
  <si>
    <t>Gross turnover profitability indicator in %</t>
  </si>
  <si>
    <t>Net turnover profitability indicator in %</t>
  </si>
  <si>
    <t>First degree financial liquidity indicator in %</t>
  </si>
  <si>
    <t>Second degree financial liquidity indicator in %</t>
  </si>
  <si>
    <t xml:space="preserve">                         Wskaźnik rentowności sprzedaży brutto w %                            </t>
  </si>
  <si>
    <t>   o charakterze kryminalnym</t>
  </si>
  <si>
    <t xml:space="preserve">   criminal </t>
  </si>
  <si>
    <t xml:space="preserve">   o charakterze gospodarczym </t>
  </si>
  <si>
    <t xml:space="preserve">   commercial </t>
  </si>
  <si>
    <t xml:space="preserve">   drogowe </t>
  </si>
  <si>
    <t>   traffic</t>
  </si>
  <si>
    <t xml:space="preserve">   by Law on Counteracting Drug Addiction</t>
  </si>
  <si>
    <t xml:space="preserve">XII 2018=100 </t>
  </si>
  <si>
    <t>96.0</t>
  </si>
  <si>
    <t>92.7</t>
  </si>
  <si>
    <t>107.3</t>
  </si>
  <si>
    <t>in thousands</t>
  </si>
  <si>
    <t xml:space="preserve"> Net revenues from sale of products, goods and materials in million PLN</t>
  </si>
  <si>
    <t>Costs of products, goods and materials sold in million PLN</t>
  </si>
  <si>
    <t>Gross financial result in million PLN</t>
  </si>
  <si>
    <t>Gross loss in million PLN</t>
  </si>
  <si>
    <t>Gross profit in million PLN</t>
  </si>
  <si>
    <t>Net profit in million PLN</t>
  </si>
  <si>
    <t>Net loss in million PLN</t>
  </si>
  <si>
    <t>Net financial result in million PLN</t>
  </si>
  <si>
    <t>wieprzowe bez kości (schab)</t>
  </si>
  <si>
    <t>pork boneless (loin)</t>
  </si>
  <si>
    <t xml:space="preserve">Jaja kurze świeże (chów klatkowy lub ściółkowy) – za 1 szt.  </t>
  </si>
  <si>
    <t>Fresh chicken eggs (caged or bedding) – per piece</t>
  </si>
  <si>
    <t>Podkoszulek męski bawełniany, bez rękawa</t>
  </si>
  <si>
    <t>Men’s cotton undershirt, without sleeve</t>
  </si>
  <si>
    <t>Talerz głęboki porcelanowy ø 22–26 cm</t>
  </si>
  <si>
    <t>Porcelain soup plate ø 22–26 cm</t>
  </si>
  <si>
    <r>
      <t>A</t>
    </r>
    <r>
      <rPr>
        <sz val="8"/>
        <rFont val="Arial"/>
        <family val="2"/>
        <charset val="238"/>
      </rPr>
      <t xml:space="preserve"> </t>
    </r>
  </si>
  <si>
    <r>
      <t>Handel; naprawa pojazdów samochodowych</t>
    </r>
    <r>
      <rPr>
        <vertAlign val="superscript"/>
        <sz val="8"/>
        <rFont val="Arial"/>
        <family val="2"/>
        <charset val="238"/>
      </rPr>
      <t xml:space="preserve">∆ </t>
    </r>
  </si>
  <si>
    <r>
      <t>Ciepła woda – za 1 m</t>
    </r>
    <r>
      <rPr>
        <vertAlign val="superscript"/>
        <sz val="8"/>
        <rFont val="Arial"/>
        <family val="2"/>
        <charset val="238"/>
      </rPr>
      <t>3</t>
    </r>
    <r>
      <rPr>
        <sz val="8"/>
        <rFont val="Arial"/>
        <family val="2"/>
        <charset val="238"/>
      </rPr>
      <t xml:space="preserve"> </t>
    </r>
  </si>
  <si>
    <r>
      <t>Centralne ogrzewanie lokali mieszkalnych – za 1 m</t>
    </r>
    <r>
      <rPr>
        <vertAlign val="superscript"/>
        <sz val="8"/>
        <rFont val="Arial"/>
        <family val="2"/>
        <charset val="238"/>
      </rPr>
      <t xml:space="preserve">2 </t>
    </r>
  </si>
  <si>
    <r>
      <t>Firanka syntetyczna</t>
    </r>
    <r>
      <rPr>
        <sz val="8"/>
        <color indexed="8"/>
        <rFont val="Arial"/>
        <family val="2"/>
        <charset val="238"/>
      </rPr>
      <t xml:space="preserve">, szer. 140–280 cm – za 1 m  </t>
    </r>
  </si>
  <si>
    <r>
      <t>Mydło toaletowe – za 90 g</t>
    </r>
    <r>
      <rPr>
        <vertAlign val="superscript"/>
        <sz val="8"/>
        <rFont val="Arial"/>
        <family val="2"/>
        <charset val="238"/>
      </rPr>
      <t xml:space="preserve"> </t>
    </r>
    <r>
      <rPr>
        <sz val="8"/>
        <rFont val="Arial"/>
        <family val="2"/>
        <charset val="238"/>
      </rPr>
      <t xml:space="preserve"> </t>
    </r>
  </si>
  <si>
    <r>
      <t>Handel; naprawa pojazdów samochodowych</t>
    </r>
    <r>
      <rPr>
        <vertAlign val="superscript"/>
        <sz val="8"/>
        <rFont val="Arial"/>
        <family val="2"/>
        <charset val="238"/>
      </rPr>
      <t xml:space="preserve">Δ </t>
    </r>
  </si>
  <si>
    <r>
      <t>Zakwaterowanie i gastronomia</t>
    </r>
    <r>
      <rPr>
        <vertAlign val="superscript"/>
        <sz val="8"/>
        <rFont val="Arial"/>
        <family val="2"/>
        <charset val="238"/>
      </rPr>
      <t>∆</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</si>
  <si>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</si>
  <si>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</si>
  <si>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IX</t>
    </r>
    <r>
      <rPr>
        <vertAlign val="superscript"/>
        <sz val="8"/>
        <rFont val="Arial"/>
        <family val="2"/>
        <charset val="238"/>
      </rPr>
      <t>b</t>
    </r>
  </si>
  <si>
    <r>
      <t>Tarnowski</t>
    </r>
    <r>
      <rPr>
        <sz val="8"/>
        <rFont val="Arial"/>
        <family val="2"/>
        <charset val="238"/>
      </rPr>
      <t xml:space="preserve"> </t>
    </r>
  </si>
  <si>
    <r>
      <t>4283,73</t>
    </r>
    <r>
      <rPr>
        <vertAlign val="superscript"/>
        <sz val="8"/>
        <color indexed="8"/>
        <rFont val="Arial"/>
        <family val="2"/>
        <charset val="238"/>
      </rPr>
      <t>e</t>
    </r>
  </si>
  <si>
    <r>
      <t>4585,03</t>
    </r>
    <r>
      <rPr>
        <vertAlign val="superscript"/>
        <sz val="8"/>
        <rFont val="Arial"/>
        <family val="2"/>
        <charset val="238"/>
      </rPr>
      <t>e</t>
    </r>
  </si>
  <si>
    <r>
      <t>57,76</t>
    </r>
    <r>
      <rPr>
        <vertAlign val="superscript"/>
        <sz val="8"/>
        <rFont val="Arial"/>
        <family val="2"/>
        <charset val="238"/>
      </rPr>
      <t>b</t>
    </r>
  </si>
  <si>
    <r>
      <t>67,01</t>
    </r>
    <r>
      <rPr>
        <vertAlign val="superscript"/>
        <sz val="8"/>
        <rFont val="Arial"/>
        <family val="2"/>
        <charset val="238"/>
      </rPr>
      <t>b</t>
    </r>
  </si>
  <si>
    <r>
      <t>59,85</t>
    </r>
    <r>
      <rPr>
        <vertAlign val="superscript"/>
        <sz val="8"/>
        <rFont val="Arial"/>
        <family val="2"/>
        <charset val="238"/>
      </rPr>
      <t>c</t>
    </r>
  </si>
  <si>
    <r>
      <t>70,41</t>
    </r>
    <r>
      <rPr>
        <vertAlign val="superscript"/>
        <sz val="8"/>
        <rFont val="Arial"/>
        <family val="2"/>
        <charset val="238"/>
      </rPr>
      <t>c</t>
    </r>
  </si>
  <si>
    <r>
      <t>59,44</t>
    </r>
    <r>
      <rPr>
        <vertAlign val="superscript"/>
        <sz val="8"/>
        <rFont val="Arial"/>
        <family val="2"/>
        <charset val="238"/>
      </rPr>
      <t>d</t>
    </r>
  </si>
  <si>
    <r>
      <t>72,31</t>
    </r>
    <r>
      <rPr>
        <vertAlign val="superscript"/>
        <sz val="8"/>
        <rFont val="Arial"/>
        <family val="2"/>
        <charset val="238"/>
      </rPr>
      <t>d</t>
    </r>
  </si>
  <si>
    <r>
      <t>106,2</t>
    </r>
    <r>
      <rPr>
        <vertAlign val="superscript"/>
        <sz val="8"/>
        <rFont val="Arial"/>
        <family val="2"/>
        <charset val="238"/>
      </rPr>
      <t>e</t>
    </r>
  </si>
  <si>
    <r>
      <t>110,9</t>
    </r>
    <r>
      <rPr>
        <vertAlign val="superscript"/>
        <sz val="8"/>
        <rFont val="Arial"/>
        <family val="2"/>
        <charset val="238"/>
      </rPr>
      <t>e</t>
    </r>
  </si>
  <si>
    <r>
      <t>106,5</t>
    </r>
    <r>
      <rPr>
        <vertAlign val="superscript"/>
        <sz val="8"/>
        <rFont val="Arial"/>
        <family val="2"/>
        <charset val="238"/>
      </rPr>
      <t>e</t>
    </r>
  </si>
  <si>
    <r>
      <t xml:space="preserve">trzoda chlewna
</t>
    </r>
    <r>
      <rPr>
        <sz val="8"/>
        <color theme="1" tint="0.34998626667073579"/>
        <rFont val="Arial"/>
        <family val="2"/>
        <charset val="238"/>
      </rPr>
      <t xml:space="preserve">pigs </t>
    </r>
  </si>
  <si>
    <t xml:space="preserve">Biuletyn Statystyczny Województwa Małopolskiego II kwartał 2019                                                                                                                                                                                                                                                                                                                                                                                                                       </t>
  </si>
  <si>
    <t>Statistical Bulletin of Małopolskie Voivodship II quarter 2019</t>
  </si>
  <si>
    <t>                End of June 2019</t>
  </si>
  <si>
    <t>czerwiec</t>
  </si>
  <si>
    <t>June</t>
  </si>
  <si>
    <r>
      <t>Ludność</t>
    </r>
    <r>
      <rPr>
        <vertAlign val="superscript"/>
        <sz val="8"/>
        <color theme="1"/>
        <rFont val="Czcionka tekstu podstawowego"/>
        <charset val="238"/>
      </rPr>
      <t xml:space="preserve">a
</t>
    </r>
    <r>
      <rPr>
        <sz val="8"/>
        <color theme="1" tint="0.34998626667073579"/>
        <rFont val="Czcionka tekstu podstawowego"/>
        <charset val="238"/>
      </rPr>
      <t>Population</t>
    </r>
    <r>
      <rPr>
        <vertAlign val="superscript"/>
        <sz val="8"/>
        <color theme="1" tint="0.34998626667073579"/>
        <rFont val="Czcionka tekstu podstawowego"/>
        <charset val="238"/>
      </rPr>
      <t>a</t>
    </r>
  </si>
  <si>
    <t xml:space="preserve">  a  End of period.  b  Number of live births minus deaths in a given period. b  Infants less than 1 year old. c  Per 1000 live births. </t>
  </si>
  <si>
    <t>                Stan w dniu 30 VI</t>
  </si>
  <si>
    <r>
      <t>Ludność</t>
    </r>
    <r>
      <rPr>
        <vertAlign val="superscript"/>
        <sz val="8"/>
        <rFont val="Arial"/>
        <family val="2"/>
        <charset val="238"/>
      </rPr>
      <t>ab</t>
    </r>
  </si>
  <si>
    <r>
      <t>Population</t>
    </r>
    <r>
      <rPr>
        <vertAlign val="superscript"/>
        <sz val="8"/>
        <color theme="1" tint="0.34998626667073579"/>
        <rFont val="Arial"/>
        <family val="2"/>
        <charset val="238"/>
      </rPr>
      <t>ab</t>
    </r>
  </si>
  <si>
    <r>
      <t xml:space="preserve">OKRESY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</si>
  <si>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</si>
  <si>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</si>
  <si>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Mieszkania oddane do użytkowania</t>
    </r>
    <r>
      <rPr>
        <vertAlign val="superscript"/>
        <sz val="8"/>
        <rFont val="Arial"/>
        <family val="2"/>
        <charset val="238"/>
      </rPr>
      <t>c</t>
    </r>
    <r>
      <rPr>
        <sz val="8"/>
        <rFont val="Arial"/>
        <family val="2"/>
        <charset val="238"/>
      </rPr>
      <t xml:space="preserve"> 
</t>
    </r>
    <r>
      <rPr>
        <sz val="8"/>
        <color theme="1" tint="0.34998626667073579"/>
        <rFont val="Arial"/>
        <family val="2"/>
        <charset val="238"/>
      </rPr>
      <t>Dwellings completed</t>
    </r>
    <r>
      <rPr>
        <vertAlign val="superscript"/>
        <sz val="8"/>
        <color theme="1" tint="0.34998626667073579"/>
        <rFont val="Arial"/>
        <family val="2"/>
        <charset val="238"/>
      </rPr>
      <t>c</t>
    </r>
  </si>
  <si>
    <r>
      <t xml:space="preserve">ogółem
</t>
    </r>
    <r>
      <rPr>
        <sz val="8"/>
        <color theme="1" tint="0.34998626667073579"/>
        <rFont val="Arial"/>
        <family val="2"/>
        <charset val="238"/>
      </rPr>
      <t xml:space="preserve">total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</si>
  <si>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sz val="8"/>
        <rFont val="Arial"/>
        <family val="2"/>
        <charset val="238"/>
      </rPr>
      <t xml:space="preserve">                   </t>
    </r>
  </si>
  <si>
    <r>
      <t xml:space="preserve">w liczbach bezwzględnych </t>
    </r>
    <r>
      <rPr>
        <sz val="8"/>
        <color theme="1" tint="0.34998626667073579"/>
        <rFont val="Arial"/>
        <family val="2"/>
        <charset val="238"/>
      </rPr>
      <t xml:space="preserve">   </t>
    </r>
    <r>
      <rPr>
        <sz val="8"/>
        <color indexed="63"/>
        <rFont val="Arial"/>
        <family val="2"/>
        <charset val="238"/>
      </rPr>
      <t xml:space="preserve"> i</t>
    </r>
    <r>
      <rPr>
        <sz val="8"/>
        <color theme="1" tint="0.34998626667073579"/>
        <rFont val="Arial"/>
        <family val="2"/>
        <charset val="238"/>
      </rPr>
      <t>n absolute numbers</t>
    </r>
  </si>
  <si>
    <r>
      <t>na 1000 ludności   </t>
    </r>
    <r>
      <rPr>
        <sz val="8"/>
        <color indexed="63"/>
        <rFont val="Arial"/>
        <family val="2"/>
        <charset val="238"/>
      </rPr>
      <t xml:space="preserve">  </t>
    </r>
    <r>
      <rPr>
        <sz val="8"/>
        <color theme="1" tint="0.34998626667073579"/>
        <rFont val="Arial"/>
        <family val="2"/>
        <charset val="238"/>
      </rPr>
      <t xml:space="preserve">per 1000 population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</si>
  <si>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t>
    </r>
    <r>
      <rPr>
        <sz val="8"/>
        <color indexed="63"/>
        <rFont val="Arial"/>
        <family val="2"/>
        <charset val="238"/>
      </rPr>
      <t>previous period=100</t>
    </r>
  </si>
  <si>
    <r>
      <t xml:space="preserve">Ogółem
</t>
    </r>
    <r>
      <rPr>
        <sz val="8"/>
        <color theme="1" tint="0.34998626667073579"/>
        <rFont val="Arial"/>
        <family val="2"/>
        <charset val="238"/>
      </rPr>
      <t>Grand total</t>
    </r>
  </si>
  <si>
    <r>
      <t>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</si>
  <si>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</si>
  <si>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górnictwo
i wydobywanie
</t>
    </r>
    <r>
      <rPr>
        <sz val="8"/>
        <color theme="1" tint="0.34998626667073579"/>
        <rFont val="Arial"/>
        <family val="2"/>
        <charset val="238"/>
      </rPr>
      <t>mining and
quarrying</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</si>
  <si>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</si>
  <si>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t>
    </r>
    <r>
      <rPr>
        <sz val="8"/>
        <color indexed="63"/>
        <rFont val="Arial"/>
        <family val="2"/>
        <charset val="238"/>
      </rPr>
      <t>0</t>
    </r>
  </si>
  <si>
    <r>
      <t>przemysł</t>
    </r>
    <r>
      <rPr>
        <vertAlign val="superscript"/>
        <sz val="8"/>
        <rFont val="Arial"/>
        <family val="2"/>
        <charset val="238"/>
      </rPr>
      <t>a</t>
    </r>
    <r>
      <rPr>
        <sz val="8"/>
        <rFont val="Arial"/>
        <family val="2"/>
        <charset val="238"/>
      </rPr>
      <t xml:space="preserve"> (dok.)     </t>
    </r>
    <r>
      <rPr>
        <sz val="8"/>
        <color theme="1" tint="0.34998626667073579"/>
        <rFont val="Arial"/>
        <family val="2"/>
        <charset val="238"/>
      </rPr>
      <t>industry</t>
    </r>
    <r>
      <rPr>
        <vertAlign val="superscript"/>
        <sz val="8"/>
        <color theme="1" tint="0.34998626667073579"/>
        <rFont val="Arial"/>
        <family val="2"/>
        <charset val="238"/>
      </rPr>
      <t>a</t>
    </r>
    <r>
      <rPr>
        <sz val="8"/>
        <color theme="1" tint="0.34998626667073579"/>
        <rFont val="Arial"/>
        <family val="2"/>
        <charset val="238"/>
      </rPr>
      <t xml:space="preserve"> (cont.)</t>
    </r>
  </si>
  <si>
    <r>
      <t xml:space="preserve">w tysiącach </t>
    </r>
    <r>
      <rPr>
        <sz val="8"/>
        <color indexed="63"/>
        <rFont val="Arial"/>
        <family val="2"/>
        <charset val="238"/>
      </rPr>
      <t xml:space="preserve">    </t>
    </r>
    <r>
      <rPr>
        <sz val="8"/>
        <color theme="1" tint="0.34998626667073579"/>
        <rFont val="Arial"/>
        <family val="2"/>
        <charset val="238"/>
      </rPr>
      <t>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</si>
  <si>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</si>
  <si>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</si>
  <si>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</si>
  <si>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</si>
  <si>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</si>
  <si>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</si>
  <si>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przemysł</t>
    </r>
    <r>
      <rPr>
        <vertAlign val="superscript"/>
        <sz val="8"/>
        <rFont val="Arial"/>
        <family val="2"/>
        <charset val="238"/>
      </rPr>
      <t>a</t>
    </r>
    <r>
      <rPr>
        <vertAlign val="superscript"/>
        <sz val="8"/>
        <color indexed="63"/>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</si>
  <si>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</si>
  <si>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</si>
  <si>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t>
    </r>
    <r>
      <rPr>
        <sz val="8"/>
        <color indexed="63"/>
        <rFont val="Arial"/>
        <family val="2"/>
        <charset val="238"/>
      </rPr>
      <t xml:space="preserve">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</si>
  <si>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OKRESY</t>
    </r>
    <r>
      <rPr>
        <sz val="8"/>
        <color indexed="63"/>
        <rFont val="Arial"/>
        <family val="2"/>
        <charset val="238"/>
      </rPr>
      <t xml:space="preserve">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</si>
  <si>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Bezrobotni zarejestrowani   </t>
    </r>
    <r>
      <rPr>
        <sz val="8"/>
        <color theme="1" tint="0.34998626667073579"/>
        <rFont val="Arial"/>
        <family val="2"/>
        <charset val="238"/>
      </rPr>
      <t xml:space="preserve">  Registered unemployed persons</t>
    </r>
  </si>
  <si>
    <r>
      <t xml:space="preserve">z ogółem     </t>
    </r>
    <r>
      <rPr>
        <sz val="8"/>
        <color theme="1" tint="0.34998626667073579"/>
        <rFont val="Arial"/>
        <family val="2"/>
        <charset val="238"/>
      </rPr>
      <t xml:space="preserve">of grand total </t>
    </r>
  </si>
  <si>
    <r>
      <t xml:space="preserve">bez kwalifikacji
zawodowych
</t>
    </r>
    <r>
      <rPr>
        <sz val="8"/>
        <color theme="1" tint="0.34998626667073579"/>
        <rFont val="Arial"/>
        <family val="2"/>
        <charset val="238"/>
      </rPr>
      <t>without
occupational
qualifications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</si>
  <si>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</si>
  <si>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Oferty pracy</t>
    </r>
    <r>
      <rPr>
        <vertAlign val="superscript"/>
        <sz val="8"/>
        <rFont val="Arial"/>
        <family val="2"/>
        <charset val="238"/>
      </rPr>
      <t xml:space="preserve">a     </t>
    </r>
    <r>
      <rPr>
        <sz val="8"/>
        <color theme="1" tint="0.34998626667073579"/>
        <rFont val="Arial"/>
        <family val="2"/>
        <charset val="238"/>
      </rPr>
      <t>Job offers</t>
    </r>
    <r>
      <rPr>
        <vertAlign val="superscript"/>
        <sz val="8"/>
        <color theme="1" tint="0.34998626667073579"/>
        <rFont val="Arial"/>
        <family val="2"/>
        <charset val="238"/>
      </rPr>
      <t>a</t>
    </r>
  </si>
  <si>
    <r>
      <t xml:space="preserve">sektor prywatny 
</t>
    </r>
    <r>
      <rPr>
        <sz val="8"/>
        <color theme="1" tint="0.34998626667073579"/>
        <rFont val="Arial"/>
        <family val="2"/>
        <charset val="238"/>
      </rPr>
      <t>private sector</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</si>
  <si>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</si>
  <si>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Bezrobotni zarejestrowani     </t>
    </r>
    <r>
      <rPr>
        <sz val="8"/>
        <color theme="1" tint="0.34998626667073579"/>
        <rFont val="Arial"/>
        <family val="2"/>
        <charset val="238"/>
      </rPr>
      <t>Registered unemployed persons</t>
    </r>
  </si>
  <si>
    <r>
      <t xml:space="preserve">w wieku     </t>
    </r>
    <r>
      <rPr>
        <sz val="8"/>
        <color theme="1" tint="0.34998626667073579"/>
        <rFont val="Arial"/>
        <family val="2"/>
        <charset val="238"/>
      </rPr>
      <t>by age</t>
    </r>
  </si>
  <si>
    <r>
      <t xml:space="preserve">długotrwale bezrobotni 
</t>
    </r>
    <r>
      <rPr>
        <sz val="8"/>
        <color theme="1" tint="0.34998626667073579"/>
        <rFont val="Arial"/>
        <family val="2"/>
        <charset val="238"/>
      </rPr>
      <t xml:space="preserve">long-term unemployed </t>
    </r>
  </si>
  <si>
    <r>
      <t xml:space="preserve">osoby posiadające co najmniej
jedno dziecko
</t>
    </r>
    <r>
      <rPr>
        <sz val="8"/>
        <color theme="1" tint="0.34998626667073579"/>
        <rFont val="Arial"/>
        <family val="2"/>
        <charset val="238"/>
      </rPr>
      <t>unemployed persons with at least 
one child</t>
    </r>
  </si>
  <si>
    <r>
      <t xml:space="preserve">niepełnosprawne
do 18 roku życia
</t>
    </r>
    <r>
      <rPr>
        <sz val="8"/>
        <color theme="1" tint="0.34998626667073579"/>
        <rFont val="Arial"/>
        <family val="2"/>
        <charset val="238"/>
      </rPr>
      <t>disabled child
under 18 years
of age</t>
    </r>
  </si>
  <si>
    <r>
      <t xml:space="preserve">OKRESY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</si>
  <si>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</si>
  <si>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</si>
  <si>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 xml:space="preserve">w tysiącach </t>
    </r>
    <r>
      <rPr>
        <sz val="8"/>
        <color indexed="63"/>
        <rFont val="Arial"/>
        <family val="2"/>
        <charset val="238"/>
      </rPr>
      <t xml:space="preserve">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</si>
  <si>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indexed="23"/>
        <rFont val="Arial"/>
        <family val="2"/>
        <charset val="238"/>
      </rPr>
      <t xml:space="preserve"> </t>
    </r>
    <r>
      <rPr>
        <sz val="8"/>
        <color theme="1" tint="0.34998626667073579"/>
        <rFont val="Arial"/>
        <family val="2"/>
        <charset val="238"/>
      </rPr>
      <t>previous period=100</t>
    </r>
  </si>
  <si>
    <r>
      <t>z ogółem   </t>
    </r>
    <r>
      <rPr>
        <sz val="8"/>
        <color theme="1" tint="0.34998626667073579"/>
        <rFont val="Arial"/>
        <family val="2"/>
        <charset val="238"/>
      </rPr>
      <t xml:space="preserve">  of total </t>
    </r>
  </si>
  <si>
    <r>
      <t>w tysiącach</t>
    </r>
    <r>
      <rPr>
        <sz val="8"/>
        <color indexed="63"/>
        <rFont val="Arial"/>
        <family val="2"/>
        <charset val="238"/>
      </rPr>
      <t xml:space="preserve">     </t>
    </r>
    <r>
      <rPr>
        <sz val="8"/>
        <color theme="1" tint="0.34998626667073579"/>
        <rFont val="Arial"/>
        <family val="2"/>
        <charset val="238"/>
      </rPr>
      <t>in thousands</t>
    </r>
  </si>
  <si>
    <r>
      <t>B</t>
    </r>
    <r>
      <rPr>
        <sz val="8"/>
        <rFont val="Arial"/>
        <family val="2"/>
        <charset val="238"/>
      </rPr>
      <t xml:space="preserve"> </t>
    </r>
  </si>
  <si>
    <r>
      <t>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a</t>
    </r>
  </si>
  <si>
    <r>
      <t>w złotych</t>
    </r>
    <r>
      <rPr>
        <sz val="8"/>
        <color theme="1" tint="0.34998626667073579"/>
        <rFont val="Arial"/>
        <family val="2"/>
        <charset val="238"/>
      </rPr>
      <t xml:space="preserve">     in zlotys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</si>
  <si>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t>
    </r>
    <r>
      <rPr>
        <sz val="8"/>
        <color indexed="63"/>
        <rFont val="Arial"/>
        <family val="2"/>
        <charset val="238"/>
      </rPr>
      <t>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</si>
  <si>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</si>
  <si>
    <r>
      <t>Liczba emerytów i rencistów</t>
    </r>
    <r>
      <rPr>
        <vertAlign val="superscript"/>
        <sz val="8"/>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8"/>
        <color theme="1" tint="0.34998626667073579"/>
        <rFont val="Arial"/>
        <family val="2"/>
        <charset val="238"/>
      </rPr>
      <t>b</t>
    </r>
    <r>
      <rPr>
        <sz val="8"/>
        <color theme="1" tint="0.34998626667073579"/>
        <rFont val="Arial"/>
        <family val="2"/>
        <charset val="238"/>
      </rPr>
      <t xml:space="preserve"> in thousands </t>
    </r>
  </si>
  <si>
    <r>
      <t xml:space="preserve">wypłacana przez Zakład Ubezpieczeń Społecznych 
</t>
    </r>
    <r>
      <rPr>
        <sz val="8"/>
        <color theme="1" tint="0.34998626667073579"/>
        <rFont val="Arial"/>
        <family val="2"/>
        <charset val="238"/>
      </rPr>
      <t xml:space="preserve">paid by the Social Insurance Institution </t>
    </r>
  </si>
  <si>
    <r>
      <t xml:space="preserve">Przychody ogółem                                            
</t>
    </r>
    <r>
      <rPr>
        <sz val="8"/>
        <color theme="1" tint="0.34998626667073579"/>
        <rFont val="Arial"/>
        <family val="2"/>
        <charset val="238"/>
      </rPr>
      <t>Total revenues</t>
    </r>
  </si>
  <si>
    <r>
      <t xml:space="preserve">Koszty ogółem
</t>
    </r>
    <r>
      <rPr>
        <sz val="8"/>
        <color theme="1" tint="0.34998626667073579"/>
        <rFont val="Arial"/>
        <family val="2"/>
        <charset val="238"/>
      </rPr>
      <t>Total costs</t>
    </r>
  </si>
  <si>
    <r>
      <t>w milionach złotych    </t>
    </r>
    <r>
      <rPr>
        <sz val="8"/>
        <color indexed="63"/>
        <rFont val="Arial"/>
        <family val="2"/>
        <charset val="238"/>
      </rPr>
      <t> </t>
    </r>
    <r>
      <rPr>
        <sz val="8"/>
        <color theme="1" tint="0.34998626667073579"/>
        <rFont val="Arial"/>
        <family val="2"/>
        <charset val="238"/>
      </rPr>
      <t>in million zlotys</t>
    </r>
  </si>
  <si>
    <r>
      <t>w milionach złotych   </t>
    </r>
    <r>
      <rPr>
        <sz val="8"/>
        <color theme="1" tint="0.34998626667073579"/>
        <rFont val="Arial"/>
        <family val="2"/>
        <charset val="238"/>
      </rPr>
      <t>  in million zlotys</t>
    </r>
  </si>
  <si>
    <t xml:space="preserve">  Financial result from sale of products, goods and materials in million PLN</t>
  </si>
  <si>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</si>
  <si>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</si>
  <si>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</si>
  <si>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Share of number of enterprises showing net profit in total number of enterprises</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</si>
  <si>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Aktywa obrotowe    </t>
    </r>
    <r>
      <rPr>
        <sz val="8"/>
        <color indexed="63"/>
        <rFont val="Arial"/>
        <family val="2"/>
        <charset val="238"/>
      </rPr>
      <t xml:space="preserve"> </t>
    </r>
    <r>
      <rPr>
        <sz val="8"/>
        <color theme="1" tint="0.34998626667073579"/>
        <rFont val="Arial"/>
        <family val="2"/>
        <charset val="238"/>
      </rPr>
      <t>Current assets</t>
    </r>
  </si>
  <si>
    <r>
      <t xml:space="preserve">ogółem
</t>
    </r>
    <r>
      <rPr>
        <sz val="8"/>
        <color theme="1" tint="0.34998626667073579"/>
        <rFont val="Arial"/>
        <family val="2"/>
        <charset val="238"/>
      </rPr>
      <t>grand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</si>
  <si>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</si>
  <si>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</si>
  <si>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</si>
  <si>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</si>
  <si>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</si>
  <si>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w milionach złotych     </t>
    </r>
    <r>
      <rPr>
        <sz val="8"/>
        <color indexed="63"/>
        <rFont val="Arial"/>
        <family val="2"/>
        <charset val="238"/>
      </rPr>
      <t>in</t>
    </r>
    <r>
      <rPr>
        <sz val="8"/>
        <color theme="1" tint="0.34998626667073579"/>
        <rFont val="Arial"/>
        <family val="2"/>
        <charset val="238"/>
      </rPr>
      <t xml:space="preserve"> million zlotys</t>
    </r>
  </si>
  <si>
    <r>
      <t xml:space="preserve">w milionach  złotych </t>
    </r>
    <r>
      <rPr>
        <sz val="8"/>
        <color theme="1" tint="0.34998626667073579"/>
        <rFont val="Arial"/>
        <family val="2"/>
        <charset val="238"/>
      </rPr>
      <t>    in million zlotys</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</si>
  <si>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</si>
  <si>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mieszkania </t>
    </r>
    <r>
      <rPr>
        <sz val="8"/>
        <color theme="1" tint="0.34998626667073579"/>
        <rFont val="Arial"/>
        <family val="2"/>
        <charset val="238"/>
      </rPr>
      <t>dwellings</t>
    </r>
  </si>
  <si>
    <r>
      <t xml:space="preserve">rekreacja i kultura  </t>
    </r>
    <r>
      <rPr>
        <sz val="8"/>
        <color indexed="63"/>
        <rFont val="Arial"/>
        <family val="2"/>
        <charset val="238"/>
      </rPr>
      <t xml:space="preserve">  </t>
    </r>
    <r>
      <rPr>
        <sz val="8"/>
        <color theme="1" tint="0.34998626667073579"/>
        <rFont val="Arial"/>
        <family val="2"/>
        <charset val="238"/>
      </rPr>
      <t>recreation and culture</t>
    </r>
  </si>
  <si>
    <r>
      <t xml:space="preserve"> analogiczny okres roku poprzedniego=100
</t>
    </r>
    <r>
      <rPr>
        <sz val="8"/>
        <color theme="1" tint="0.34998626667073579"/>
        <rFont val="Arial"/>
        <family val="2"/>
        <charset val="238"/>
      </rPr>
      <t>corresponding period of previous year=100</t>
    </r>
  </si>
  <si>
    <r>
      <t xml:space="preserve">w zł    </t>
    </r>
    <r>
      <rPr>
        <sz val="8"/>
        <color theme="1" tint="0.34998626667073579"/>
        <rFont val="Arial"/>
        <family val="2"/>
        <charset val="238"/>
      </rPr>
      <t xml:space="preserve"> in PLN </t>
    </r>
  </si>
  <si>
    <t>Papierosy – za 20 szt.</t>
  </si>
  <si>
    <r>
      <t xml:space="preserve">Resoling men’s shoes </t>
    </r>
    <r>
      <rPr>
        <sz val="8"/>
        <color theme="1" tint="0.34998626667073579"/>
        <rFont val="Calibri"/>
        <family val="2"/>
        <charset val="238"/>
      </rPr>
      <t>–</t>
    </r>
    <r>
      <rPr>
        <sz val="8"/>
        <color theme="1" tint="0.34998626667073579"/>
        <rFont val="Arial"/>
        <family val="2"/>
        <charset val="238"/>
      </rPr>
      <t xml:space="preserve"> per pair</t>
    </r>
  </si>
  <si>
    <r>
      <t>Zimna woda z miejskiej sieci wodociągowej  – za 1 m</t>
    </r>
    <r>
      <rPr>
        <vertAlign val="superscript"/>
        <sz val="8"/>
        <rFont val="Arial"/>
        <family val="2"/>
        <charset val="238"/>
      </rPr>
      <t xml:space="preserve">3 </t>
    </r>
  </si>
  <si>
    <r>
      <t>Cold water by munical water-system – per 1 m</t>
    </r>
    <r>
      <rPr>
        <vertAlign val="superscript"/>
        <sz val="8"/>
        <color indexed="63"/>
        <rFont val="Arial"/>
        <family val="2"/>
        <charset val="238"/>
      </rPr>
      <t>3</t>
    </r>
  </si>
  <si>
    <r>
      <t>Hot water – per m</t>
    </r>
    <r>
      <rPr>
        <vertAlign val="superscript"/>
        <sz val="8"/>
        <color indexed="63"/>
        <rFont val="Arial"/>
        <family val="2"/>
        <charset val="238"/>
      </rPr>
      <t>3</t>
    </r>
  </si>
  <si>
    <r>
      <t>Synthetic net curtain</t>
    </r>
    <r>
      <rPr>
        <sz val="8"/>
        <color indexed="63"/>
        <rFont val="Arial"/>
        <family val="2"/>
        <charset val="238"/>
      </rPr>
      <t>, 140–280 cm wide – per m</t>
    </r>
  </si>
  <si>
    <r>
      <t>Toilet soap</t>
    </r>
    <r>
      <rPr>
        <sz val="8"/>
        <color indexed="63"/>
        <rFont val="Arial"/>
        <family val="2"/>
        <charset val="238"/>
      </rPr>
      <t xml:space="preserve"> – per 90 g</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</si>
  <si>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</si>
  <si>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</si>
  <si>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Potatoes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</si>
  <si>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</si>
  <si>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</si>
  <si>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pszenicy
</t>
    </r>
    <r>
      <rPr>
        <sz val="8"/>
        <color theme="1" tint="0.34998626667073579"/>
        <rFont val="Arial"/>
        <family val="2"/>
        <charset val="238"/>
      </rPr>
      <t>wheat</t>
    </r>
  </si>
  <si>
    <r>
      <t>żyta</t>
    </r>
    <r>
      <rPr>
        <sz val="8"/>
        <color theme="1" tint="0.34998626667073579"/>
        <rFont val="Arial"/>
        <family val="2"/>
        <charset val="238"/>
      </rPr>
      <t xml:space="preserve">
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</si>
  <si>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</si>
  <si>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</si>
  <si>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</si>
  <si>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</si>
  <si>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of live weight</t>
    </r>
  </si>
  <si>
    <r>
      <t xml:space="preserve">Ziarno zbóż 
</t>
    </r>
    <r>
      <rPr>
        <sz val="8"/>
        <color theme="1" tint="0.34998626667073579"/>
        <rFont val="Arial"/>
        <family val="2"/>
        <charset val="238"/>
      </rPr>
      <t xml:space="preserve">Cereal grain </t>
    </r>
  </si>
  <si>
    <r>
      <t xml:space="preserve">Ziemniaki 
jadalne późne     
</t>
    </r>
    <r>
      <rPr>
        <sz val="8"/>
        <color theme="1" tint="0.34998626667073579"/>
        <rFont val="Arial"/>
        <family val="2"/>
        <charset val="238"/>
      </rPr>
      <t>Late edible 
potatoes</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</si>
  <si>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</si>
  <si>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</si>
  <si>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</si>
  <si>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</si>
  <si>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r>
      <t xml:space="preserve">Relacje ceny skupu 1 kg żywca wieprzowego do cen
</t>
    </r>
    <r>
      <rPr>
        <sz val="8"/>
        <color theme="1" tint="0.34998626667073579"/>
        <rFont val="Arial"/>
        <family val="2"/>
        <charset val="238"/>
      </rPr>
      <t>Procurement price per kg pigs for slaughter to prices of</t>
    </r>
  </si>
  <si>
    <r>
      <t xml:space="preserve">1 kg jęczmienia      </t>
    </r>
    <r>
      <rPr>
        <sz val="8"/>
        <color indexed="63"/>
        <rFont val="Arial"/>
        <family val="2"/>
        <charset val="238"/>
      </rPr>
      <t xml:space="preserve">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</si>
  <si>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</si>
  <si>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w skupie 
</t>
    </r>
    <r>
      <rPr>
        <sz val="8"/>
        <color theme="1" tint="0.34998626667073579"/>
        <rFont val="Arial"/>
        <family val="2"/>
        <charset val="238"/>
      </rPr>
      <t>in procurement</t>
    </r>
  </si>
  <si>
    <r>
      <t>na targowiskach</t>
    </r>
    <r>
      <rPr>
        <vertAlign val="superscript"/>
        <sz val="8"/>
        <rFont val="Arial"/>
        <family val="2"/>
        <charset val="238"/>
      </rPr>
      <t>a</t>
    </r>
    <r>
      <rPr>
        <sz val="8"/>
        <rFont val="Arial"/>
        <family val="2"/>
        <charset val="238"/>
      </rPr>
      <t xml:space="preserve"> 
</t>
    </r>
    <r>
      <rPr>
        <sz val="8"/>
        <color theme="1" tint="0.34998626667073579"/>
        <rFont val="Arial"/>
        <family val="2"/>
        <charset val="238"/>
      </rPr>
      <t>on marketplaces</t>
    </r>
    <r>
      <rPr>
        <vertAlign val="superscript"/>
        <sz val="8"/>
        <color theme="1" tint="0.34998626667073579"/>
        <rFont val="Arial"/>
        <family val="2"/>
        <charset val="238"/>
      </rPr>
      <t>a</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</si>
  <si>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</si>
  <si>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Ogółem
</t>
    </r>
    <r>
      <rPr>
        <sz val="8"/>
        <color theme="1" tint="0.34998626667073579"/>
        <rFont val="Arial"/>
        <family val="2"/>
        <charset val="238"/>
      </rPr>
      <t xml:space="preserve">Grand total </t>
    </r>
  </si>
  <si>
    <r>
      <t xml:space="preserve">przemysł     </t>
    </r>
    <r>
      <rPr>
        <sz val="8"/>
        <color theme="1" tint="0.34998626667073579"/>
        <rFont val="Arial"/>
        <family val="2"/>
        <charset val="238"/>
      </rPr>
      <t>industry</t>
    </r>
  </si>
  <si>
    <r>
      <t xml:space="preserve">budynki 
i budowle
</t>
    </r>
    <r>
      <rPr>
        <sz val="8"/>
        <color theme="1" tint="0.34998626667073579"/>
        <rFont val="Arial"/>
        <family val="2"/>
        <charset val="238"/>
      </rPr>
      <t>buldings and structures</t>
    </r>
  </si>
  <si>
    <r>
      <t xml:space="preserve">środki         transportu
</t>
    </r>
    <r>
      <rPr>
        <sz val="8"/>
        <color theme="1" tint="0.34998626667073579"/>
        <rFont val="Arial"/>
        <family val="2"/>
        <charset val="238"/>
      </rPr>
      <t>transport      equipment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</si>
  <si>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</si>
  <si>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</si>
  <si>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</si>
  <si>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</si>
  <si>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</si>
  <si>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Mieszkania oddane do użytkowania
</t>
    </r>
    <r>
      <rPr>
        <sz val="8"/>
        <color theme="1" tint="0.34998626667073579"/>
        <rFont val="Arial"/>
        <family val="2"/>
        <charset val="238"/>
      </rPr>
      <t xml:space="preserve"> Dwellings completed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</si>
  <si>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 xml:space="preserve">B </t>
    </r>
    <r>
      <rPr>
        <sz val="8"/>
        <rFont val="Arial"/>
        <family val="2"/>
        <charset val="238"/>
      </rPr>
      <t>– okres poprzedni=100</t>
    </r>
    <r>
      <rPr>
        <sz val="8"/>
        <color theme="1" tint="0.34998626667073579"/>
        <rFont val="Arial"/>
        <family val="2"/>
        <charset val="238"/>
      </rPr>
      <t xml:space="preserve">
  </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previous period=100</t>
    </r>
  </si>
  <si>
    <r>
      <t>Ziarno zbóż</t>
    </r>
    <r>
      <rPr>
        <vertAlign val="superscript"/>
        <sz val="8"/>
        <rFont val="Arial"/>
        <family val="2"/>
        <charset val="238"/>
      </rPr>
      <t>a</t>
    </r>
    <r>
      <rPr>
        <sz val="8"/>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</si>
  <si>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</si>
  <si>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</si>
  <si>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</si>
  <si>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</si>
  <si>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69149</t>
    </r>
    <r>
      <rPr>
        <vertAlign val="superscript"/>
        <sz val="8"/>
        <rFont val="Arial"/>
        <family val="2"/>
        <charset val="238"/>
      </rPr>
      <t>g</t>
    </r>
  </si>
  <si>
    <r>
      <t>63968</t>
    </r>
    <r>
      <rPr>
        <vertAlign val="superscript"/>
        <sz val="8"/>
        <rFont val="Arial"/>
        <family val="2"/>
        <charset val="238"/>
      </rPr>
      <t>g</t>
    </r>
  </si>
  <si>
    <r>
      <t>1228</t>
    </r>
    <r>
      <rPr>
        <vertAlign val="superscript"/>
        <sz val="8"/>
        <rFont val="Arial"/>
        <family val="2"/>
        <charset val="238"/>
      </rPr>
      <t>g</t>
    </r>
  </si>
  <si>
    <r>
      <t>18968</t>
    </r>
    <r>
      <rPr>
        <vertAlign val="superscript"/>
        <sz val="8"/>
        <rFont val="Arial"/>
        <family val="2"/>
        <charset val="238"/>
      </rPr>
      <t>h</t>
    </r>
  </si>
  <si>
    <r>
      <t>16198</t>
    </r>
    <r>
      <rPr>
        <vertAlign val="superscript"/>
        <sz val="8"/>
        <rFont val="Arial"/>
        <family val="2"/>
        <charset val="238"/>
      </rPr>
      <t>h</t>
    </r>
  </si>
  <si>
    <r>
      <t>383</t>
    </r>
    <r>
      <rPr>
        <vertAlign val="superscript"/>
        <sz val="8"/>
        <rFont val="Arial"/>
        <family val="2"/>
        <charset val="238"/>
      </rPr>
      <t>h</t>
    </r>
  </si>
  <si>
    <r>
      <t>39955</t>
    </r>
    <r>
      <rPr>
        <vertAlign val="superscript"/>
        <sz val="8"/>
        <rFont val="Arial"/>
        <family val="2"/>
        <charset val="238"/>
      </rPr>
      <t>i</t>
    </r>
  </si>
  <si>
    <r>
      <t>530</t>
    </r>
    <r>
      <rPr>
        <vertAlign val="superscript"/>
        <sz val="8"/>
        <rFont val="Arial"/>
        <family val="2"/>
        <charset val="238"/>
      </rPr>
      <t>i</t>
    </r>
  </si>
  <si>
    <r>
      <t xml:space="preserve">bydło
</t>
    </r>
    <r>
      <rPr>
        <sz val="8"/>
        <color theme="1" tint="0.34998626667073579"/>
        <rFont val="Arial"/>
        <family val="2"/>
        <charset val="238"/>
      </rPr>
      <t>cattle</t>
    </r>
  </si>
  <si>
    <r>
      <t xml:space="preserve">Górnictwo
i wydobywanie
</t>
    </r>
    <r>
      <rPr>
        <sz val="8"/>
        <color theme="1" tint="0.34998626667073579"/>
        <rFont val="Arial"/>
        <family val="2"/>
        <charset val="238"/>
      </rPr>
      <t>Mining and quarrying</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</si>
  <si>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</si>
  <si>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produkcja artykułów spożywczych
</t>
    </r>
    <r>
      <rPr>
        <sz val="8"/>
        <color theme="1" tint="0.34998626667073579"/>
        <rFont val="Arial"/>
        <family val="2"/>
        <charset val="238"/>
      </rPr>
      <t>manufacture of food products</t>
    </r>
  </si>
  <si>
    <r>
      <t xml:space="preserve">w milionach złotych     </t>
    </r>
    <r>
      <rPr>
        <sz val="8"/>
        <color theme="1" tint="0.34998626667073579"/>
        <rFont val="Arial"/>
        <family val="2"/>
        <charset val="238"/>
      </rPr>
      <t>in million zlotys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</si>
  <si>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</si>
  <si>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produkcja wyrobów 
z pozostałych mineralnych surowców niemetalicznych
</t>
    </r>
    <r>
      <rPr>
        <sz val="8"/>
        <color theme="1" tint="0.34998626667073579"/>
        <rFont val="Arial"/>
        <family val="2"/>
        <charset val="238"/>
      </rPr>
      <t>manufacture of other non-metallic mineral products</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</si>
  <si>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</si>
  <si>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</si>
  <si>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urządzeń elektrycznych
</t>
    </r>
    <r>
      <rPr>
        <sz val="8"/>
        <color theme="1" tint="0.34998626667073579"/>
        <rFont val="Arial"/>
        <family val="2"/>
        <charset val="238"/>
      </rPr>
      <t>manufacture of electrical equipment</t>
    </r>
  </si>
  <si>
    <r>
      <t xml:space="preserve">produkcja mebli
</t>
    </r>
    <r>
      <rPr>
        <sz val="8"/>
        <color theme="1" tint="0.34998626667073579"/>
        <rFont val="Arial"/>
        <family val="2"/>
        <charset val="238"/>
      </rPr>
      <t>manufacture of furniture</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</si>
  <si>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</si>
  <si>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Mięso wołowe 
i cielęce, świeże lub schłodzone 
</t>
    </r>
    <r>
      <rPr>
        <sz val="8"/>
        <color theme="1" tint="0.34998626667073579"/>
        <rFont val="Arial"/>
        <family val="2"/>
        <charset val="238"/>
      </rPr>
      <t xml:space="preserve">Beef and veal meat, fresh or chillied </t>
    </r>
  </si>
  <si>
    <r>
      <t xml:space="preserve">Mięso 
drobiowe
</t>
    </r>
    <r>
      <rPr>
        <sz val="8"/>
        <color theme="1" tint="0.34998626667073579"/>
        <rFont val="Arial"/>
        <family val="2"/>
        <charset val="238"/>
      </rPr>
      <t>Poultry meat</t>
    </r>
  </si>
  <si>
    <r>
      <t>Produkty uboju</t>
    </r>
    <r>
      <rPr>
        <vertAlign val="superscript"/>
        <sz val="8"/>
        <rFont val="Arial"/>
        <family val="2"/>
        <charset val="238"/>
      </rPr>
      <t>a</t>
    </r>
    <r>
      <rPr>
        <sz val="8"/>
        <rFont val="Arial"/>
        <family val="2"/>
        <charset val="238"/>
      </rPr>
      <t xml:space="preserve">
</t>
    </r>
    <r>
      <rPr>
        <sz val="8"/>
        <color theme="1" tint="0.34998626667073579"/>
        <rFont val="Arial"/>
        <family val="2"/>
        <charset val="238"/>
      </rPr>
      <t>Slaughter products</t>
    </r>
    <r>
      <rPr>
        <vertAlign val="superscript"/>
        <sz val="8"/>
        <color theme="1" tint="0.34998626667073579"/>
        <rFont val="Arial"/>
        <family val="2"/>
        <charset val="238"/>
      </rPr>
      <t>a</t>
    </r>
  </si>
  <si>
    <r>
      <t xml:space="preserve">trzody chlewnej
</t>
    </r>
    <r>
      <rPr>
        <sz val="8"/>
        <color theme="1" tint="0.34998626667073579"/>
        <rFont val="Arial"/>
        <family val="2"/>
        <charset val="238"/>
      </rPr>
      <t>pigs</t>
    </r>
  </si>
  <si>
    <r>
      <t xml:space="preserve">całe
</t>
    </r>
    <r>
      <rPr>
        <sz val="8"/>
        <color theme="1" tint="0.34998626667073579"/>
        <rFont val="Arial"/>
        <family val="2"/>
        <charset val="238"/>
      </rPr>
      <t>whole</t>
    </r>
  </si>
  <si>
    <r>
      <t xml:space="preserve">kawałki
</t>
    </r>
    <r>
      <rPr>
        <sz val="8"/>
        <color theme="1" tint="0.34998626667073579"/>
        <rFont val="Arial"/>
        <family val="2"/>
        <charset val="238"/>
      </rPr>
      <t>pieces</t>
    </r>
  </si>
  <si>
    <r>
      <t xml:space="preserve">w tonach
</t>
    </r>
    <r>
      <rPr>
        <sz val="8"/>
        <color theme="1" tint="0.34998626667073579"/>
        <rFont val="Arial"/>
        <family val="2"/>
        <charset val="238"/>
      </rPr>
      <t>in tonnes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</si>
  <si>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</si>
  <si>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Pieczywo świeże
</t>
    </r>
    <r>
      <rPr>
        <sz val="8"/>
        <color theme="1" tint="0.34998626667073579"/>
        <rFont val="Arial"/>
        <family val="2"/>
        <charset val="238"/>
      </rPr>
      <t>Fresh bread</t>
    </r>
  </si>
  <si>
    <r>
      <t xml:space="preserve">w tonach 
</t>
    </r>
    <r>
      <rPr>
        <sz val="8"/>
        <color theme="1" tint="0.34998626667073579"/>
        <rFont val="Arial"/>
        <family val="2"/>
        <charset val="238"/>
      </rPr>
      <t>in tonnes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</si>
  <si>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</si>
  <si>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Tarcica w m</t>
    </r>
    <r>
      <rPr>
        <vertAlign val="superscript"/>
        <sz val="8"/>
        <rFont val="Arial"/>
        <family val="2"/>
        <charset val="238"/>
      </rPr>
      <t>3</t>
    </r>
    <r>
      <rPr>
        <sz val="8"/>
        <rFont val="Arial"/>
        <family val="2"/>
        <charset val="238"/>
      </rPr>
      <t xml:space="preserve">  
</t>
    </r>
    <r>
      <rPr>
        <sz val="8"/>
        <color theme="1" tint="0.34998626667073579"/>
        <rFont val="Arial"/>
        <family val="2"/>
        <charset val="238"/>
      </rPr>
      <t>Sawnwood in m</t>
    </r>
    <r>
      <rPr>
        <vertAlign val="superscript"/>
        <sz val="8"/>
        <color theme="1" tint="0.34998626667073579"/>
        <rFont val="Arial"/>
        <family val="2"/>
        <charset val="238"/>
      </rPr>
      <t>3</t>
    </r>
  </si>
  <si>
    <r>
      <t>Tłuczeń kamienny</t>
    </r>
    <r>
      <rPr>
        <vertAlign val="superscript"/>
        <sz val="8"/>
        <rFont val="Arial"/>
        <family val="2"/>
        <charset val="238"/>
      </rPr>
      <t>d</t>
    </r>
    <r>
      <rPr>
        <sz val="8"/>
        <rFont val="Arial"/>
        <family val="2"/>
        <charset val="238"/>
      </rPr>
      <t xml:space="preserve"> 
w tys. ton
</t>
    </r>
    <r>
      <rPr>
        <sz val="8"/>
        <color theme="1" tint="0.34998626667073579"/>
        <rFont val="Arial"/>
        <family val="2"/>
        <charset val="238"/>
      </rPr>
      <t>Crushed stone</t>
    </r>
    <r>
      <rPr>
        <vertAlign val="superscript"/>
        <sz val="8"/>
        <color theme="1" tint="0.34998626667073579"/>
        <rFont val="Arial"/>
        <family val="2"/>
        <charset val="238"/>
      </rPr>
      <t xml:space="preserve">d </t>
    </r>
    <r>
      <rPr>
        <sz val="8"/>
        <color theme="1" tint="0.34998626667073579"/>
        <rFont val="Arial"/>
        <family val="2"/>
        <charset val="238"/>
      </rPr>
      <t xml:space="preserve">in thousand tonnes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</si>
  <si>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 xml:space="preserve">B </t>
    </r>
    <r>
      <rPr>
        <sz val="8"/>
        <rFont val="Arial"/>
        <family val="2"/>
        <charset val="238"/>
      </rPr>
      <t xml:space="preserve">– okres poprzedni=100
</t>
    </r>
    <r>
      <rPr>
        <sz val="8"/>
        <color indexed="63"/>
        <rFont val="Arial"/>
        <family val="2"/>
        <charset val="238"/>
      </rPr>
      <t xml:space="preserve">   </t>
    </r>
    <r>
      <rPr>
        <sz val="8"/>
        <color theme="1" tint="0.34998626667073579"/>
        <rFont val="Arial"/>
        <family val="2"/>
        <charset val="238"/>
      </rPr>
      <t xml:space="preserve">   previous period=100</t>
    </r>
  </si>
  <si>
    <r>
      <t>w milionach złotych     </t>
    </r>
    <r>
      <rPr>
        <sz val="8"/>
        <color theme="1" tint="0.34998626667073579"/>
        <rFont val="Arial"/>
        <family val="2"/>
        <charset val="238"/>
      </rPr>
      <t>in million zlotys</t>
    </r>
  </si>
  <si>
    <r>
      <t xml:space="preserve">OKRESY
</t>
    </r>
    <r>
      <rPr>
        <sz val="8"/>
        <color theme="1" tint="0.34998626667073579"/>
        <rFont val="Arial"/>
        <family val="2"/>
        <charset val="238"/>
      </rPr>
      <t>PERIODS</t>
    </r>
  </si>
  <si>
    <r>
      <t xml:space="preserve">pojazdy samo-chodowe, motocykle, części
</t>
    </r>
    <r>
      <rPr>
        <sz val="8"/>
        <color theme="1" tint="0.34998626667073579"/>
        <rFont val="Arial"/>
        <family val="2"/>
        <charset val="238"/>
      </rPr>
      <t>motor vehicles, motorcycles, parts</t>
    </r>
  </si>
  <si>
    <r>
      <t xml:space="preserve">pozostałe
</t>
    </r>
    <r>
      <rPr>
        <sz val="8"/>
        <color theme="1" tint="0.34998626667073579"/>
        <rFont val="Arial"/>
        <family val="2"/>
        <charset val="238"/>
      </rPr>
      <t>others</t>
    </r>
  </si>
  <si>
    <r>
      <t xml:space="preserve">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</si>
  <si>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r>
      <t xml:space="preserve">miesiąc poprzedni=100    </t>
    </r>
    <r>
      <rPr>
        <sz val="8"/>
        <color indexed="63"/>
        <rFont val="Arial"/>
        <family val="2"/>
        <charset val="238"/>
      </rPr>
      <t xml:space="preserve"> </t>
    </r>
    <r>
      <rPr>
        <sz val="8"/>
        <color theme="1" tint="0.34998626667073579"/>
        <rFont val="Arial"/>
        <family val="2"/>
        <charset val="238"/>
      </rPr>
      <t>previous month=100</t>
    </r>
  </si>
  <si>
    <r>
      <t xml:space="preserve"> turyści zagraniczni
</t>
    </r>
    <r>
      <rPr>
        <sz val="8"/>
        <color indexed="63"/>
        <rFont val="Arial"/>
        <family val="2"/>
        <charset val="238"/>
      </rPr>
      <t xml:space="preserve"> </t>
    </r>
    <r>
      <rPr>
        <sz val="8"/>
        <color theme="1" tint="0.34998626667073579"/>
        <rFont val="Arial"/>
        <family val="2"/>
        <charset val="238"/>
      </rPr>
      <t>foreign tourists</t>
    </r>
  </si>
  <si>
    <r>
      <t xml:space="preserve"> turystom zagranicznym
</t>
    </r>
    <r>
      <rPr>
        <sz val="8"/>
        <color indexed="63"/>
        <rFont val="Arial"/>
        <family val="2"/>
        <charset val="238"/>
      </rPr>
      <t xml:space="preserve"> </t>
    </r>
    <r>
      <rPr>
        <sz val="8"/>
        <color theme="1" tint="0.34998626667073579"/>
        <rFont val="Arial"/>
        <family val="2"/>
        <charset val="238"/>
      </rPr>
      <t>foreign tourists</t>
    </r>
  </si>
  <si>
    <r>
      <t xml:space="preserve">turystom zagranicznym
</t>
    </r>
    <r>
      <rPr>
        <sz val="8"/>
        <color indexed="63"/>
        <rFont val="Arial"/>
        <family val="2"/>
        <charset val="238"/>
      </rPr>
      <t xml:space="preserve"> </t>
    </r>
    <r>
      <rPr>
        <sz val="8"/>
        <color theme="1" tint="0.34998626667073579"/>
        <rFont val="Arial"/>
        <family val="2"/>
        <charset val="238"/>
      </rPr>
      <t>foreign tourists</t>
    </r>
  </si>
  <si>
    <r>
      <t xml:space="preserve">Obiekty ogółem
</t>
    </r>
    <r>
      <rPr>
        <sz val="8"/>
        <color theme="1" tint="0.34998626667073579"/>
        <rFont val="Arial"/>
        <family val="2"/>
        <charset val="238"/>
      </rPr>
      <t>Tourist acccommodation establishments – grand total</t>
    </r>
  </si>
  <si>
    <r>
      <t xml:space="preserve">Hotele, motele, pensjonaty i inne obiekty hotelowe – razem
</t>
    </r>
    <r>
      <rPr>
        <sz val="8"/>
        <color theme="1" tint="0.34998626667073579"/>
        <rFont val="Arial"/>
        <family val="2"/>
        <charset val="238"/>
      </rPr>
      <t>Hotels and similar establishments – total</t>
    </r>
  </si>
  <si>
    <r>
      <t xml:space="preserve">w tym hotele
</t>
    </r>
    <r>
      <rPr>
        <sz val="8"/>
        <color theme="1" tint="0.34998626667073579"/>
        <rFont val="Arial"/>
        <family val="2"/>
        <charset val="238"/>
      </rPr>
      <t>of which hotels</t>
    </r>
  </si>
  <si>
    <r>
      <t xml:space="preserve">WYSZCZEGÓLNIENIE
</t>
    </r>
    <r>
      <rPr>
        <sz val="8"/>
        <color theme="1" tint="0.34998626667073579"/>
        <rFont val="Arial"/>
        <family val="2"/>
        <charset val="238"/>
      </rPr>
      <t>SPECIFICATION</t>
    </r>
  </si>
  <si>
    <r>
      <t xml:space="preserve">Przetwórstwo przemysłowe     </t>
    </r>
    <r>
      <rPr>
        <sz val="8"/>
        <color theme="1" tint="0.34998626667073579"/>
        <rFont val="Arial"/>
        <family val="2"/>
        <charset val="238"/>
      </rPr>
      <t>Manufacturing</t>
    </r>
  </si>
  <si>
    <r>
      <t xml:space="preserve">diagnoza    </t>
    </r>
    <r>
      <rPr>
        <sz val="8"/>
        <color indexed="63"/>
        <rFont val="Arial"/>
        <family val="2"/>
        <charset val="238"/>
      </rPr>
      <t xml:space="preserve"> </t>
    </r>
    <r>
      <rPr>
        <sz val="8"/>
        <color theme="1" tint="0.34998626667073579"/>
        <rFont val="Arial"/>
        <family val="2"/>
        <charset val="238"/>
      </rPr>
      <t>diagnosis</t>
    </r>
  </si>
  <si>
    <r>
      <t xml:space="preserve">prognoza     </t>
    </r>
    <r>
      <rPr>
        <sz val="8"/>
        <color theme="1" tint="0.34998626667073579"/>
        <rFont val="Arial"/>
        <family val="2"/>
        <charset val="238"/>
      </rPr>
      <t>forecast</t>
    </r>
  </si>
  <si>
    <r>
      <t xml:space="preserve">ogólna sytuacja gospodarcza
</t>
    </r>
    <r>
      <rPr>
        <sz val="8"/>
        <color theme="1" tint="0.34998626667073579"/>
        <rFont val="Arial"/>
        <family val="2"/>
        <charset val="238"/>
      </rPr>
      <t>general economic situation</t>
    </r>
  </si>
  <si>
    <r>
      <t xml:space="preserve">produkcja 
</t>
    </r>
    <r>
      <rPr>
        <sz val="8"/>
        <color theme="1" tint="0.34998626667073579"/>
        <rFont val="Arial"/>
        <family val="2"/>
        <charset val="238"/>
      </rPr>
      <t>production</t>
    </r>
  </si>
  <si>
    <r>
      <t xml:space="preserve">sytuacja finansowa
</t>
    </r>
    <r>
      <rPr>
        <sz val="8"/>
        <color theme="1" tint="0.34998626667073579"/>
        <rFont val="Arial"/>
        <family val="2"/>
        <charset val="238"/>
      </rPr>
      <t>financial situation</t>
    </r>
  </si>
  <si>
    <r>
      <t xml:space="preserve">produkcja
</t>
    </r>
    <r>
      <rPr>
        <sz val="8"/>
        <color theme="1" tint="0.34998626667073579"/>
        <rFont val="Arial"/>
        <family val="2"/>
        <charset val="238"/>
      </rPr>
      <t>production</t>
    </r>
  </si>
  <si>
    <r>
      <t xml:space="preserve">zatrudnienie
</t>
    </r>
    <r>
      <rPr>
        <sz val="8"/>
        <color theme="1" tint="0.34998626667073579"/>
        <rFont val="Arial"/>
        <family val="2"/>
        <charset val="238"/>
      </rPr>
      <t>employment</t>
    </r>
  </si>
  <si>
    <r>
      <t xml:space="preserve">Budownictwo     </t>
    </r>
    <r>
      <rPr>
        <sz val="8"/>
        <color theme="1" tint="0.34998626667073579"/>
        <rFont val="Arial"/>
        <family val="2"/>
        <charset val="238"/>
      </rPr>
      <t>Construction</t>
    </r>
  </si>
  <si>
    <r>
      <t xml:space="preserve">diagnoza    </t>
    </r>
    <r>
      <rPr>
        <sz val="8"/>
        <color theme="1" tint="0.34998626667073579"/>
        <rFont val="Arial"/>
        <family val="2"/>
        <charset val="238"/>
      </rPr>
      <t>diagnosis</t>
    </r>
  </si>
  <si>
    <r>
      <t xml:space="preserve">prognoza    </t>
    </r>
    <r>
      <rPr>
        <sz val="8"/>
        <color theme="1" tint="0.34998626667073579"/>
        <rFont val="Arial"/>
        <family val="2"/>
        <charset val="238"/>
      </rPr>
      <t xml:space="preserve"> forecast</t>
    </r>
  </si>
  <si>
    <r>
      <t xml:space="preserve">portfel zamówień na rynku krajowym
</t>
    </r>
    <r>
      <rPr>
        <sz val="8"/>
        <color theme="1" tint="0.34998626667073579"/>
        <rFont val="Arial"/>
        <family val="2"/>
        <charset val="238"/>
      </rPr>
      <t>order-books at the domestic market</t>
    </r>
  </si>
  <si>
    <r>
      <t>sytuacja finansowa</t>
    </r>
    <r>
      <rPr>
        <sz val="8"/>
        <color indexed="63"/>
        <rFont val="Arial"/>
        <family val="2"/>
        <charset val="238"/>
      </rPr>
      <t xml:space="preserve">
</t>
    </r>
    <r>
      <rPr>
        <sz val="8"/>
        <color theme="1" tint="0.34998626667073579"/>
        <rFont val="Arial"/>
        <family val="2"/>
        <charset val="238"/>
      </rPr>
      <t>financial situation</t>
    </r>
  </si>
  <si>
    <r>
      <t>Handel; naprawa pojazdów samochodowych</t>
    </r>
    <r>
      <rPr>
        <vertAlign val="superscript"/>
        <sz val="8"/>
        <rFont val="Arial"/>
        <family val="2"/>
        <charset val="238"/>
      </rPr>
      <t>∆ b</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b</t>
    </r>
  </si>
  <si>
    <r>
      <t xml:space="preserve">diagnoza     </t>
    </r>
    <r>
      <rPr>
        <sz val="8"/>
        <color theme="1" tint="0.34998626667073579"/>
        <rFont val="Arial"/>
        <family val="2"/>
        <charset val="238"/>
      </rPr>
      <t>diagnosis</t>
    </r>
  </si>
  <si>
    <r>
      <t xml:space="preserve">sprzedaż
</t>
    </r>
    <r>
      <rPr>
        <sz val="8"/>
        <color theme="1" tint="0.34998626667073579"/>
        <rFont val="Arial"/>
        <family val="2"/>
        <charset val="238"/>
      </rPr>
      <t>sale</t>
    </r>
  </si>
  <si>
    <r>
      <t xml:space="preserve">popyt
</t>
    </r>
    <r>
      <rPr>
        <sz val="8"/>
        <color theme="1" tint="0.34998626667073579"/>
        <rFont val="Arial"/>
        <family val="2"/>
        <charset val="238"/>
      </rPr>
      <t>demand</t>
    </r>
  </si>
  <si>
    <r>
      <t xml:space="preserve">Transport i gospodarka magazynowa      </t>
    </r>
    <r>
      <rPr>
        <sz val="8"/>
        <color indexed="63"/>
        <rFont val="Arial"/>
        <family val="2"/>
        <charset val="238"/>
      </rPr>
      <t xml:space="preserve"> </t>
    </r>
    <r>
      <rPr>
        <sz val="8"/>
        <color theme="1" tint="0.34998626667073579"/>
        <rFont val="Arial"/>
        <family val="2"/>
        <charset val="238"/>
      </rPr>
      <t xml:space="preserve">    Transportation and storage</t>
    </r>
  </si>
  <si>
    <r>
      <t xml:space="preserve">diagnoza       </t>
    </r>
    <r>
      <rPr>
        <sz val="8"/>
        <color theme="1" tint="0.34998626667073579"/>
        <rFont val="Arial"/>
        <family val="2"/>
        <charset val="238"/>
      </rPr>
      <t>diagnosis</t>
    </r>
  </si>
  <si>
    <r>
      <t xml:space="preserve">prognoza     </t>
    </r>
    <r>
      <rPr>
        <sz val="8"/>
        <color theme="1" tint="0.34998626667073579"/>
        <rFont val="Arial"/>
        <family val="2"/>
        <charset val="238"/>
      </rPr>
      <t xml:space="preserve">  forecast</t>
    </r>
  </si>
  <si>
    <r>
      <t>Zakwaterowanie i gastronomia</t>
    </r>
    <r>
      <rPr>
        <vertAlign val="superscript"/>
        <sz val="8"/>
        <rFont val="Arial"/>
        <family val="2"/>
        <charset val="238"/>
      </rPr>
      <t>∆</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</si>
  <si>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diagnoza     </t>
    </r>
    <r>
      <rPr>
        <sz val="8"/>
        <color theme="1" tint="0.34998626667073579"/>
        <rFont val="Arial"/>
        <family val="2"/>
        <charset val="238"/>
      </rPr>
      <t xml:space="preserve">  diagnosis</t>
    </r>
  </si>
  <si>
    <t xml:space="preserve">   przeciwko obrotowi pieniędzmi i papierami wartościowymi</t>
  </si>
  <si>
    <r>
      <t xml:space="preserve">   przeciwko obrotowi gospodarczemu</t>
    </r>
    <r>
      <rPr>
        <vertAlign val="superscript"/>
        <sz val="8"/>
        <rFont val="Arial"/>
        <family val="2"/>
        <charset val="238"/>
      </rPr>
      <t>c</t>
    </r>
    <r>
      <rPr>
        <sz val="8"/>
        <rFont val="Arial"/>
        <family val="2"/>
        <charset val="238"/>
      </rPr>
      <t xml:space="preserve"> </t>
    </r>
  </si>
  <si>
    <r>
      <t xml:space="preserve">   against economic activity</t>
    </r>
    <r>
      <rPr>
        <vertAlign val="superscript"/>
        <sz val="8"/>
        <color indexed="63"/>
        <rFont val="Arial"/>
        <family val="2"/>
        <charset val="238"/>
      </rPr>
      <t>c</t>
    </r>
  </si>
  <si>
    <r>
      <t xml:space="preserve">Osoby prawne oraz jednostki organizacyjne 
niemające osobowości prawnej  
</t>
    </r>
    <r>
      <rPr>
        <sz val="8"/>
        <color theme="1" tint="0.34998626667073579"/>
        <rFont val="Arial"/>
        <family val="2"/>
        <charset val="238"/>
      </rPr>
      <t xml:space="preserve">Legal entities and independent organisational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</si>
  <si>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</si>
  <si>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total</t>
    </r>
    <r>
      <rPr>
        <sz val="8"/>
        <color indexed="63"/>
        <rFont val="Arial"/>
        <family val="2"/>
        <charset val="238"/>
      </rPr>
      <t xml:space="preserve"> </t>
    </r>
  </si>
  <si>
    <r>
      <t>Trade; repair of motor vehicles</t>
    </r>
    <r>
      <rPr>
        <vertAlign val="superscript"/>
        <sz val="8"/>
        <color indexed="63"/>
        <rFont val="Arial"/>
        <family val="2"/>
        <charset val="238"/>
      </rPr>
      <t xml:space="preserve">Δ </t>
    </r>
  </si>
  <si>
    <r>
      <t>Accommodation and catering</t>
    </r>
    <r>
      <rPr>
        <vertAlign val="superscript"/>
        <sz val="8"/>
        <color theme="1" tint="0.34998626667073579"/>
        <rFont val="Arial"/>
        <family val="2"/>
        <charset val="238"/>
      </rPr>
      <t>∆</t>
    </r>
    <r>
      <rPr>
        <sz val="8"/>
        <color theme="1" tint="0.34998626667073579"/>
        <rFont val="Arial"/>
        <family val="2"/>
        <charset val="238"/>
      </rPr>
      <t xml:space="preserve"> </t>
    </r>
  </si>
  <si>
    <r>
      <t>OKRESY</t>
    </r>
    <r>
      <rPr>
        <sz val="8"/>
        <color theme="1" tint="0.34998626667073579"/>
        <rFont val="Arial"/>
        <family val="2"/>
        <charset val="238"/>
      </rPr>
      <t xml:space="preserve">
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t>
    </r>
    <r>
      <rPr>
        <sz val="8"/>
        <color indexed="63"/>
        <rFont val="Arial"/>
        <family val="2"/>
        <charset val="238"/>
      </rPr>
      <t xml:space="preserve">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</si>
  <si>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t xml:space="preserve">  a  Stan w końcu okresu.  b Różnica między liczbą urodzeń żywych i liczbą zgonów w danym okresie. c  Dzieci w wieku poniżej 1 roku. d  Na 1000 urodzeń żywych. </t>
  </si>
  <si>
    <r>
      <t>przyrost naturalny</t>
    </r>
    <r>
      <rPr>
        <vertAlign val="superscript"/>
        <sz val="8"/>
        <rFont val="Arial"/>
        <family val="2"/>
        <charset val="238"/>
      </rPr>
      <t>b</t>
    </r>
    <r>
      <rPr>
        <sz val="8"/>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b</t>
    </r>
    <r>
      <rPr>
        <sz val="8"/>
        <color theme="1" tint="0.34998626667073579"/>
        <rFont val="Arial"/>
        <family val="2"/>
        <charset val="238"/>
      </rPr>
      <t xml:space="preserve"> </t>
    </r>
  </si>
  <si>
    <r>
      <t>przyrost naturalny</t>
    </r>
    <r>
      <rPr>
        <vertAlign val="superscript"/>
        <sz val="8"/>
        <rFont val="Arial"/>
        <family val="2"/>
        <charset val="238"/>
      </rPr>
      <t>b</t>
    </r>
    <r>
      <rPr>
        <sz val="8"/>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b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</si>
  <si>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</si>
  <si>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</si>
  <si>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Podregiony:   </t>
    </r>
    <r>
      <rPr>
        <sz val="8"/>
        <color theme="1" tint="0.34998626667073579"/>
        <rFont val="Arial"/>
        <family val="2"/>
        <charset val="238"/>
      </rPr>
      <t xml:space="preserve">Subregions: </t>
    </r>
  </si>
  <si>
    <r>
      <t>    powiaty:   </t>
    </r>
    <r>
      <rPr>
        <sz val="8"/>
        <color theme="1" tint="0.34998626667073579"/>
        <rFont val="Arial"/>
        <family val="2"/>
        <charset val="238"/>
      </rPr>
      <t xml:space="preserve">powiats: </t>
    </r>
  </si>
  <si>
    <r>
      <t xml:space="preserve">    powiaty: </t>
    </r>
    <r>
      <rPr>
        <b/>
        <sz val="8"/>
        <color theme="1" tint="0.34998626667073579"/>
        <rFont val="Arial"/>
        <family val="2"/>
        <charset val="238"/>
      </rPr>
      <t>  </t>
    </r>
    <r>
      <rPr>
        <sz val="8"/>
        <color theme="1" tint="0.34998626667073579"/>
        <rFont val="Arial"/>
        <family val="2"/>
        <charset val="238"/>
      </rPr>
      <t xml:space="preserve">powiats: </t>
    </r>
  </si>
  <si>
    <r>
      <t xml:space="preserve">Bezrobotni zarejestrowani      </t>
    </r>
    <r>
      <rPr>
        <sz val="8"/>
        <color theme="1" tint="0.34998626667073579"/>
        <rFont val="Arial"/>
        <family val="2"/>
        <charset val="238"/>
      </rPr>
      <t xml:space="preserve">    Registered unemployed persons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</si>
  <si>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</si>
  <si>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   of grand total number </t>
    </r>
  </si>
  <si>
    <r>
      <t xml:space="preserve">kobiety
</t>
    </r>
    <r>
      <rPr>
        <sz val="8"/>
        <color theme="1" tint="0.34998626667073579"/>
        <rFont val="Arial"/>
        <family val="2"/>
        <charset val="238"/>
      </rPr>
      <t xml:space="preserve">females </t>
    </r>
  </si>
  <si>
    <r>
      <t>    powiaty:  </t>
    </r>
    <r>
      <rPr>
        <b/>
        <sz val="8"/>
        <color indexed="63"/>
        <rFont val="Arial"/>
        <family val="2"/>
        <charset val="238"/>
      </rPr>
      <t> </t>
    </r>
    <r>
      <rPr>
        <sz val="8"/>
        <color theme="1" tint="0.34998626667073579"/>
        <rFont val="Arial"/>
        <family val="2"/>
        <charset val="238"/>
      </rPr>
      <t xml:space="preserve">powiats: </t>
    </r>
  </si>
  <si>
    <r>
      <t xml:space="preserve">    powiaty: </t>
    </r>
    <r>
      <rPr>
        <b/>
        <sz val="8"/>
        <color indexed="63"/>
        <rFont val="Arial"/>
        <family val="2"/>
        <charset val="238"/>
      </rPr>
      <t>  </t>
    </r>
    <r>
      <rPr>
        <sz val="8"/>
        <color theme="1" tint="0.34998626667073579"/>
        <rFont val="Arial"/>
        <family val="2"/>
        <charset val="238"/>
      </rPr>
      <t xml:space="preserve">powiats: </t>
    </r>
  </si>
  <si>
    <r>
      <t>    powiaty:  </t>
    </r>
    <r>
      <rPr>
        <b/>
        <sz val="8"/>
        <color theme="1" tint="0.34998626667073579"/>
        <rFont val="Arial"/>
        <family val="2"/>
        <charset val="238"/>
      </rPr>
      <t> </t>
    </r>
    <r>
      <rPr>
        <sz val="8"/>
        <color theme="1" tint="0.34998626667073579"/>
        <rFont val="Arial"/>
        <family val="2"/>
        <charset val="238"/>
      </rPr>
      <t xml:space="preserve">powiats: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</si>
  <si>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</si>
  <si>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</si>
  <si>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Podregiony:  </t>
    </r>
    <r>
      <rPr>
        <b/>
        <sz val="8"/>
        <color theme="1" tint="0.34998626667073579"/>
        <rFont val="Arial"/>
        <family val="2"/>
        <charset val="238"/>
      </rPr>
      <t> </t>
    </r>
    <r>
      <rPr>
        <sz val="8"/>
        <color theme="1" tint="0.34998626667073579"/>
        <rFont val="Arial"/>
        <family val="2"/>
        <charset val="238"/>
      </rPr>
      <t xml:space="preserve">Subregions: </t>
    </r>
  </si>
  <si>
    <r>
      <t xml:space="preserve">    powiaty: </t>
    </r>
    <r>
      <rPr>
        <b/>
        <sz val="8"/>
        <color indexed="63"/>
        <rFont val="Arial"/>
        <family val="2"/>
        <charset val="238"/>
      </rPr>
      <t> </t>
    </r>
    <r>
      <rPr>
        <b/>
        <sz val="8"/>
        <color theme="1" tint="0.34998626667073579"/>
        <rFont val="Arial"/>
        <family val="2"/>
        <charset val="238"/>
      </rPr>
      <t> </t>
    </r>
    <r>
      <rPr>
        <sz val="8"/>
        <color theme="1" tint="0.34998626667073579"/>
        <rFont val="Arial"/>
        <family val="2"/>
        <charset val="238"/>
      </rPr>
      <t xml:space="preserve">powiats: </t>
    </r>
  </si>
  <si>
    <r>
      <t>średnim zawodowym</t>
    </r>
    <r>
      <rPr>
        <vertAlign val="superscript"/>
        <sz val="8"/>
        <rFont val="Arial"/>
        <family val="2"/>
        <charset val="238"/>
      </rPr>
      <t>a</t>
    </r>
    <r>
      <rPr>
        <vertAlign val="superscript"/>
        <sz val="8"/>
        <color indexed="63"/>
        <rFont val="Arial"/>
        <family val="2"/>
        <charset val="238"/>
      </rPr>
      <t xml:space="preserve"> 
</t>
    </r>
    <r>
      <rPr>
        <sz val="8"/>
        <color theme="1" tint="0.34998626667073579"/>
        <rFont val="Arial"/>
        <family val="2"/>
        <charset val="238"/>
      </rPr>
      <t>vocational secondary</t>
    </r>
    <r>
      <rPr>
        <vertAlign val="superscript"/>
        <sz val="8"/>
        <color theme="1" tint="0.34998626667073579"/>
        <rFont val="Arial"/>
        <family val="2"/>
        <charset val="238"/>
      </rPr>
      <t xml:space="preserve">a </t>
    </r>
  </si>
  <si>
    <r>
      <t>Powierzchnia użytkowa mieszkań 
w tys. m</t>
    </r>
    <r>
      <rPr>
        <vertAlign val="superscript"/>
        <sz val="8"/>
        <rFont val="Arial"/>
        <family val="2"/>
        <charset val="238"/>
      </rPr>
      <t xml:space="preserve">2
</t>
    </r>
    <r>
      <rPr>
        <sz val="8"/>
        <color theme="1" tint="0.34998626667073579"/>
        <rFont val="Arial"/>
        <family val="2"/>
        <charset val="238"/>
      </rPr>
      <t>Useful floor area
in thousand m</t>
    </r>
    <r>
      <rPr>
        <vertAlign val="superscript"/>
        <sz val="8"/>
        <color theme="1" tint="0.34998626667073579"/>
        <rFont val="Arial"/>
        <family val="2"/>
        <charset val="238"/>
      </rPr>
      <t>2</t>
    </r>
    <r>
      <rPr>
        <sz val="8"/>
        <color theme="1" tint="0.34998626667073579"/>
        <rFont val="Arial"/>
        <family val="2"/>
        <charset val="238"/>
      </rPr>
      <t xml:space="preserve"> </t>
    </r>
  </si>
  <si>
    <r>
      <t>    powiaty:  </t>
    </r>
    <r>
      <rPr>
        <b/>
        <sz val="8"/>
        <color indexed="63"/>
        <rFont val="Arial"/>
        <family val="2"/>
        <charset val="238"/>
      </rPr>
      <t> </t>
    </r>
    <r>
      <rPr>
        <sz val="8"/>
        <color indexed="63"/>
        <rFont val="Arial"/>
        <family val="2"/>
        <charset val="238"/>
      </rPr>
      <t xml:space="preserve">powiats: </t>
    </r>
  </si>
  <si>
    <r>
      <t xml:space="preserve">WYSZCZEGÓLNIENIE                                                      </t>
    </r>
    <r>
      <rPr>
        <sz val="8"/>
        <color indexed="63"/>
        <rFont val="Arial"/>
        <family val="2"/>
        <charset val="238"/>
      </rPr>
      <t xml:space="preserve">  </t>
    </r>
    <r>
      <rPr>
        <sz val="8"/>
        <color theme="1" tint="0.34998626667073579"/>
        <rFont val="Arial"/>
        <family val="2"/>
        <charset val="238"/>
      </rPr>
      <t xml:space="preserve">SPECIFICATION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</si>
  <si>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</si>
  <si>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</si>
  <si>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r>
      <t xml:space="preserve">drogowe
</t>
    </r>
    <r>
      <rPr>
        <sz val="8"/>
        <color theme="1" tint="0.34998626667073579"/>
        <rFont val="Arial"/>
        <family val="2"/>
        <charset val="238"/>
      </rPr>
      <t xml:space="preserve">traffic </t>
    </r>
  </si>
  <si>
    <r>
      <rPr>
        <sz val="8"/>
        <color rgb="FF000000"/>
        <rFont val="Arial"/>
        <family val="2"/>
        <charset val="238"/>
      </rPr>
      <t>przeciwko życiu
i zdrowiu</t>
    </r>
    <r>
      <rPr>
        <sz val="8"/>
        <rFont val="Arial"/>
        <family val="2"/>
        <charset val="238"/>
      </rPr>
      <t xml:space="preserve">
</t>
    </r>
    <r>
      <rPr>
        <sz val="8"/>
        <color theme="1" tint="0.34998626667073579"/>
        <rFont val="Arial"/>
        <family val="2"/>
        <charset val="238"/>
      </rPr>
      <t xml:space="preserve">against life 
and health </t>
    </r>
  </si>
  <si>
    <r>
      <t xml:space="preserve">Podregiony: </t>
    </r>
    <r>
      <rPr>
        <b/>
        <sz val="8"/>
        <color theme="1" tint="0.34998626667073579"/>
        <rFont val="Arial"/>
        <family val="2"/>
        <charset val="238"/>
      </rPr>
      <t> </t>
    </r>
    <r>
      <rPr>
        <sz val="8"/>
        <color theme="1" tint="0.34998626667073579"/>
        <rFont val="Arial"/>
        <family val="2"/>
        <charset val="238"/>
      </rPr>
      <t xml:space="preserve">Subregions: </t>
    </r>
  </si>
  <si>
    <r>
      <t>    powiaty:  </t>
    </r>
    <r>
      <rPr>
        <sz val="8"/>
        <color theme="1" tint="0.34998626667073579"/>
        <rFont val="Arial"/>
        <family val="2"/>
        <charset val="238"/>
      </rPr>
      <t xml:space="preserve"> powiats: </t>
    </r>
  </si>
  <si>
    <r>
      <t xml:space="preserve">Z liczby ogółem    </t>
    </r>
    <r>
      <rPr>
        <sz val="8"/>
        <color theme="1" tint="0.34998626667073579"/>
        <rFont val="Arial"/>
        <family val="2"/>
        <charset val="238"/>
      </rPr>
      <t xml:space="preserve"> Of total number</t>
    </r>
  </si>
  <si>
    <r>
      <t>   </t>
    </r>
    <r>
      <rPr>
        <b/>
        <sz val="8"/>
        <rFont val="Arial"/>
        <family val="2"/>
        <charset val="238"/>
      </rPr>
      <t xml:space="preserve"> powiaty: </t>
    </r>
    <r>
      <rPr>
        <sz val="8"/>
        <color indexed="63"/>
        <rFont val="Arial"/>
        <family val="2"/>
        <charset val="238"/>
      </rPr>
      <t>  </t>
    </r>
    <r>
      <rPr>
        <sz val="8"/>
        <color theme="1" tint="0.34998626667073579"/>
        <rFont val="Arial"/>
        <family val="2"/>
        <charset val="238"/>
      </rPr>
      <t xml:space="preserve">powiats: </t>
    </r>
  </si>
  <si>
    <r>
      <t>    powiaty:  </t>
    </r>
    <r>
      <rPr>
        <sz val="8"/>
        <color indexed="63"/>
        <rFont val="Arial"/>
        <family val="2"/>
        <charset val="238"/>
      </rPr>
      <t> </t>
    </r>
    <r>
      <rPr>
        <sz val="8"/>
        <color theme="1" tint="0.34998626667073579"/>
        <rFont val="Arial"/>
        <family val="2"/>
        <charset val="238"/>
      </rPr>
      <t xml:space="preserve">powiats: </t>
    </r>
  </si>
  <si>
    <r>
      <t xml:space="preserve">Ogółem
</t>
    </r>
    <r>
      <rPr>
        <sz val="8"/>
        <color theme="1" tint="0.34998626667073579"/>
        <rFont val="Arial"/>
        <family val="2"/>
        <charset val="238"/>
      </rPr>
      <t xml:space="preserve">Total </t>
    </r>
  </si>
  <si>
    <r>
      <t>Podregiony:</t>
    </r>
    <r>
      <rPr>
        <b/>
        <sz val="8"/>
        <color theme="1" tint="0.34998626667073579"/>
        <rFont val="Arial"/>
        <family val="2"/>
        <charset val="238"/>
      </rPr>
      <t xml:space="preserve">   </t>
    </r>
    <r>
      <rPr>
        <sz val="8"/>
        <color indexed="63"/>
        <rFont val="Arial"/>
        <family val="2"/>
        <charset val="238"/>
      </rPr>
      <t xml:space="preserve">Subregions: </t>
    </r>
  </si>
  <si>
    <r>
      <t>    powiaty:  </t>
    </r>
    <r>
      <rPr>
        <sz val="8"/>
        <rFont val="Arial"/>
        <family val="2"/>
        <charset val="238"/>
      </rPr>
      <t> </t>
    </r>
    <r>
      <rPr>
        <sz val="8"/>
        <color theme="1" tint="0.34998626667073579"/>
        <rFont val="Arial"/>
        <family val="2"/>
        <charset val="238"/>
      </rPr>
      <t xml:space="preserve">powiats: </t>
    </r>
  </si>
  <si>
    <r>
      <t>   </t>
    </r>
    <r>
      <rPr>
        <b/>
        <sz val="8"/>
        <rFont val="Arial"/>
        <family val="2"/>
        <charset val="238"/>
      </rPr>
      <t xml:space="preserve"> powiaty: </t>
    </r>
    <r>
      <rPr>
        <sz val="8"/>
        <color indexed="63"/>
        <rFont val="Arial"/>
        <family val="2"/>
        <charset val="238"/>
      </rPr>
      <t> </t>
    </r>
    <r>
      <rPr>
        <sz val="8"/>
        <color theme="1" tint="0.34998626667073579"/>
        <rFont val="Arial"/>
        <family val="2"/>
        <charset val="238"/>
      </rPr>
      <t xml:space="preserve"> powiats: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</si>
  <si>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</si>
  <si>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</si>
  <si>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</si>
  <si>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</si>
  <si>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</si>
  <si>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powiaty:   </t>
    </r>
    <r>
      <rPr>
        <sz val="8"/>
        <color indexed="63"/>
        <rFont val="Arial"/>
        <family val="2"/>
        <charset val="238"/>
      </rPr>
      <t xml:space="preserve">powiats: </t>
    </r>
  </si>
  <si>
    <r>
      <t xml:space="preserve">    powiaty: </t>
    </r>
    <r>
      <rPr>
        <b/>
        <sz val="8"/>
        <color theme="1" tint="0.34998626667073579"/>
        <rFont val="Arial"/>
        <family val="2"/>
        <charset val="238"/>
      </rPr>
      <t> </t>
    </r>
    <r>
      <rPr>
        <sz val="8"/>
        <color theme="1" tint="0.34998626667073579"/>
        <rFont val="Arial"/>
        <family val="2"/>
        <charset val="238"/>
      </rPr>
      <t xml:space="preserve"> powiats: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</si>
  <si>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</si>
  <si>
    <r>
      <t xml:space="preserve">    powiaty: </t>
    </r>
    <r>
      <rPr>
        <b/>
        <sz val="8"/>
        <color indexed="63"/>
        <rFont val="Arial"/>
        <family val="2"/>
        <charset val="238"/>
      </rPr>
      <t>  </t>
    </r>
    <r>
      <rPr>
        <sz val="8"/>
        <color indexed="63"/>
        <rFont val="Arial"/>
        <family val="2"/>
        <charset val="238"/>
      </rPr>
      <t xml:space="preserve">powiats: </t>
    </r>
  </si>
  <si>
    <r>
      <t>   </t>
    </r>
    <r>
      <rPr>
        <b/>
        <sz val="8"/>
        <rFont val="Arial"/>
        <family val="2"/>
        <charset val="238"/>
      </rPr>
      <t xml:space="preserve"> powiaty: </t>
    </r>
    <r>
      <rPr>
        <sz val="8"/>
        <rFont val="Arial"/>
        <family val="2"/>
        <charset val="238"/>
      </rPr>
      <t> </t>
    </r>
    <r>
      <rPr>
        <sz val="8"/>
        <color theme="1" tint="0.34998626667073579"/>
        <rFont val="Arial"/>
        <family val="2"/>
        <charset val="238"/>
      </rPr>
      <t xml:space="preserve"> powiats: </t>
    </r>
  </si>
  <si>
    <r>
      <t>przemysłu</t>
    </r>
    <r>
      <rPr>
        <vertAlign val="superscript"/>
        <sz val="8"/>
        <rFont val="Arial"/>
        <family val="2"/>
        <charset val="238"/>
      </rPr>
      <t xml:space="preserve">d 
</t>
    </r>
    <r>
      <rPr>
        <sz val="8"/>
        <color theme="1" tint="0.34998626667073579"/>
        <rFont val="Arial"/>
        <family val="2"/>
        <charset val="238"/>
      </rPr>
      <t>industry</t>
    </r>
    <r>
      <rPr>
        <vertAlign val="superscript"/>
        <sz val="8"/>
        <color theme="1" tint="0.34998626667073579"/>
        <rFont val="Arial"/>
        <family val="2"/>
        <charset val="238"/>
      </rPr>
      <t>d</t>
    </r>
    <r>
      <rPr>
        <sz val="8"/>
        <color theme="1" tint="0.34998626667073579"/>
        <rFont val="Arial"/>
        <family val="2"/>
        <charset val="238"/>
      </rPr>
      <t xml:space="preserve"> </t>
    </r>
  </si>
  <si>
    <r>
      <t xml:space="preserve">miasta
</t>
    </r>
    <r>
      <rPr>
        <sz val="8"/>
        <color theme="1" tint="0.34998626667073579"/>
        <rFont val="Arial"/>
        <family val="2"/>
        <charset val="238"/>
      </rPr>
      <t>urban areas</t>
    </r>
  </si>
  <si>
    <r>
      <t xml:space="preserve">w tysiącach
</t>
    </r>
    <r>
      <rPr>
        <sz val="8"/>
        <color theme="1" tint="0.34998626667073579"/>
        <rFont val="Arial"/>
        <family val="2"/>
        <charset val="238"/>
      </rPr>
      <t>in thousands</t>
    </r>
  </si>
  <si>
    <r>
      <t xml:space="preserve">Udział osób bez prawa
do zasiłku w ogólnej
liczbie bezrobotnych
w %
</t>
    </r>
    <r>
      <rPr>
        <sz val="8"/>
        <color theme="1" tint="0.34998626667073579"/>
        <rFont val="Arial"/>
        <family val="2"/>
        <charset val="238"/>
      </rPr>
      <t>Share of people
without the right to
benefits in the total
number of unemployed
in %</t>
    </r>
  </si>
  <si>
    <r>
      <t xml:space="preserve">w tysiącach 
 </t>
    </r>
    <r>
      <rPr>
        <sz val="8"/>
        <color theme="1" tint="0.34998626667073579"/>
        <rFont val="Arial"/>
        <family val="2"/>
        <charset val="238"/>
      </rPr>
      <t>in thousands</t>
    </r>
  </si>
  <si>
    <r>
      <t xml:space="preserve">ziarno pszenicy 
</t>
    </r>
    <r>
      <rPr>
        <sz val="8"/>
        <color theme="1" tint="0.34998626667073579"/>
        <rFont val="Arial"/>
        <family val="2"/>
        <charset val="238"/>
      </rPr>
      <t xml:space="preserve">wheat grain </t>
    </r>
  </si>
  <si>
    <r>
      <t xml:space="preserve">prosię na chów
</t>
    </r>
    <r>
      <rPr>
        <sz val="8"/>
        <color theme="1" tint="0.34998626667073579"/>
        <rFont val="Arial"/>
        <family val="2"/>
        <charset val="238"/>
      </rPr>
      <t xml:space="preserve">piglet </t>
    </r>
  </si>
  <si>
    <r>
      <t xml:space="preserve">w zł
za 1dt 
</t>
    </r>
    <r>
      <rPr>
        <sz val="8"/>
        <color theme="1" tint="0.34998626667073579"/>
        <rFont val="Arial"/>
        <family val="2"/>
        <charset val="238"/>
      </rPr>
      <t xml:space="preserve">in PLN
per dt </t>
    </r>
  </si>
  <si>
    <r>
      <t xml:space="preserve">w zł
za 1dt 
</t>
    </r>
    <r>
      <rPr>
        <sz val="8"/>
        <color theme="1" tint="0.34998626667073579"/>
        <rFont val="Arial"/>
        <family val="2"/>
        <charset val="238"/>
      </rPr>
      <t xml:space="preserve">in PLN 
per dt </t>
    </r>
  </si>
  <si>
    <r>
      <t xml:space="preserve">w zł
za 1 szt.
</t>
    </r>
    <r>
      <rPr>
        <sz val="8"/>
        <color theme="1" tint="0.34998626667073579"/>
        <rFont val="Arial"/>
        <family val="2"/>
        <charset val="238"/>
      </rPr>
      <t xml:space="preserve">in PLN
per head </t>
    </r>
  </si>
  <si>
    <r>
      <t xml:space="preserve">ziarno żyta
</t>
    </r>
    <r>
      <rPr>
        <sz val="8"/>
        <color theme="1" tint="0.34998626667073579"/>
        <rFont val="Arial"/>
        <family val="2"/>
        <charset val="238"/>
      </rPr>
      <t xml:space="preserve">rye grain </t>
    </r>
  </si>
  <si>
    <r>
      <t xml:space="preserve"> 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r>
      <rPr>
        <sz val="8"/>
        <color theme="1" tint="0.34998626667073579"/>
        <rFont val="Arial"/>
        <family val="2"/>
        <charset val="238"/>
      </rPr>
      <t xml:space="preserve"> </t>
    </r>
  </si>
  <si>
    <r>
      <t>Budownictwo    </t>
    </r>
    <r>
      <rPr>
        <sz val="8"/>
        <color theme="1" tint="0.34998626667073579"/>
        <rFont val="Arial"/>
        <family val="2"/>
        <charset val="238"/>
      </rPr>
      <t xml:space="preserve"> Construction </t>
    </r>
  </si>
  <si>
    <r>
      <t xml:space="preserve">produkcja
sprzedana
</t>
    </r>
    <r>
      <rPr>
        <sz val="8"/>
        <color theme="1" tint="0.34998626667073579"/>
        <rFont val="Arial"/>
        <family val="2"/>
        <charset val="238"/>
      </rPr>
      <t>sold production</t>
    </r>
    <r>
      <rPr>
        <sz val="8"/>
        <rFont val="Arial"/>
        <family val="2"/>
        <charset val="238"/>
      </rPr>
      <t xml:space="preserve">  </t>
    </r>
  </si>
  <si>
    <r>
      <t xml:space="preserve">produkcja sprzedana
</t>
    </r>
    <r>
      <rPr>
        <sz val="8"/>
        <color theme="1" tint="0.34998626667073579"/>
        <rFont val="Arial"/>
        <family val="2"/>
        <charset val="238"/>
      </rPr>
      <t xml:space="preserve"> sold production </t>
    </r>
    <r>
      <rPr>
        <sz val="8"/>
        <rFont val="Arial"/>
        <family val="2"/>
        <charset val="238"/>
      </rPr>
      <t xml:space="preserve"> </t>
    </r>
  </si>
  <si>
    <r>
      <t xml:space="preserve">w mln zł
</t>
    </r>
    <r>
      <rPr>
        <sz val="8"/>
        <color theme="1" tint="0.34998626667073579"/>
        <rFont val="Arial"/>
        <family val="2"/>
        <charset val="238"/>
      </rPr>
      <t>in million PLN</t>
    </r>
    <r>
      <rPr>
        <sz val="8"/>
        <rFont val="Arial"/>
        <family val="2"/>
        <charset val="238"/>
      </rPr>
      <t xml:space="preserve">   </t>
    </r>
  </si>
  <si>
    <r>
      <t xml:space="preserve">spółki handlowe
</t>
    </r>
    <r>
      <rPr>
        <sz val="8"/>
        <color theme="1" tint="0.34998626667073579"/>
        <rFont val="Arial"/>
        <family val="2"/>
        <charset val="238"/>
      </rPr>
      <t xml:space="preserve">commercial companies </t>
    </r>
  </si>
  <si>
    <r>
      <t xml:space="preserve">z ogółem </t>
    </r>
    <r>
      <rPr>
        <sz val="8"/>
        <rFont val="Calibri"/>
        <family val="2"/>
        <charset val="238"/>
      </rPr>
      <t>–</t>
    </r>
    <r>
      <rPr>
        <sz val="8"/>
        <rFont val="Arial"/>
        <family val="2"/>
        <charset val="238"/>
      </rPr>
      <t xml:space="preserve"> spółki     </t>
    </r>
    <r>
      <rPr>
        <sz val="8"/>
        <color theme="1" tint="0.34998626667073579"/>
        <rFont val="Arial"/>
        <family val="2"/>
        <charset val="238"/>
      </rPr>
      <t xml:space="preserve">of total </t>
    </r>
    <r>
      <rPr>
        <sz val="8"/>
        <color theme="1" tint="0.34998626667073579"/>
        <rFont val="Calibri"/>
        <family val="2"/>
        <charset val="238"/>
      </rPr>
      <t>–</t>
    </r>
    <r>
      <rPr>
        <sz val="8"/>
        <color theme="1" tint="0.34998626667073579"/>
        <rFont val="Arial"/>
        <family val="2"/>
        <charset val="238"/>
      </rPr>
      <t xml:space="preserve"> companies</t>
    </r>
  </si>
  <si>
    <r>
      <t xml:space="preserve">poniżej 25 lat
</t>
    </r>
    <r>
      <rPr>
        <sz val="8"/>
        <color theme="1" tint="0.34998626667073579"/>
        <rFont val="Arial"/>
        <family val="2"/>
        <charset val="238"/>
      </rPr>
      <t xml:space="preserve"> below 25 years </t>
    </r>
  </si>
  <si>
    <r>
      <t xml:space="preserve">55 lat i więcej
</t>
    </r>
    <r>
      <rPr>
        <sz val="8"/>
        <color theme="1" tint="0.34998626667073579"/>
        <rFont val="Arial"/>
        <family val="2"/>
        <charset val="238"/>
      </rPr>
      <t xml:space="preserve">55 years and more </t>
    </r>
  </si>
  <si>
    <r>
      <t xml:space="preserve">Podregiony: </t>
    </r>
    <r>
      <rPr>
        <b/>
        <sz val="8"/>
        <color theme="1" tint="0.34998626667073579"/>
        <rFont val="Arial"/>
        <family val="2"/>
        <charset val="238"/>
      </rPr>
      <t>  </t>
    </r>
    <r>
      <rPr>
        <sz val="8"/>
        <color theme="1" tint="0.34998626667073579"/>
        <rFont val="Arial"/>
        <family val="2"/>
        <charset val="238"/>
      </rPr>
      <t xml:space="preserve">Subregions: </t>
    </r>
  </si>
  <si>
    <r>
      <t>    powiaty:  </t>
    </r>
    <r>
      <rPr>
        <b/>
        <sz val="8"/>
        <color indexed="63"/>
        <rFont val="Arial"/>
        <family val="2"/>
        <charset val="238"/>
      </rPr>
      <t> </t>
    </r>
    <r>
      <rPr>
        <sz val="8"/>
        <color theme="1" tint="0.34998626667073579"/>
        <rFont val="Arial"/>
        <family val="2"/>
        <charset val="238"/>
      </rPr>
      <t>powiats:</t>
    </r>
    <r>
      <rPr>
        <sz val="8"/>
        <color indexed="63"/>
        <rFont val="Arial"/>
        <family val="2"/>
        <charset val="238"/>
      </rPr>
      <t xml:space="preserve"> </t>
    </r>
  </si>
  <si>
    <r>
      <t>Ludność</t>
    </r>
    <r>
      <rPr>
        <vertAlign val="superscript"/>
        <sz val="8"/>
        <color theme="1"/>
        <rFont val="Arial"/>
        <family val="2"/>
        <charset val="238"/>
      </rPr>
      <t>a</t>
    </r>
    <r>
      <rPr>
        <sz val="8"/>
        <color theme="1"/>
        <rFont val="Arial"/>
        <family val="2"/>
        <charset val="238"/>
      </rPr>
      <t xml:space="preserve"> – stan w dniu 31 XII 2018 r.
</t>
    </r>
    <r>
      <rPr>
        <sz val="8"/>
        <color theme="1" tint="0.34998626667073579"/>
        <rFont val="Arial"/>
        <family val="2"/>
        <charset val="238"/>
      </rPr>
      <t>Population</t>
    </r>
    <r>
      <rPr>
        <vertAlign val="superscript"/>
        <sz val="8"/>
        <color theme="1" tint="0.34998626667073579"/>
        <rFont val="Arial"/>
        <family val="2"/>
        <charset val="238"/>
      </rPr>
      <t>a</t>
    </r>
    <r>
      <rPr>
        <sz val="8"/>
        <color theme="1" tint="0.34998626667073579"/>
        <rFont val="Arial"/>
        <family val="2"/>
        <charset val="238"/>
      </rPr>
      <t xml:space="preserve"> – as of December 31, 2018</t>
    </r>
  </si>
  <si>
    <r>
      <rPr>
        <sz val="8"/>
        <rFont val="Calibri"/>
        <family val="2"/>
        <charset val="238"/>
      </rPr>
      <t>–</t>
    </r>
  </si>
  <si>
    <r>
      <t xml:space="preserve">WYSZCZEGÓLNIENIE
</t>
    </r>
    <r>
      <rPr>
        <sz val="8"/>
        <color theme="1" tint="0.34998626667073579"/>
        <rFont val="Arial"/>
        <family val="2"/>
        <charset val="238"/>
      </rPr>
      <t>SPECIFICATION</t>
    </r>
    <r>
      <rPr>
        <sz val="8"/>
        <rFont val="Arial"/>
        <family val="2"/>
        <charset val="238"/>
      </rPr>
      <t xml:space="preserve">
</t>
    </r>
  </si>
  <si>
    <r>
      <t>o charakterze kryminalnym</t>
    </r>
    <r>
      <rPr>
        <sz val="8"/>
        <color theme="1" tint="0.34998626667073579"/>
        <rFont val="Arial"/>
        <family val="2"/>
        <charset val="238"/>
      </rPr>
      <t xml:space="preserve"> 
criminal </t>
    </r>
  </si>
  <si>
    <r>
      <t>produkcji sprzedanej przemysłu</t>
    </r>
    <r>
      <rPr>
        <vertAlign val="superscript"/>
        <sz val="8"/>
        <rFont val="Arial"/>
        <family val="2"/>
        <charset val="238"/>
      </rPr>
      <t xml:space="preserve">b
</t>
    </r>
    <r>
      <rPr>
        <sz val="8"/>
        <color theme="1" tint="0.34998626667073579"/>
        <rFont val="Arial"/>
        <family val="2"/>
        <charset val="238"/>
      </rPr>
      <t>of sold production of industry</t>
    </r>
    <r>
      <rPr>
        <vertAlign val="superscript"/>
        <sz val="8"/>
        <color theme="1" tint="0.34998626667073579"/>
        <rFont val="Arial"/>
        <family val="2"/>
        <charset val="238"/>
      </rPr>
      <t xml:space="preserve">b </t>
    </r>
  </si>
  <si>
    <r>
      <t>towarów i usług konsumpcyjnych</t>
    </r>
    <r>
      <rPr>
        <vertAlign val="superscript"/>
        <sz val="8"/>
        <rFont val="Arial"/>
        <family val="2"/>
        <charset val="238"/>
      </rPr>
      <t xml:space="preserve">a
</t>
    </r>
    <r>
      <rPr>
        <sz val="8"/>
        <color theme="1" tint="0.34998626667073579"/>
        <rFont val="Arial"/>
        <family val="2"/>
        <charset val="238"/>
      </rPr>
      <t>of consumer goods and services</t>
    </r>
    <r>
      <rPr>
        <vertAlign val="superscript"/>
        <sz val="8"/>
        <color theme="1" tint="0.34998626667073579"/>
        <rFont val="Arial"/>
        <family val="2"/>
        <charset val="238"/>
      </rPr>
      <t>a</t>
    </r>
    <r>
      <rPr>
        <sz val="8"/>
        <color indexed="63"/>
        <rFont val="Arial"/>
        <family val="2"/>
        <charset val="238"/>
      </rPr>
      <t xml:space="preserve"> </t>
    </r>
  </si>
  <si>
    <r>
      <t xml:space="preserve">Wskaźnik cen
</t>
    </r>
    <r>
      <rPr>
        <sz val="8"/>
        <color theme="1" tint="0.34998626667073579"/>
        <rFont val="Arial"/>
        <family val="2"/>
        <charset val="238"/>
      </rPr>
      <t xml:space="preserve">Price indices </t>
    </r>
  </si>
  <si>
    <r>
      <t>produkcji budowlano-montażowej</t>
    </r>
    <r>
      <rPr>
        <vertAlign val="superscript"/>
        <sz val="8"/>
        <rFont val="Arial"/>
        <family val="2"/>
        <charset val="238"/>
      </rPr>
      <t xml:space="preserve">a
</t>
    </r>
    <r>
      <rPr>
        <sz val="8"/>
        <color theme="1" tint="0.34998626667073579"/>
        <rFont val="Arial"/>
        <family val="2"/>
        <charset val="238"/>
      </rPr>
      <t>of construction and assembly production</t>
    </r>
    <r>
      <rPr>
        <vertAlign val="superscript"/>
        <sz val="8"/>
        <color theme="1" tint="0.34998626667073579"/>
        <rFont val="Arial"/>
        <family val="2"/>
        <charset val="238"/>
      </rPr>
      <t>a</t>
    </r>
  </si>
  <si>
    <r>
      <t>wytwarzanie i zaopatrywanie w energię elektryczną, gaz, parę wodną i gorącą wodę</t>
    </r>
    <r>
      <rPr>
        <vertAlign val="superscript"/>
        <sz val="8"/>
        <rFont val="Arial"/>
        <family val="2"/>
        <charset val="238"/>
      </rPr>
      <t xml:space="preserve">∆ 
</t>
    </r>
    <r>
      <rPr>
        <sz val="8"/>
        <color theme="1" tint="0.34998626667073579"/>
        <rFont val="Arial"/>
        <family val="2"/>
        <charset val="238"/>
      </rPr>
      <t xml:space="preserve">electricity, gas, steam and air conditioning supply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</si>
  <si>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</si>
  <si>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</si>
  <si>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niemowląt</t>
    </r>
    <r>
      <rPr>
        <vertAlign val="superscript"/>
        <sz val="8"/>
        <rFont val="Arial"/>
        <family val="2"/>
        <charset val="238"/>
      </rPr>
      <t xml:space="preserve">cd
</t>
    </r>
    <r>
      <rPr>
        <sz val="8"/>
        <color theme="1" tint="0.34998626667073579"/>
        <rFont val="Arial"/>
        <family val="2"/>
        <charset val="238"/>
      </rPr>
      <t>infants</t>
    </r>
    <r>
      <rPr>
        <vertAlign val="superscript"/>
        <sz val="8"/>
        <color theme="1" tint="0.34998626667073579"/>
        <rFont val="Arial"/>
        <family val="2"/>
        <charset val="238"/>
      </rPr>
      <t>cd</t>
    </r>
  </si>
  <si>
    <r>
      <t xml:space="preserve">w tysiącach
</t>
    </r>
    <r>
      <rPr>
        <sz val="8"/>
        <color theme="1" tint="0.34998626667073579"/>
        <rFont val="Arial"/>
        <family val="2"/>
        <charset val="238"/>
      </rPr>
      <t xml:space="preserve">in thousands </t>
    </r>
  </si>
  <si>
    <r>
      <t xml:space="preserve">w zł za 1dt
</t>
    </r>
    <r>
      <rPr>
        <sz val="8"/>
        <color theme="1" tint="0.34998626667073579"/>
        <rFont val="Arial"/>
        <family val="2"/>
        <charset val="238"/>
      </rPr>
      <t xml:space="preserve">in PLN per dt </t>
    </r>
  </si>
  <si>
    <r>
      <t xml:space="preserve">WOJEWÓDZTWA
</t>
    </r>
    <r>
      <rPr>
        <sz val="8"/>
        <color theme="1" tint="0.34998626667073579"/>
        <rFont val="Arial"/>
        <family val="2"/>
        <charset val="238"/>
      </rPr>
      <t xml:space="preserve">VOIVODSHIPS </t>
    </r>
  </si>
  <si>
    <t xml:space="preserve">XII
2017=100 </t>
  </si>
  <si>
    <r>
      <t xml:space="preserve">bydło
</t>
    </r>
    <r>
      <rPr>
        <sz val="8"/>
        <color theme="1" tint="0.34998626667073579"/>
        <rFont val="Arial"/>
        <family val="2"/>
        <charset val="238"/>
      </rPr>
      <t xml:space="preserve">cattle </t>
    </r>
  </si>
  <si>
    <r>
      <t xml:space="preserve">Zwierzęta gospodarskie – stan w grudniu 2018 r. 
</t>
    </r>
    <r>
      <rPr>
        <sz val="8"/>
        <color theme="1" tint="0.34998626667073579"/>
        <rFont val="Arial"/>
        <family val="2"/>
        <charset val="238"/>
      </rPr>
      <t>Livestock – in December 2018</t>
    </r>
  </si>
  <si>
    <r>
      <t xml:space="preserve">przeciętne zatrudnienie
</t>
    </r>
    <r>
      <rPr>
        <sz val="8"/>
        <color theme="1" tint="0.34998626667073579"/>
        <rFont val="Arial"/>
        <family val="2"/>
        <charset val="238"/>
      </rPr>
      <t xml:space="preserve">average paid employment </t>
    </r>
  </si>
  <si>
    <t>I–VI 2019</t>
  </si>
  <si>
    <t xml:space="preserve">I–VI
2018=100 </t>
  </si>
  <si>
    <r>
      <t xml:space="preserve">w zł 
</t>
    </r>
    <r>
      <rPr>
        <sz val="8"/>
        <color theme="1" tint="0.34998626667073579"/>
        <rFont val="Arial"/>
        <family val="2"/>
        <charset val="238"/>
      </rPr>
      <t xml:space="preserve"> in PLN  </t>
    </r>
  </si>
  <si>
    <r>
      <t xml:space="preserve">w mln zł
 </t>
    </r>
    <r>
      <rPr>
        <sz val="8"/>
        <color theme="1" tint="0.34998626667073579"/>
        <rFont val="Arial"/>
        <family val="2"/>
        <charset val="238"/>
      </rPr>
      <t xml:space="preserve">in million PLN </t>
    </r>
  </si>
  <si>
    <r>
      <t xml:space="preserve">w tys.
</t>
    </r>
    <r>
      <rPr>
        <sz val="8"/>
        <color theme="1" tint="0.34998626667073579"/>
        <rFont val="Arial"/>
        <family val="2"/>
        <charset val="238"/>
      </rPr>
      <t xml:space="preserve"> in thousands </t>
    </r>
  </si>
  <si>
    <r>
      <t xml:space="preserve">w złotych
</t>
    </r>
    <r>
      <rPr>
        <sz val="8"/>
        <color theme="1" tint="0.34998626667073579"/>
        <rFont val="Arial"/>
        <family val="2"/>
        <charset val="238"/>
      </rPr>
      <t xml:space="preserve"> in zlotys </t>
    </r>
  </si>
  <si>
    <r>
      <t xml:space="preserve">przeciętne wynagrodzenia miesięczne brutto 
</t>
    </r>
    <r>
      <rPr>
        <sz val="8"/>
        <color theme="1" tint="0.34998626667073579"/>
        <rFont val="Arial"/>
        <family val="2"/>
        <charset val="238"/>
      </rPr>
      <t xml:space="preserve">average monthly gross wages and salaries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</si>
  <si>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</si>
  <si>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</si>
  <si>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useful floor area </t>
    </r>
  </si>
  <si>
    <r>
      <t xml:space="preserve">w liczbach bezwzględnych
 </t>
    </r>
    <r>
      <rPr>
        <sz val="8"/>
        <color theme="1" tint="0.34998626667073579"/>
        <rFont val="Arial"/>
        <family val="2"/>
        <charset val="238"/>
      </rPr>
      <t>in absolute numbers</t>
    </r>
    <r>
      <rPr>
        <sz val="8"/>
        <rFont val="Arial"/>
        <family val="2"/>
        <charset val="238"/>
      </rPr>
      <t xml:space="preserve"> </t>
    </r>
  </si>
  <si>
    <r>
      <t xml:space="preserve">w liczbach bezwzględnych
</t>
    </r>
    <r>
      <rPr>
        <sz val="8"/>
        <color theme="1" tint="0.34998626667073579"/>
        <rFont val="Arial"/>
        <family val="2"/>
        <charset val="238"/>
      </rPr>
      <t>in absolute numbers</t>
    </r>
    <r>
      <rPr>
        <sz val="8"/>
        <rFont val="Arial"/>
        <family val="2"/>
        <charset val="238"/>
      </rPr>
      <t xml:space="preserve"> </t>
    </r>
  </si>
  <si>
    <r>
      <t>w tys. m</t>
    </r>
    <r>
      <rPr>
        <vertAlign val="superscript"/>
        <sz val="8"/>
        <rFont val="Arial"/>
        <family val="2"/>
        <charset val="238"/>
      </rPr>
      <t xml:space="preserve">2 
 </t>
    </r>
    <r>
      <rPr>
        <sz val="8"/>
        <color theme="1" tint="0.34998626667073579"/>
        <rFont val="Arial"/>
        <family val="2"/>
        <charset val="238"/>
      </rPr>
      <t>in thousand sq. m</t>
    </r>
    <r>
      <rPr>
        <vertAlign val="superscript"/>
        <sz val="8"/>
        <rFont val="Arial"/>
        <family val="2"/>
        <charset val="238"/>
      </rPr>
      <t xml:space="preserve"> </t>
    </r>
  </si>
  <si>
    <t xml:space="preserve">I–VI
 2018=100 </t>
  </si>
  <si>
    <r>
      <t>w tys. m</t>
    </r>
    <r>
      <rPr>
        <vertAlign val="superscript"/>
        <sz val="8"/>
        <rFont val="Arial"/>
        <family val="2"/>
        <charset val="238"/>
      </rPr>
      <t xml:space="preserve">2
</t>
    </r>
    <r>
      <rPr>
        <sz val="8"/>
        <rFont val="Arial"/>
        <family val="2"/>
        <charset val="238"/>
      </rPr>
      <t xml:space="preserve"> </t>
    </r>
    <r>
      <rPr>
        <sz val="8"/>
        <color theme="1" tint="0.34998626667073579"/>
        <rFont val="Arial"/>
        <family val="2"/>
        <charset val="238"/>
      </rPr>
      <t>in thousand sq. m</t>
    </r>
    <r>
      <rPr>
        <vertAlign val="superscript"/>
        <sz val="8"/>
        <rFont val="Arial"/>
        <family val="2"/>
        <charset val="238"/>
      </rPr>
      <t xml:space="preserve"> </t>
    </r>
  </si>
  <si>
    <r>
      <t xml:space="preserve">WOJEWÓDZTWA 
</t>
    </r>
    <r>
      <rPr>
        <sz val="8"/>
        <color theme="1" tint="0.34998626667073579"/>
        <rFont val="Arial"/>
        <family val="2"/>
        <charset val="238"/>
      </rPr>
      <t xml:space="preserve">VOIVODSHIPS </t>
    </r>
  </si>
  <si>
    <r>
      <t xml:space="preserve">z udziałem kapitału zagranicznego
</t>
    </r>
    <r>
      <rPr>
        <sz val="8"/>
        <color theme="1" tint="0.34998626667073579"/>
        <rFont val="Arial"/>
        <family val="2"/>
        <charset val="238"/>
      </rPr>
      <t>with foreign capital 
participation</t>
    </r>
    <r>
      <rPr>
        <sz val="8"/>
        <rFont val="Arial"/>
        <family val="2"/>
        <charset val="238"/>
      </rPr>
      <t xml:space="preserve"> </t>
    </r>
  </si>
  <si>
    <r>
      <t xml:space="preserve">akcyjne
 </t>
    </r>
    <r>
      <rPr>
        <sz val="8"/>
        <color theme="1" tint="0.34998626667073579"/>
        <rFont val="Arial"/>
        <family val="2"/>
        <charset val="238"/>
      </rPr>
      <t xml:space="preserve">join-stock </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</si>
  <si>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</si>
  <si>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Bezrobotni zarejestrowani</t>
    </r>
    <r>
      <rPr>
        <vertAlign val="superscript"/>
        <sz val="8"/>
        <rFont val="Arial"/>
        <family val="2"/>
        <charset val="238"/>
      </rPr>
      <t xml:space="preserve">a 
</t>
    </r>
    <r>
      <rPr>
        <sz val="8"/>
        <color theme="1" tint="0.34998626667073579"/>
        <rFont val="Arial"/>
        <family val="2"/>
        <charset val="238"/>
      </rPr>
      <t>Registered unemployed persons</t>
    </r>
    <r>
      <rPr>
        <vertAlign val="superscript"/>
        <sz val="8"/>
        <color theme="1" tint="0.34998626667073579"/>
        <rFont val="Arial"/>
        <family val="2"/>
        <charset val="238"/>
      </rPr>
      <t>a</t>
    </r>
  </si>
  <si>
    <r>
      <t>Oferty pracy</t>
    </r>
    <r>
      <rPr>
        <vertAlign val="superscript"/>
        <sz val="8"/>
        <rFont val="Arial"/>
        <family val="2"/>
        <charset val="238"/>
      </rPr>
      <t>de</t>
    </r>
    <r>
      <rPr>
        <vertAlign val="superscript"/>
        <sz val="8"/>
        <rFont val="Times New Roman"/>
        <family val="1"/>
        <charset val="238"/>
      </rPr>
      <t xml:space="preserve"> 
</t>
    </r>
    <r>
      <rPr>
        <sz val="8"/>
        <color theme="1" tint="0.34998626667073579"/>
        <rFont val="Arial"/>
        <family val="2"/>
        <charset val="238"/>
      </rPr>
      <t>Job offers</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</si>
  <si>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t xml:space="preserve">w tys.
</t>
    </r>
    <r>
      <rPr>
        <sz val="8"/>
        <color theme="1" tint="0.34998626667073579"/>
        <rFont val="Arial"/>
        <family val="2"/>
        <charset val="238"/>
      </rPr>
      <t xml:space="preserve"> in thousands</t>
    </r>
  </si>
  <si>
    <r>
      <t xml:space="preserve">Wskaźniki cen skupu (dok.)
</t>
    </r>
    <r>
      <rPr>
        <sz val="8"/>
        <color theme="1" tint="0.34998626667073579"/>
        <rFont val="Arial"/>
        <family val="2"/>
        <charset val="238"/>
      </rPr>
      <t>Price indices of procurement (cont.)</t>
    </r>
  </si>
  <si>
    <r>
      <t xml:space="preserve">Skup mleka
</t>
    </r>
    <r>
      <rPr>
        <sz val="8"/>
        <color theme="1" tint="0.34998626667073579"/>
        <rFont val="Arial"/>
        <family val="2"/>
        <charset val="238"/>
      </rPr>
      <t xml:space="preserve">Procurement of milk </t>
    </r>
  </si>
  <si>
    <r>
      <t>Produkcja sprzedana przemysłu</t>
    </r>
    <r>
      <rPr>
        <vertAlign val="superscript"/>
        <sz val="8"/>
        <rFont val="Arial"/>
        <family val="2"/>
        <charset val="238"/>
      </rPr>
      <t>a</t>
    </r>
    <r>
      <rPr>
        <vertAlign val="superscript"/>
        <sz val="8"/>
        <rFont val="Times New Roman"/>
        <family val="1"/>
        <charset val="238"/>
      </rPr>
      <t xml:space="preserve"> 
</t>
    </r>
    <r>
      <rPr>
        <sz val="8"/>
        <color theme="1" tint="0.34998626667073579"/>
        <rFont val="Arial"/>
        <family val="2"/>
        <charset val="238"/>
      </rPr>
      <t>Sold production of industry</t>
    </r>
    <r>
      <rPr>
        <vertAlign val="superscript"/>
        <sz val="8"/>
        <color theme="1" tint="0.34998626667073579"/>
        <rFont val="Arial"/>
        <family val="2"/>
        <charset val="238"/>
      </rPr>
      <t xml:space="preserve">a </t>
    </r>
  </si>
  <si>
    <r>
      <t>dostawa wody; gospodarowanie ściekami i odpadami; rekultywacja</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</si>
  <si>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Urodzenia żywe
</t>
    </r>
    <r>
      <rPr>
        <sz val="8"/>
        <color theme="1" tint="0.34998626667073579"/>
        <rFont val="Arial"/>
        <family val="2"/>
        <charset val="238"/>
      </rPr>
      <t xml:space="preserve">Live births </t>
    </r>
  </si>
  <si>
    <r>
      <t xml:space="preserve"> niemowląt</t>
    </r>
    <r>
      <rPr>
        <vertAlign val="superscript"/>
        <sz val="8"/>
        <rFont val="Arial"/>
        <family val="2"/>
        <charset val="238"/>
      </rPr>
      <t xml:space="preserve">de
</t>
    </r>
    <r>
      <rPr>
        <sz val="8"/>
        <color theme="1" tint="0.34998626667073579"/>
        <rFont val="Arial"/>
        <family val="2"/>
        <charset val="238"/>
      </rPr>
      <t xml:space="preserve"> infants</t>
    </r>
    <r>
      <rPr>
        <vertAlign val="superscript"/>
        <sz val="8"/>
        <color theme="1" tint="0.34998626667073579"/>
        <rFont val="Arial"/>
        <family val="2"/>
        <charset val="238"/>
      </rPr>
      <t>de</t>
    </r>
    <r>
      <rPr>
        <sz val="8"/>
        <color theme="1" tint="0.34998626667073579"/>
        <rFont val="Arial"/>
        <family val="2"/>
        <charset val="238"/>
      </rPr>
      <t xml:space="preserve"> </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</si>
  <si>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civil engineering</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</si>
  <si>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</si>
  <si>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r>
      <rPr>
        <vertAlign val="superscript"/>
        <sz val="8"/>
        <color theme="1" tint="0.34998626667073579"/>
        <rFont val="Arial"/>
        <family val="2"/>
        <charset val="238"/>
      </rPr>
      <t>∆</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</si>
  <si>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r>
      <rPr>
        <vertAlign val="superscript"/>
        <sz val="8"/>
        <color theme="1" tint="0.34998626667073579"/>
        <rFont val="Arial"/>
        <family val="2"/>
        <charset val="238"/>
      </rPr>
      <t>∆</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</si>
  <si>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</si>
  <si>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obsługa rynku nieruchomości</t>
    </r>
    <r>
      <rPr>
        <vertAlign val="superscript"/>
        <sz val="8"/>
        <rFont val="Arial"/>
        <family val="2"/>
        <charset val="238"/>
      </rPr>
      <t xml:space="preserve">∆
</t>
    </r>
    <r>
      <rPr>
        <sz val="8"/>
        <color theme="1" tint="0.34998626667073579"/>
        <rFont val="Arial"/>
        <family val="2"/>
        <charset val="238"/>
      </rPr>
      <t>real estate activities</t>
    </r>
  </si>
  <si>
    <r>
      <t>handel; naprawa pojazdów samochodowych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</si>
  <si>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kobiety
</t>
    </r>
    <r>
      <rPr>
        <sz val="8"/>
        <color theme="1" tint="0.34998626667073579"/>
        <rFont val="Arial"/>
        <family val="2"/>
        <charset val="238"/>
      </rPr>
      <t>females</t>
    </r>
  </si>
  <si>
    <r>
      <t xml:space="preserve">uprzednio pracujący
</t>
    </r>
    <r>
      <rPr>
        <sz val="8"/>
        <color theme="1" tint="0.34998626667073579"/>
        <rFont val="Arial"/>
        <family val="2"/>
        <charset val="238"/>
      </rPr>
      <t>previously working</t>
    </r>
  </si>
  <si>
    <r>
      <t>absolwenci</t>
    </r>
    <r>
      <rPr>
        <vertAlign val="superscript"/>
        <sz val="8"/>
        <rFont val="Arial"/>
        <family val="2"/>
        <charset val="238"/>
      </rPr>
      <t>a</t>
    </r>
    <r>
      <rPr>
        <sz val="8"/>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</si>
  <si>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 xml:space="preserve">stan w końcu miesiąca
</t>
    </r>
    <r>
      <rPr>
        <sz val="8"/>
        <color theme="1" tint="0.34998626667073579"/>
        <rFont val="Arial"/>
        <family val="2"/>
        <charset val="238"/>
      </rPr>
      <t>end of month</t>
    </r>
  </si>
  <si>
    <r>
      <t xml:space="preserve">wyższym 
</t>
    </r>
    <r>
      <rPr>
        <sz val="8"/>
        <color theme="1" tint="0.34998626667073579"/>
        <rFont val="Arial"/>
        <family val="2"/>
        <charset val="238"/>
      </rPr>
      <t xml:space="preserve">tertiary       </t>
    </r>
    <r>
      <rPr>
        <sz val="8"/>
        <color indexed="63"/>
        <rFont val="Arial"/>
        <family val="2"/>
        <charset val="238"/>
      </rPr>
      <t xml:space="preserve">  </t>
    </r>
  </si>
  <si>
    <r>
      <t xml:space="preserve">średnim ogólno-      kształcącym </t>
    </r>
    <r>
      <rPr>
        <sz val="8"/>
        <color indexed="63"/>
        <rFont val="Arial"/>
        <family val="2"/>
        <charset val="238"/>
      </rPr>
      <t xml:space="preserve"> 
</t>
    </r>
    <r>
      <rPr>
        <sz val="8"/>
        <color theme="1" tint="0.34998626667073579"/>
        <rFont val="Arial"/>
        <family val="2"/>
        <charset val="238"/>
      </rPr>
      <t xml:space="preserve">general secondary </t>
    </r>
  </si>
  <si>
    <r>
      <t xml:space="preserve">55 lat i więcej
</t>
    </r>
    <r>
      <rPr>
        <sz val="8"/>
        <color theme="1" tint="0.34998626667073579"/>
        <rFont val="Arial"/>
        <family val="2"/>
        <charset val="238"/>
      </rPr>
      <t>55 years and more</t>
    </r>
    <r>
      <rPr>
        <sz val="8"/>
        <color indexed="63"/>
        <rFont val="Arial"/>
        <family val="2"/>
        <charset val="238"/>
      </rPr>
      <t xml:space="preserve"> </t>
    </r>
  </si>
  <si>
    <r>
      <t>Według stażu pracy w latach</t>
    </r>
    <r>
      <rPr>
        <vertAlign val="superscript"/>
        <sz val="8"/>
        <rFont val="Arial"/>
        <family val="2"/>
        <charset val="238"/>
      </rPr>
      <t xml:space="preserve">b
</t>
    </r>
    <r>
      <rPr>
        <sz val="8"/>
        <color theme="1" tint="0.34998626667073579"/>
        <rFont val="Arial"/>
        <family val="2"/>
        <charset val="238"/>
      </rPr>
      <t>By work seniority in years</t>
    </r>
    <r>
      <rPr>
        <vertAlign val="superscript"/>
        <sz val="8"/>
        <color theme="1" tint="0.34998626667073579"/>
        <rFont val="Arial"/>
        <family val="2"/>
        <charset val="238"/>
      </rPr>
      <t xml:space="preserve">b </t>
    </r>
  </si>
  <si>
    <r>
      <t xml:space="preserve">1 rok i mniej
</t>
    </r>
    <r>
      <rPr>
        <sz val="8"/>
        <color theme="1" tint="0.34998626667073579"/>
        <rFont val="Arial"/>
        <family val="2"/>
        <charset val="238"/>
      </rPr>
      <t xml:space="preserve">1 year and less </t>
    </r>
  </si>
  <si>
    <r>
      <t xml:space="preserve">miasta
</t>
    </r>
    <r>
      <rPr>
        <sz val="8"/>
        <color theme="1" tint="0.34998626667073579"/>
        <rFont val="Arial"/>
        <family val="2"/>
        <charset val="238"/>
      </rPr>
      <t xml:space="preserve">urban areas </t>
    </r>
  </si>
  <si>
    <r>
      <t xml:space="preserve">ogółem
</t>
    </r>
    <r>
      <rPr>
        <sz val="8"/>
        <color theme="1" tint="0.34998626667073579"/>
        <rFont val="Arial"/>
        <family val="2"/>
        <charset val="238"/>
      </rPr>
      <t xml:space="preserve"> total </t>
    </r>
  </si>
  <si>
    <r>
      <t xml:space="preserve">mężczyźni
</t>
    </r>
    <r>
      <rPr>
        <sz val="8"/>
        <color theme="1" tint="0.34998626667073579"/>
        <rFont val="Arial"/>
        <family val="2"/>
        <charset val="238"/>
      </rPr>
      <t xml:space="preserve">males </t>
    </r>
  </si>
  <si>
    <r>
      <t xml:space="preserve">wieś
</t>
    </r>
    <r>
      <rPr>
        <sz val="8"/>
        <color theme="1" tint="0.34998626667073579"/>
        <rFont val="Arial"/>
        <family val="2"/>
        <charset val="238"/>
      </rPr>
      <t>rural areas</t>
    </r>
  </si>
  <si>
    <r>
      <t xml:space="preserve">ogółem
</t>
    </r>
    <r>
      <rPr>
        <sz val="8"/>
        <color indexed="63"/>
        <rFont val="Arial"/>
        <family val="2"/>
        <charset val="238"/>
      </rPr>
      <t xml:space="preserve"> </t>
    </r>
    <r>
      <rPr>
        <sz val="8"/>
        <color theme="1" tint="0.34998626667073579"/>
        <rFont val="Arial"/>
        <family val="2"/>
        <charset val="238"/>
      </rPr>
      <t xml:space="preserve">total </t>
    </r>
  </si>
  <si>
    <r>
      <t xml:space="preserve">pobierajcych świadczenia wypłacane przez Zakład Ubezpieczeń Społecznych  </t>
    </r>
    <r>
      <rPr>
        <sz val="8"/>
        <color indexed="63"/>
        <rFont val="Arial"/>
        <family val="2"/>
        <charset val="238"/>
      </rPr>
      <t xml:space="preserve"> 
</t>
    </r>
    <r>
      <rPr>
        <sz val="8"/>
        <color theme="1" tint="0.34998626667073579"/>
        <rFont val="Arial"/>
        <family val="2"/>
        <charset val="238"/>
      </rPr>
      <t xml:space="preserve">receiving benefits paid by the Social Insurance Institution </t>
    </r>
  </si>
  <si>
    <r>
      <t xml:space="preserve">ogółem 
</t>
    </r>
    <r>
      <rPr>
        <sz val="8"/>
        <color theme="1" tint="0.34998626667073579"/>
        <rFont val="Arial"/>
        <family val="2"/>
        <charset val="238"/>
      </rPr>
      <t xml:space="preserve">total </t>
    </r>
  </si>
  <si>
    <r>
      <t xml:space="preserve">rolników indywidualnych
</t>
    </r>
    <r>
      <rPr>
        <sz val="8"/>
        <color theme="1" tint="0.34998626667073579"/>
        <rFont val="Arial"/>
        <family val="2"/>
        <charset val="238"/>
      </rPr>
      <t xml:space="preserve">farmers </t>
    </r>
  </si>
  <si>
    <r>
      <t xml:space="preserve">koszty sprzedanych produktów
</t>
    </r>
    <r>
      <rPr>
        <sz val="8"/>
        <color theme="1" tint="0.34998626667073579"/>
        <rFont val="Arial"/>
        <family val="2"/>
        <charset val="238"/>
      </rPr>
      <t>costs of products sold</t>
    </r>
  </si>
  <si>
    <r>
      <t xml:space="preserve">Wynik finansowy brutto
</t>
    </r>
    <r>
      <rPr>
        <sz val="8"/>
        <color theme="1" tint="0.34998626667073579"/>
        <rFont val="Arial"/>
        <family val="2"/>
        <charset val="238"/>
      </rPr>
      <t xml:space="preserve">Gross financial result </t>
    </r>
  </si>
  <si>
    <r>
      <t xml:space="preserve">zysk
</t>
    </r>
    <r>
      <rPr>
        <sz val="8"/>
        <color theme="1" tint="0.34998626667073579"/>
        <rFont val="Arial"/>
        <family val="2"/>
        <charset val="238"/>
      </rPr>
      <t xml:space="preserve">profit </t>
    </r>
  </si>
  <si>
    <r>
      <t xml:space="preserve">strata
</t>
    </r>
    <r>
      <rPr>
        <sz val="8"/>
        <color theme="1" tint="0.34998626667073579"/>
        <rFont val="Arial"/>
        <family val="2"/>
        <charset val="238"/>
      </rPr>
      <t xml:space="preserve">loss </t>
    </r>
  </si>
  <si>
    <r>
      <t>Obowiązkowe obciążenia wyniku finansowego brutto</t>
    </r>
    <r>
      <rPr>
        <vertAlign val="superscript"/>
        <sz val="8"/>
        <rFont val="Arial"/>
        <family val="2"/>
        <charset val="238"/>
      </rPr>
      <t xml:space="preserve">b
</t>
    </r>
    <r>
      <rPr>
        <sz val="8"/>
        <color theme="1" tint="0.34998626667073579"/>
        <rFont val="Arial"/>
        <family val="2"/>
        <charset val="238"/>
      </rPr>
      <t>Obligatory encumbrances of gross financial result</t>
    </r>
    <r>
      <rPr>
        <vertAlign val="superscript"/>
        <sz val="8"/>
        <color theme="1" tint="0.34998626667073579"/>
        <rFont val="Arial"/>
        <family val="2"/>
        <charset val="238"/>
      </rPr>
      <t>b</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</si>
  <si>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</si>
  <si>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 xml:space="preserve">balance </t>
    </r>
  </si>
  <si>
    <r>
      <t xml:space="preserve">górnictwo 
i wydobywanie
</t>
    </r>
    <r>
      <rPr>
        <sz val="8"/>
        <color theme="1" tint="0.34998626667073579"/>
        <rFont val="Arial"/>
        <family val="2"/>
        <charset val="238"/>
      </rPr>
      <t>mining and quarrying</t>
    </r>
  </si>
  <si>
    <r>
      <t xml:space="preserve">zapasy
</t>
    </r>
    <r>
      <rPr>
        <sz val="8"/>
        <color theme="1" tint="0.34998626667073579"/>
        <rFont val="Arial"/>
        <family val="2"/>
        <charset val="238"/>
      </rPr>
      <t>stocks</t>
    </r>
    <r>
      <rPr>
        <sz val="8"/>
        <color indexed="63"/>
        <rFont val="Arial"/>
        <family val="2"/>
        <charset val="238"/>
      </rPr>
      <t xml:space="preserve"> </t>
    </r>
  </si>
  <si>
    <r>
      <t xml:space="preserve">produkty gotowe
</t>
    </r>
    <r>
      <rPr>
        <sz val="8"/>
        <color theme="1" tint="0.34998626667073579"/>
        <rFont val="Arial"/>
        <family val="2"/>
        <charset val="238"/>
      </rPr>
      <t xml:space="preserve">finished products </t>
    </r>
  </si>
  <si>
    <r>
      <t xml:space="preserve">Aktywa obrotowe
</t>
    </r>
    <r>
      <rPr>
        <sz val="8"/>
        <color indexed="63"/>
        <rFont val="Arial"/>
        <family val="2"/>
        <charset val="238"/>
      </rPr>
      <t xml:space="preserve"> </t>
    </r>
    <r>
      <rPr>
        <sz val="8"/>
        <color theme="1" tint="0.34998626667073579"/>
        <rFont val="Arial"/>
        <family val="2"/>
        <charset val="238"/>
      </rPr>
      <t xml:space="preserve">Current assets </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</si>
  <si>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b </t>
    </r>
  </si>
  <si>
    <r>
      <t xml:space="preserve">towary
</t>
    </r>
    <r>
      <rPr>
        <sz val="8"/>
        <color theme="1" tint="0.34998626667073579"/>
        <rFont val="Arial"/>
        <family val="2"/>
        <charset val="238"/>
      </rPr>
      <t xml:space="preserve">goods </t>
    </r>
  </si>
  <si>
    <r>
      <t xml:space="preserve">żywność i napoje bezalkoholowe
 </t>
    </r>
    <r>
      <rPr>
        <sz val="8"/>
        <color theme="1" tint="0.34998626667073579"/>
        <rFont val="Arial"/>
        <family val="2"/>
        <charset val="238"/>
      </rPr>
      <t>food and non-
-alcoholic beverages</t>
    </r>
  </si>
  <si>
    <r>
      <t xml:space="preserve">odzież i obuwie 
</t>
    </r>
    <r>
      <rPr>
        <sz val="8"/>
        <color theme="1" tint="0.34998626667073579"/>
        <rFont val="Arial"/>
        <family val="2"/>
        <charset val="238"/>
      </rPr>
      <t>clothing and footwear</t>
    </r>
  </si>
  <si>
    <r>
      <t xml:space="preserve">zdrowie
</t>
    </r>
    <r>
      <rPr>
        <sz val="8"/>
        <color theme="1" tint="0.34998626667073579"/>
        <rFont val="Arial"/>
        <family val="2"/>
        <charset val="238"/>
      </rPr>
      <t>health</t>
    </r>
  </si>
  <si>
    <r>
      <t xml:space="preserve">1 kg żyta
</t>
    </r>
    <r>
      <rPr>
        <sz val="8"/>
        <color theme="1" tint="0.34998626667073579"/>
        <rFont val="Arial"/>
        <family val="2"/>
        <charset val="238"/>
      </rPr>
      <t>kg of rye</t>
    </r>
  </si>
  <si>
    <r>
      <t xml:space="preserve">w skupie
</t>
    </r>
    <r>
      <rPr>
        <sz val="8"/>
        <color indexed="63"/>
        <rFont val="Arial"/>
        <family val="2"/>
        <charset val="238"/>
      </rPr>
      <t xml:space="preserve"> </t>
    </r>
    <r>
      <rPr>
        <sz val="8"/>
        <color theme="1" tint="0.34998626667073579"/>
        <rFont val="Arial"/>
        <family val="2"/>
        <charset val="238"/>
      </rPr>
      <t>in procurement</t>
    </r>
  </si>
  <si>
    <r>
      <t xml:space="preserve">żywca wieprzowego 
</t>
    </r>
    <r>
      <rPr>
        <sz val="8"/>
        <color theme="1" tint="0.34998626667073579"/>
        <rFont val="Arial"/>
        <family val="2"/>
        <charset val="238"/>
      </rPr>
      <t>pigs for slaughter</t>
    </r>
    <r>
      <rPr>
        <sz val="8"/>
        <color indexed="63"/>
        <rFont val="Arial"/>
        <family val="2"/>
        <charset val="238"/>
      </rPr>
      <t xml:space="preserve"> </t>
    </r>
  </si>
  <si>
    <r>
      <t xml:space="preserve">OKRESY 
</t>
    </r>
    <r>
      <rPr>
        <sz val="8"/>
        <color theme="1" tint="0.34998626667073579"/>
        <rFont val="Arial"/>
        <family val="2"/>
        <charset val="238"/>
      </rPr>
      <t>PERIODS</t>
    </r>
  </si>
  <si>
    <r>
      <t xml:space="preserve">na środki trwałe
</t>
    </r>
    <r>
      <rPr>
        <sz val="8"/>
        <color theme="1" tint="0.34998626667073579"/>
        <rFont val="Arial"/>
        <family val="2"/>
        <charset val="238"/>
      </rPr>
      <t>for fixed assets</t>
    </r>
  </si>
  <si>
    <r>
      <t xml:space="preserve">maszyny,     urządzenia techniczne 
i narzędzia
</t>
    </r>
    <r>
      <rPr>
        <sz val="8"/>
        <color theme="1" tint="0.34998626667073579"/>
        <rFont val="Arial"/>
        <family val="2"/>
        <charset val="238"/>
      </rPr>
      <t>machinery, technical equipment and tools</t>
    </r>
  </si>
  <si>
    <r>
      <t xml:space="preserve">mieszkania
</t>
    </r>
    <r>
      <rPr>
        <sz val="8"/>
        <color theme="1" tint="0.34998626667073579"/>
        <rFont val="Arial"/>
        <family val="2"/>
        <charset val="238"/>
      </rPr>
      <t xml:space="preserve">dwellings </t>
    </r>
  </si>
  <si>
    <r>
      <t xml:space="preserve">Bydło
</t>
    </r>
    <r>
      <rPr>
        <sz val="8"/>
        <color theme="1" tint="0.34998626667073579"/>
        <rFont val="Arial"/>
        <family val="2"/>
        <charset val="238"/>
      </rPr>
      <t xml:space="preserve"> Cattle </t>
    </r>
  </si>
  <si>
    <r>
      <t xml:space="preserve">Trzoda chlewna
</t>
    </r>
    <r>
      <rPr>
        <sz val="8"/>
        <color theme="1" tint="0.34998626667073579"/>
        <rFont val="Arial"/>
        <family val="2"/>
        <charset val="238"/>
      </rPr>
      <t xml:space="preserve">Pigs </t>
    </r>
  </si>
  <si>
    <r>
      <t xml:space="preserve">krowy
</t>
    </r>
    <r>
      <rPr>
        <sz val="8"/>
        <color theme="1" tint="0.34998626667073579"/>
        <rFont val="Arial"/>
        <family val="2"/>
        <charset val="238"/>
      </rPr>
      <t xml:space="preserve">cows </t>
    </r>
    <r>
      <rPr>
        <sz val="8"/>
        <color indexed="63"/>
        <rFont val="Arial"/>
        <family val="2"/>
        <charset val="238"/>
      </rPr>
      <t xml:space="preserve"> </t>
    </r>
  </si>
  <si>
    <r>
      <t xml:space="preserve">razem
</t>
    </r>
    <r>
      <rPr>
        <sz val="8"/>
        <color indexed="63"/>
        <rFont val="Arial"/>
        <family val="2"/>
        <charset val="238"/>
      </rPr>
      <t xml:space="preserve"> </t>
    </r>
    <r>
      <rPr>
        <sz val="8"/>
        <color theme="1" tint="0.34998626667073579"/>
        <rFont val="Arial"/>
        <family val="2"/>
        <charset val="238"/>
      </rPr>
      <t xml:space="preserve">total </t>
    </r>
  </si>
  <si>
    <r>
      <t xml:space="preserve">lochy
</t>
    </r>
    <r>
      <rPr>
        <sz val="8"/>
        <color theme="1" tint="0.34998626667073579"/>
        <rFont val="Arial"/>
        <family val="2"/>
        <charset val="238"/>
      </rPr>
      <t>sows</t>
    </r>
    <r>
      <rPr>
        <sz val="8"/>
        <color indexed="63"/>
        <rFont val="Arial"/>
        <family val="2"/>
        <charset val="238"/>
      </rPr>
      <t xml:space="preserve"> </t>
    </r>
  </si>
  <si>
    <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</si>
  <si>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 in thousand heads </t>
    </r>
  </si>
  <si>
    <r>
      <t xml:space="preserve">w tysiącach sztuk
</t>
    </r>
    <r>
      <rPr>
        <sz val="8"/>
        <color theme="1" tint="0.34998626667073579"/>
        <rFont val="Arial"/>
        <family val="2"/>
        <charset val="238"/>
      </rPr>
      <t xml:space="preserve">in thousand heads </t>
    </r>
  </si>
  <si>
    <r>
      <t>Masło</t>
    </r>
    <r>
      <rPr>
        <vertAlign val="superscript"/>
        <sz val="8"/>
        <rFont val="Arial"/>
        <family val="2"/>
        <charset val="238"/>
      </rPr>
      <t>∆</t>
    </r>
    <r>
      <rPr>
        <sz val="8"/>
        <rFont val="Arial"/>
        <family val="2"/>
        <charset val="238"/>
      </rPr>
      <t xml:space="preserve"> 
</t>
    </r>
    <r>
      <rPr>
        <sz val="8"/>
        <color theme="1" tint="0.34998626667073579"/>
        <rFont val="Arial"/>
        <family val="2"/>
        <charset val="238"/>
      </rPr>
      <t>Butter</t>
    </r>
    <r>
      <rPr>
        <vertAlign val="superscript"/>
        <sz val="8"/>
        <color theme="1" tint="0.34998626667073579"/>
        <rFont val="Arial"/>
        <family val="2"/>
        <charset val="238"/>
      </rPr>
      <t xml:space="preserve">∆ </t>
    </r>
  </si>
  <si>
    <r>
      <t xml:space="preserve">z ogółem – spółki
</t>
    </r>
    <r>
      <rPr>
        <sz val="8"/>
        <color theme="1" tint="0.34998626667073579"/>
        <rFont val="Arial"/>
        <family val="2"/>
        <charset val="238"/>
      </rPr>
      <t xml:space="preserve">of grand total – companies </t>
    </r>
  </si>
  <si>
    <r>
      <t xml:space="preserve">urodzenia żywe
</t>
    </r>
    <r>
      <rPr>
        <sz val="8"/>
        <color theme="1" tint="0.34998626667073579"/>
        <rFont val="Arial"/>
        <family val="2"/>
        <charset val="238"/>
      </rPr>
      <t xml:space="preserve">live birth </t>
    </r>
  </si>
  <si>
    <r>
      <t xml:space="preserve">gimnazjalnym, podstawowym 
i niepełnym podstawowym
</t>
    </r>
    <r>
      <rPr>
        <sz val="8"/>
        <color theme="1" tint="0.34998626667073579"/>
        <rFont val="Arial"/>
        <family val="2"/>
        <charset val="238"/>
      </rPr>
      <t xml:space="preserve">lower secondary, primary and incomplete primary </t>
    </r>
  </si>
  <si>
    <r>
      <t xml:space="preserve">Mieszkania
</t>
    </r>
    <r>
      <rPr>
        <sz val="8"/>
        <color theme="1" tint="0.34998626667073579"/>
        <rFont val="Arial"/>
        <family val="2"/>
        <charset val="238"/>
      </rPr>
      <t xml:space="preserve">Dwellings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</si>
  <si>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</si>
  <si>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</si>
  <si>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rPr>
        <sz val="8"/>
        <rFont val="Arial"/>
        <family val="2"/>
        <charset val="238"/>
      </rPr>
      <t xml:space="preserve">Przeciętne miesięczne wynagrodzenia
</t>
    </r>
    <r>
      <rPr>
        <sz val="8"/>
        <color theme="1" tint="0.34998626667073579"/>
        <rFont val="Arial"/>
        <family val="2"/>
        <charset val="238"/>
      </rPr>
      <t>Average monthly wages and salaries</t>
    </r>
    <r>
      <rPr>
        <sz val="8"/>
        <color indexed="63"/>
        <rFont val="Arial"/>
        <family val="2"/>
        <charset val="238"/>
      </rPr>
      <t xml:space="preserve"> </t>
    </r>
  </si>
  <si>
    <r>
      <rPr>
        <sz val="8"/>
        <color theme="1"/>
        <rFont val="Arial"/>
        <family val="2"/>
        <charset val="238"/>
      </rPr>
      <t>w gospodarce narodowej</t>
    </r>
    <r>
      <rPr>
        <vertAlign val="superscript"/>
        <sz val="8"/>
        <color theme="1"/>
        <rFont val="Arial"/>
        <family val="2"/>
        <charset val="238"/>
      </rPr>
      <t xml:space="preserve">a 
</t>
    </r>
    <r>
      <rPr>
        <vertAlign val="superscript"/>
        <sz val="8"/>
        <color indexed="63"/>
        <rFont val="Arial"/>
        <family val="2"/>
        <charset val="238"/>
      </rPr>
      <t xml:space="preserve">  </t>
    </r>
    <r>
      <rPr>
        <sz val="8"/>
        <color theme="1" tint="0.34998626667073579"/>
        <rFont val="Arial"/>
        <family val="2"/>
        <charset val="238"/>
      </rPr>
      <t>in national economy</t>
    </r>
    <r>
      <rPr>
        <vertAlign val="superscript"/>
        <sz val="8"/>
        <color theme="1" tint="0.34998626667073579"/>
        <rFont val="Arial"/>
        <family val="2"/>
        <charset val="238"/>
      </rPr>
      <t xml:space="preserve">a </t>
    </r>
  </si>
  <si>
    <r>
      <rPr>
        <sz val="8"/>
        <color theme="1"/>
        <rFont val="Arial"/>
        <family val="2"/>
        <charset val="238"/>
      </rPr>
      <t xml:space="preserve">w sektorze przedsiębiorstw 
</t>
    </r>
    <r>
      <rPr>
        <sz val="8"/>
        <color indexed="63"/>
        <rFont val="Arial"/>
        <family val="2"/>
        <charset val="238"/>
      </rPr>
      <t xml:space="preserve"> </t>
    </r>
    <r>
      <rPr>
        <sz val="8"/>
        <color theme="1" tint="0.34998626667073579"/>
        <rFont val="Arial"/>
        <family val="2"/>
        <charset val="238"/>
      </rPr>
      <t xml:space="preserve">in enterprise sector </t>
    </r>
  </si>
  <si>
    <r>
      <rPr>
        <sz val="8"/>
        <color theme="1"/>
        <rFont val="Arial"/>
        <family val="2"/>
        <charset val="238"/>
      </rPr>
      <t xml:space="preserve">brutto
</t>
    </r>
    <r>
      <rPr>
        <sz val="8"/>
        <color theme="1" tint="0.34998626667073579"/>
        <rFont val="Arial"/>
        <family val="2"/>
        <charset val="238"/>
      </rPr>
      <t xml:space="preserve">gross </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</si>
  <si>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</si>
  <si>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</si>
  <si>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</si>
  <si>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</si>
  <si>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</si>
  <si>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</si>
  <si>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Ogółem 
</t>
    </r>
    <r>
      <rPr>
        <sz val="8"/>
        <color theme="1" tint="0.34998626667073579"/>
        <rFont val="Arial"/>
        <family val="2"/>
        <charset val="238"/>
      </rPr>
      <t xml:space="preserve">Grand total </t>
    </r>
  </si>
  <si>
    <r>
      <t xml:space="preserve">wartość sprzedanych towarów 
i materiałów
</t>
    </r>
    <r>
      <rPr>
        <sz val="8"/>
        <color theme="1" tint="0.34998626667073579"/>
        <rFont val="Arial"/>
        <family val="2"/>
        <charset val="238"/>
      </rPr>
      <t>value of sold goods and materials</t>
    </r>
  </si>
  <si>
    <r>
      <t xml:space="preserve">przychody netto ze sprzedaży towarów 
i materiałów
</t>
    </r>
    <r>
      <rPr>
        <sz val="8"/>
        <color theme="1" tint="0.34998626667073579"/>
        <rFont val="Arial"/>
        <family val="2"/>
        <charset val="238"/>
      </rPr>
      <t xml:space="preserve">net revenues from sale of goods and  materials </t>
    </r>
  </si>
  <si>
    <r>
      <t xml:space="preserve">transport 
i gospodarka magazynowa
</t>
    </r>
    <r>
      <rPr>
        <sz val="8"/>
        <color theme="1" tint="0.34998626667073579"/>
        <rFont val="Arial"/>
        <family val="2"/>
        <charset val="238"/>
      </rPr>
      <t>transportation and storage</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</si>
  <si>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theme="1" tint="0.34998626667073579"/>
        <rFont val="Arial"/>
        <family val="2"/>
        <charset val="238"/>
      </rPr>
      <t>c</t>
    </r>
  </si>
  <si>
    <r>
      <t xml:space="preserve">napoje alkoholowe 
i wyroby tytoniowe
 </t>
    </r>
    <r>
      <rPr>
        <sz val="8"/>
        <color theme="1" tint="0.34998626667073579"/>
        <rFont val="Arial"/>
        <family val="2"/>
        <charset val="238"/>
      </rPr>
      <t>alcoholic beverages and tobacco</t>
    </r>
  </si>
  <si>
    <r>
      <t xml:space="preserve">dotychczas niepracujący 
</t>
    </r>
    <r>
      <rPr>
        <sz val="8"/>
        <color theme="1" tint="0.34998626667073579"/>
        <rFont val="Arial"/>
        <family val="2"/>
        <charset val="238"/>
      </rPr>
      <t xml:space="preserve">previously not employed </t>
    </r>
  </si>
  <si>
    <r>
      <t>absolwenci</t>
    </r>
    <r>
      <rPr>
        <vertAlign val="superscript"/>
        <sz val="8"/>
        <rFont val="Arial"/>
        <family val="2"/>
        <charset val="238"/>
      </rPr>
      <t>a</t>
    </r>
    <r>
      <rPr>
        <sz val="8"/>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</si>
  <si>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 xml:space="preserve">portfel zamówień krajowych 
i zagranicznych
</t>
    </r>
    <r>
      <rPr>
        <sz val="8"/>
        <color theme="1" tint="0.34998626667073579"/>
        <rFont val="Arial"/>
        <family val="2"/>
        <charset val="238"/>
      </rPr>
      <t>domestic and foreign 
order-books</t>
    </r>
  </si>
  <si>
    <r>
      <t>pozostający bez pracy dłużej niż 
1 rok</t>
    </r>
    <r>
      <rPr>
        <vertAlign val="superscript"/>
        <sz val="8"/>
        <rFont val="Arial"/>
        <family val="2"/>
        <charset val="238"/>
      </rPr>
      <t xml:space="preserve">b
</t>
    </r>
    <r>
      <rPr>
        <sz val="8"/>
        <color theme="1" tint="0.34998626667073579"/>
        <rFont val="Arial"/>
        <family val="2"/>
        <charset val="238"/>
      </rPr>
      <t>out of job for period longer than 1 year</t>
    </r>
    <r>
      <rPr>
        <vertAlign val="superscript"/>
        <sz val="8"/>
        <color theme="1" tint="0.34998626667073579"/>
        <rFont val="Arial"/>
        <family val="2"/>
        <charset val="238"/>
      </rPr>
      <t>b</t>
    </r>
  </si>
  <si>
    <t>                Stan w końcu czerwca 2019 r.</t>
  </si>
  <si>
    <r>
      <t>z tytułu dostaw  
i usług</t>
    </r>
    <r>
      <rPr>
        <vertAlign val="superscript"/>
        <sz val="8"/>
        <rFont val="Arial"/>
        <family val="2"/>
        <charset val="238"/>
      </rPr>
      <t xml:space="preserve">d </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d</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</si>
  <si>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</si>
  <si>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warchlaki 
o wadze od 
20 kg do 50 kg</t>
    </r>
    <r>
      <rPr>
        <sz val="8"/>
        <color theme="1" tint="0.34998626667073579"/>
        <rFont val="Arial"/>
        <family val="2"/>
        <charset val="238"/>
      </rPr>
      <t xml:space="preserve"> 
piglets from 20</t>
    </r>
    <r>
      <rPr>
        <sz val="8"/>
        <color theme="1" tint="0.34998626667073579"/>
        <rFont val="Calibri"/>
        <family val="2"/>
        <charset val="238"/>
      </rPr>
      <t>–</t>
    </r>
    <r>
      <rPr>
        <sz val="8"/>
        <color theme="1" tint="0.34998626667073579"/>
        <rFont val="Arial"/>
        <family val="2"/>
        <charset val="238"/>
      </rPr>
      <t xml:space="preserve">50 kg </t>
    </r>
  </si>
  <si>
    <r>
      <t xml:space="preserve">sektor publiczny 
</t>
    </r>
    <r>
      <rPr>
        <sz val="8"/>
        <color theme="1" tint="0.34998626667073579"/>
        <rFont val="Arial"/>
        <family val="2"/>
        <charset val="238"/>
      </rPr>
      <t xml:space="preserve">public sector </t>
    </r>
  </si>
  <si>
    <r>
      <t xml:space="preserve">w %     </t>
    </r>
    <r>
      <rPr>
        <sz val="8"/>
        <color theme="1" tint="0.34998626667073579"/>
        <rFont val="Arial"/>
        <family val="2"/>
        <charset val="238"/>
      </rPr>
      <t xml:space="preserve">  in %</t>
    </r>
  </si>
  <si>
    <r>
      <t xml:space="preserve">przeciwko życiu 
i zdrowiu
</t>
    </r>
    <r>
      <rPr>
        <sz val="8"/>
        <color theme="1" tint="0.34998626667073579"/>
        <rFont val="Arial"/>
        <family val="2"/>
        <charset val="238"/>
      </rPr>
      <t xml:space="preserve">against life 
and health </t>
    </r>
  </si>
  <si>
    <r>
      <t>spółdzielnie</t>
    </r>
    <r>
      <rPr>
        <sz val="8"/>
        <color indexed="63"/>
        <rFont val="Arial"/>
        <family val="2"/>
        <charset val="238"/>
      </rPr>
      <t xml:space="preserve"> 
</t>
    </r>
    <r>
      <rPr>
        <sz val="8"/>
        <color theme="1" tint="0.34998626667073579"/>
        <rFont val="Arial"/>
        <family val="2"/>
        <charset val="238"/>
      </rPr>
      <t xml:space="preserve">cooperatives </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</si>
  <si>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</si>
  <si>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osoby w wieku 
15–24 lata
</t>
    </r>
    <r>
      <rPr>
        <sz val="8"/>
        <color theme="1" tint="0.34998626667073579"/>
        <rFont val="Arial"/>
        <family val="2"/>
        <charset val="238"/>
      </rPr>
      <t xml:space="preserve">persons aged 15–24 years </t>
    </r>
  </si>
  <si>
    <r>
      <t>produkcja maszyn 
i urządzeń</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machinery and equipment n.e.c</t>
    </r>
    <r>
      <rPr>
        <sz val="8"/>
        <color indexed="63"/>
        <rFont val="Arial"/>
        <family val="2"/>
        <charset val="238"/>
      </rPr>
      <t>.</t>
    </r>
  </si>
  <si>
    <r>
      <t>Skup żywca rzeźnego ogółem w przeliczeniu na mięso (łącznie z tłuszczami)</t>
    </r>
    <r>
      <rPr>
        <vertAlign val="superscript"/>
        <sz val="8"/>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8"/>
        <color theme="1" tint="0.34998626667073579"/>
        <rFont val="Arial"/>
        <family val="2"/>
        <charset val="238"/>
      </rPr>
      <t>a</t>
    </r>
    <r>
      <rPr>
        <sz val="8"/>
        <color theme="1" tint="0.34998626667073579"/>
        <rFont val="Arial"/>
        <family val="2"/>
        <charset val="238"/>
      </rPr>
      <t xml:space="preserve"> </t>
    </r>
  </si>
  <si>
    <r>
      <t>Przyrost naturalny</t>
    </r>
    <r>
      <rPr>
        <vertAlign val="superscript"/>
        <sz val="8"/>
        <rFont val="Arial"/>
        <family val="2"/>
        <charset val="238"/>
      </rPr>
      <t>c</t>
    </r>
    <r>
      <rPr>
        <vertAlign val="superscript"/>
        <sz val="8"/>
        <color theme="1" tint="0.34998626667073579"/>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</si>
  <si>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r>
      <t>z ogółem   </t>
    </r>
    <r>
      <rPr>
        <sz val="8"/>
        <color indexed="63"/>
        <rFont val="Arial"/>
        <family val="2"/>
        <charset val="238"/>
      </rPr>
      <t> </t>
    </r>
    <r>
      <rPr>
        <sz val="8"/>
        <color theme="1" tint="0.34998626667073579"/>
        <rFont val="Arial"/>
        <family val="2"/>
        <charset val="238"/>
      </rPr>
      <t xml:space="preserve"> of total </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</si>
  <si>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</si>
  <si>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informacja
i komunikacja
</t>
    </r>
    <r>
      <rPr>
        <sz val="8"/>
        <color theme="1" tint="0.34998626667073579"/>
        <rFont val="Arial"/>
        <family val="2"/>
        <charset val="238"/>
      </rPr>
      <t>information and communication</t>
    </r>
  </si>
  <si>
    <r>
      <t xml:space="preserve">informacja 
i komunikacja
</t>
    </r>
    <r>
      <rPr>
        <sz val="8"/>
        <color theme="1" tint="0.34998626667073579"/>
        <rFont val="Arial"/>
        <family val="2"/>
        <charset val="238"/>
      </rPr>
      <t>information and communication</t>
    </r>
  </si>
  <si>
    <r>
      <t>z tytułu dostaw 
i usług</t>
    </r>
    <r>
      <rPr>
        <vertAlign val="superscript"/>
        <sz val="8"/>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c</t>
    </r>
  </si>
  <si>
    <r>
      <t xml:space="preserve">transport    </t>
    </r>
    <r>
      <rPr>
        <sz val="8"/>
        <color theme="1" tint="0.34998626667073579"/>
        <rFont val="Arial"/>
        <family val="2"/>
        <charset val="238"/>
      </rPr>
      <t>transport</t>
    </r>
  </si>
  <si>
    <r>
      <t xml:space="preserve">edukacja    </t>
    </r>
    <r>
      <rPr>
        <sz val="8"/>
        <color theme="1" tint="0.34998626667073579"/>
        <rFont val="Arial"/>
        <family val="2"/>
        <charset val="238"/>
      </rPr>
      <t>education</t>
    </r>
  </si>
  <si>
    <r>
      <t xml:space="preserve">górnictwo  
i wydobywanie
</t>
    </r>
    <r>
      <rPr>
        <sz val="8"/>
        <color theme="1" tint="0.34998626667073579"/>
        <rFont val="Arial"/>
        <family val="2"/>
        <charset val="238"/>
      </rPr>
      <t>mining and quarrying</t>
    </r>
  </si>
  <si>
    <r>
      <t>OKRESY</t>
    </r>
    <r>
      <rPr>
        <sz val="8"/>
        <color theme="1" tint="0.34998626667073579"/>
        <rFont val="Arial"/>
        <family val="2"/>
        <charset val="238"/>
      </rPr>
      <t xml:space="preserve">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</si>
  <si>
    <r>
      <t xml:space="preserve">pozostałe      </t>
    </r>
    <r>
      <rPr>
        <sz val="8"/>
        <color theme="1" tint="0.34998626667073579"/>
        <rFont val="Arial"/>
        <family val="2"/>
        <charset val="238"/>
      </rPr>
      <t>others</t>
    </r>
    <r>
      <rPr>
        <sz val="8"/>
        <color indexed="63"/>
        <rFont val="Arial"/>
        <family val="2"/>
        <charset val="238"/>
      </rPr>
      <t xml:space="preserve"> </t>
    </r>
  </si>
  <si>
    <r>
      <t>OKRESY</t>
    </r>
    <r>
      <rPr>
        <sz val="8"/>
        <color indexed="63"/>
        <rFont val="Arial"/>
        <family val="2"/>
        <charset val="238"/>
      </rPr>
      <t xml:space="preserve">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</si>
  <si>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na targowiskach</t>
    </r>
    <r>
      <rPr>
        <vertAlign val="superscript"/>
        <sz val="8"/>
        <rFont val="Arial"/>
        <family val="2"/>
        <charset val="238"/>
      </rPr>
      <t>a</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on marketplaces</t>
    </r>
    <r>
      <rPr>
        <vertAlign val="superscript"/>
        <sz val="8"/>
        <color theme="1" tint="0.34998626667073579"/>
        <rFont val="Arial"/>
        <family val="2"/>
        <charset val="238"/>
      </rPr>
      <t>a</t>
    </r>
  </si>
  <si>
    <r>
      <t xml:space="preserve">produkcja metali
</t>
    </r>
    <r>
      <rPr>
        <sz val="8"/>
        <color theme="1" tint="0.34998626667073579"/>
        <rFont val="Arial"/>
        <family val="2"/>
        <charset val="238"/>
      </rPr>
      <t>manufacture of basic metals</t>
    </r>
  </si>
  <si>
    <r>
      <t xml:space="preserve">meble, RTV, AGD
</t>
    </r>
    <r>
      <rPr>
        <sz val="8"/>
        <color theme="1" tint="0.34998626667073579"/>
        <rFont val="Arial"/>
        <family val="2"/>
        <charset val="238"/>
      </rPr>
      <t>furniture, radio, TV and household appliances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</si>
  <si>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</si>
  <si>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r>
      <t>sektor prywatny</t>
    </r>
    <r>
      <rPr>
        <sz val="8"/>
        <color indexed="63"/>
        <rFont val="Arial"/>
        <family val="2"/>
        <charset val="238"/>
      </rPr>
      <t xml:space="preserve">       </t>
    </r>
    <r>
      <rPr>
        <sz val="8"/>
        <color theme="1" tint="0.34998626667073579"/>
        <rFont val="Arial"/>
        <family val="2"/>
        <charset val="238"/>
      </rPr>
      <t xml:space="preserve">private sector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</si>
  <si>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</si>
  <si>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</si>
  <si>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</si>
  <si>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t xml:space="preserve">                As of 30 VI</t>
  </si>
  <si>
    <r>
      <t>Produkcja sprzedana</t>
    </r>
    <r>
      <rPr>
        <vertAlign val="superscript"/>
        <sz val="8"/>
        <rFont val="Arial"/>
        <family val="2"/>
        <charset val="238"/>
      </rPr>
      <t>a</t>
    </r>
    <r>
      <rPr>
        <vertAlign val="superscript"/>
        <sz val="8"/>
        <rFont val="Times New Roman"/>
        <family val="1"/>
        <charset val="238"/>
      </rPr>
      <t xml:space="preserve">    
</t>
    </r>
    <r>
      <rPr>
        <sz val="8"/>
        <color theme="1" tint="0.34998626667073579"/>
        <rFont val="Arial"/>
        <family val="2"/>
        <charset val="238"/>
      </rPr>
      <t>Sold production</t>
    </r>
    <r>
      <rPr>
        <vertAlign val="superscript"/>
        <sz val="8"/>
        <color theme="1" tint="0.34998626667073579"/>
        <rFont val="Arial"/>
        <family val="2"/>
        <charset val="238"/>
      </rPr>
      <t>a</t>
    </r>
    <r>
      <rPr>
        <vertAlign val="superscript"/>
        <sz val="8"/>
        <color theme="1" tint="0.34998626667073579"/>
        <rFont val="Times New Roman"/>
        <family val="1"/>
        <charset val="238"/>
      </rPr>
      <t xml:space="preserve"> </t>
    </r>
  </si>
  <si>
    <r>
      <t>niemowląt</t>
    </r>
    <r>
      <rPr>
        <vertAlign val="superscript"/>
        <sz val="8"/>
        <rFont val="Arial"/>
        <family val="2"/>
        <charset val="238"/>
      </rPr>
      <t xml:space="preserve">c
</t>
    </r>
    <r>
      <rPr>
        <sz val="8"/>
        <color theme="1" tint="0.34998626667073579"/>
        <rFont val="Arial"/>
        <family val="2"/>
        <charset val="238"/>
      </rPr>
      <t>infants</t>
    </r>
    <r>
      <rPr>
        <vertAlign val="superscript"/>
        <sz val="8"/>
        <color theme="1" tint="0.34998626667073579"/>
        <rFont val="Arial"/>
        <family val="2"/>
        <charset val="238"/>
      </rPr>
      <t>c</t>
    </r>
  </si>
  <si>
    <r>
      <t>w % cywilnej ludności aktywnej zawodowo</t>
    </r>
    <r>
      <rPr>
        <vertAlign val="superscript"/>
        <sz val="8"/>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a</t>
    </r>
    <r>
      <rPr>
        <sz val="8"/>
        <rFont val="Arial"/>
        <family val="2"/>
        <charset val="238"/>
      </rPr>
      <t xml:space="preserve"> </t>
    </r>
  </si>
  <si>
    <r>
      <t xml:space="preserve">wyrejestrowani 
</t>
    </r>
    <r>
      <rPr>
        <sz val="8"/>
        <color theme="1" tint="0.34998626667073579"/>
        <rFont val="Arial"/>
        <family val="2"/>
        <charset val="238"/>
      </rPr>
      <t>removed from unemployment rolls</t>
    </r>
  </si>
  <si>
    <r>
      <t xml:space="preserve">w tysiącach sztuk
 </t>
    </r>
    <r>
      <rPr>
        <sz val="8"/>
        <color theme="1" tint="0.34998626667073579"/>
        <rFont val="Arial"/>
        <family val="2"/>
        <charset val="238"/>
      </rPr>
      <t xml:space="preserve">in thousand heads </t>
    </r>
  </si>
  <si>
    <r>
      <t xml:space="preserve">jednoosobowe Skarbu Państwa 
</t>
    </r>
    <r>
      <rPr>
        <sz val="8"/>
        <color theme="1" tint="0.34998626667073579"/>
        <rFont val="Arial"/>
        <family val="2"/>
        <charset val="238"/>
      </rPr>
      <t>sole-share holder companies of the State Treasury</t>
    </r>
  </si>
  <si>
    <r>
      <rPr>
        <b/>
        <sz val="9"/>
        <color theme="1"/>
        <rFont val="Arial"/>
        <family val="2"/>
        <charset val="238"/>
      </rPr>
      <t>MIESZKANIA</t>
    </r>
    <r>
      <rPr>
        <sz val="9"/>
        <color theme="1" tint="0.34998626667073579"/>
        <rFont val="Arial"/>
        <family val="2"/>
        <charset val="238"/>
      </rPr>
      <t xml:space="preserve">
DWELLINGS</t>
    </r>
  </si>
  <si>
    <t>3998*</t>
  </si>
  <si>
    <t>12940*</t>
  </si>
  <si>
    <t>19443*</t>
  </si>
  <si>
    <t>6003*</t>
  </si>
  <si>
    <t>6458*</t>
  </si>
  <si>
    <t>2257*</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</si>
  <si>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previous period=100 </t>
    </r>
  </si>
  <si>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            
</t>
    </r>
    <r>
      <rPr>
        <sz val="8"/>
        <color indexed="63"/>
        <rFont val="Arial"/>
        <family val="2"/>
        <charset val="238"/>
      </rPr>
      <t xml:space="preserve">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a </t>
    </r>
    <r>
      <rPr>
        <sz val="8"/>
        <color theme="1" tint="0.34998626667073579"/>
        <rFont val="Arial"/>
        <family val="2"/>
        <charset val="238"/>
      </rPr>
      <t xml:space="preserve">from the Social Insurance Fund </t>
    </r>
  </si>
  <si>
    <t xml:space="preserve">WYBRANE WSKAŹNIKI WOJEWÓDZKIE </t>
  </si>
  <si>
    <t xml:space="preserve">SELECTED VOIVODSHIP’S INDICATORS </t>
  </si>
  <si>
    <r>
      <rPr>
        <sz val="10"/>
        <rFont val="Arial"/>
        <family val="2"/>
        <charset val="238"/>
      </rPr>
      <t xml:space="preserve">TABL. 1. </t>
    </r>
    <r>
      <rPr>
        <b/>
        <sz val="10"/>
        <rFont val="Arial"/>
        <family val="2"/>
        <charset val="238"/>
      </rPr>
      <t xml:space="preserve">WYBRANE DANE O WOJEWÓDZTWIE </t>
    </r>
  </si>
  <si>
    <t xml:space="preserve">SELECTED DATA ON VOIVODSHIP </t>
  </si>
  <si>
    <t>SELECTED DATA ON VOIVODSHIP (cont.)</t>
  </si>
  <si>
    <r>
      <rPr>
        <sz val="10"/>
        <rFont val="Arial"/>
        <family val="2"/>
        <charset val="238"/>
      </rPr>
      <t xml:space="preserve">TABL. 1. </t>
    </r>
    <r>
      <rPr>
        <b/>
        <sz val="10"/>
        <rFont val="Arial"/>
        <family val="2"/>
        <charset val="238"/>
      </rPr>
      <t>WYBRANE DANE O WOJEWÓDZTWIE (cd.)</t>
    </r>
  </si>
  <si>
    <t>SELECTED DATA ON VOIVODSHIP (cont.)</t>
  </si>
  <si>
    <r>
      <rPr>
        <sz val="10"/>
        <rFont val="Arial"/>
        <family val="2"/>
        <charset val="238"/>
      </rPr>
      <t xml:space="preserve">TABL. 1. </t>
    </r>
    <r>
      <rPr>
        <b/>
        <sz val="10"/>
        <rFont val="Arial"/>
        <family val="2"/>
        <charset val="238"/>
      </rPr>
      <t>WYBRANE DANE O WOJEWÓDZTWIE (cd.)</t>
    </r>
  </si>
  <si>
    <r>
      <rPr>
        <sz val="10"/>
        <rFont val="Arial"/>
        <family val="2"/>
        <charset val="238"/>
      </rPr>
      <t>TABL. 1.</t>
    </r>
    <r>
      <rPr>
        <b/>
        <sz val="10"/>
        <rFont val="Arial"/>
        <family val="2"/>
        <charset val="238"/>
      </rPr>
      <t> WYBRANE DANE O WOJEWÓDZTWIE (cd.)</t>
    </r>
  </si>
  <si>
    <r>
      <rPr>
        <sz val="10"/>
        <rFont val="Arial"/>
        <family val="2"/>
        <charset val="238"/>
      </rPr>
      <t xml:space="preserve">TABL. 1. </t>
    </r>
    <r>
      <rPr>
        <b/>
        <sz val="10"/>
        <rFont val="Arial"/>
        <family val="2"/>
        <charset val="238"/>
      </rPr>
      <t>WYBRANE DANE O WOJEWÓDZTWIE (dok.)</t>
    </r>
  </si>
  <si>
    <t>SELECTED DATA ON VOIVODSHIP (cont.)</t>
  </si>
  <si>
    <r>
      <rPr>
        <sz val="10"/>
        <rFont val="Arial"/>
        <family val="2"/>
        <charset val="238"/>
      </rPr>
      <t>TABL. 19.</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</si>
  <si>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</si>
  <si>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rPr>
        <sz val="10"/>
        <rFont val="Arial"/>
        <family val="2"/>
        <charset val="238"/>
      </rPr>
      <t xml:space="preserve">TABL. 20.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</si>
  <si>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</si>
  <si>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</si>
  <si>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rPr>
        <sz val="10"/>
        <rFont val="Arial"/>
        <family val="2"/>
        <charset val="238"/>
      </rPr>
      <t>TABL. 21.</t>
    </r>
    <r>
      <rPr>
        <b/>
        <sz val="10"/>
        <rFont val="Arial"/>
        <family val="2"/>
        <charset val="238"/>
      </rPr>
      <t> RELACJE CEN W ROLNICTWIE</t>
    </r>
  </si>
  <si>
    <t>               PRICE RELATIONS IN AGRICULTURE</t>
  </si>
  <si>
    <t xml:space="preserve">  a Patrz wyjaśnienia metodologiczne pkt 19.</t>
  </si>
  <si>
    <t xml:space="preserve">  a See methodological notes item 19.</t>
  </si>
  <si>
    <r>
      <rPr>
        <sz val="10"/>
        <rFont val="Arial"/>
        <family val="2"/>
        <charset val="238"/>
      </rPr>
      <t>TABL. 24.</t>
    </r>
    <r>
      <rPr>
        <b/>
        <sz val="10"/>
        <rFont val="Arial"/>
        <family val="2"/>
        <charset val="238"/>
      </rPr>
      <t xml:space="preserve"> ZWIERZĘTA GOSPODARSKIE</t>
    </r>
    <r>
      <rPr>
        <vertAlign val="superscript"/>
        <sz val="10"/>
        <rFont val="Arial"/>
        <family val="2"/>
        <charset val="238"/>
      </rPr>
      <t>a</t>
    </r>
    <r>
      <rPr>
        <vertAlign val="superscript"/>
        <sz val="10"/>
        <rFont val="Times New Roman"/>
        <family val="1"/>
        <charset val="238"/>
      </rPr>
      <t xml:space="preserve"> </t>
    </r>
  </si>
  <si>
    <r>
      <t>               LIVESTOCK</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</si>
  <si>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t xml:space="preserve">OKRESY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</si>
  <si>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 xml:space="preserve">Prosię na chów                    w zł za 1 szt.
</t>
    </r>
    <r>
      <rPr>
        <sz val="8"/>
        <color theme="1" tint="0.34998626667073579"/>
        <rFont val="Arial"/>
        <family val="2"/>
        <charset val="238"/>
      </rPr>
      <t>Piglet in PLN 
per head</t>
    </r>
  </si>
  <si>
    <r>
      <t xml:space="preserve">Trzoda chlewna 
w zł za 1 kg 
</t>
    </r>
    <r>
      <rPr>
        <sz val="8"/>
        <color theme="1" tint="0.34998626667073579"/>
        <rFont val="Arial"/>
        <family val="2"/>
        <charset val="238"/>
      </rPr>
      <t>Pigs in PLN 
per kg</t>
    </r>
  </si>
  <si>
    <r>
      <t xml:space="preserve">1 l mleka krowiego
</t>
    </r>
    <r>
      <rPr>
        <sz val="8"/>
        <color theme="1" tint="0.34998626667073579"/>
        <rFont val="Arial"/>
        <family val="2"/>
        <charset val="238"/>
      </rPr>
      <t>1 l of cows’ milk</t>
    </r>
  </si>
  <si>
    <r>
      <t>Relacje cen targowiskowych</t>
    </r>
    <r>
      <rPr>
        <vertAlign val="superscript"/>
        <sz val="8"/>
        <rFont val="Arial"/>
        <family val="2"/>
        <charset val="238"/>
      </rPr>
      <t xml:space="preserve">a 
</t>
    </r>
    <r>
      <rPr>
        <sz val="8"/>
        <rFont val="Arial"/>
        <family val="2"/>
        <charset val="238"/>
      </rPr>
      <t xml:space="preserve">do cen skupu
</t>
    </r>
    <r>
      <rPr>
        <sz val="8"/>
        <color theme="1" tint="0.34998626667073579"/>
        <rFont val="Arial"/>
        <family val="2"/>
        <charset val="238"/>
      </rPr>
      <t>Marketplace prices</t>
    </r>
    <r>
      <rPr>
        <vertAlign val="superscript"/>
        <sz val="8"/>
        <color theme="1" tint="0.34998626667073579"/>
        <rFont val="Arial"/>
        <family val="2"/>
        <charset val="238"/>
      </rPr>
      <t xml:space="preserve">a </t>
    </r>
    <r>
      <rPr>
        <sz val="8"/>
        <color theme="1" tint="0.34998626667073579"/>
        <rFont val="Arial"/>
        <family val="2"/>
        <charset val="238"/>
      </rPr>
      <t xml:space="preserve">to procurement 
prices of </t>
    </r>
    <r>
      <rPr>
        <vertAlign val="superscript"/>
        <sz val="8"/>
        <color theme="1" tint="0.34998626667073579"/>
        <rFont val="Arial"/>
        <family val="2"/>
        <charset val="238"/>
      </rPr>
      <t xml:space="preserve"> </t>
    </r>
    <r>
      <rPr>
        <sz val="8"/>
        <color theme="1" tint="0.34998626667073579"/>
        <rFont val="Arial"/>
        <family val="2"/>
        <charset val="238"/>
      </rPr>
      <t xml:space="preserve">  </t>
    </r>
  </si>
  <si>
    <t>w tym w gospodarstwach indywidualnych</t>
  </si>
  <si>
    <t xml:space="preserve">of which in individual farms </t>
  </si>
  <si>
    <t>TABL.24</t>
  </si>
  <si>
    <r>
      <rPr>
        <sz val="10"/>
        <rFont val="Arial"/>
        <family val="2"/>
        <charset val="238"/>
      </rPr>
      <t>TABL. 2.</t>
    </r>
    <r>
      <rPr>
        <b/>
        <sz val="10"/>
        <rFont val="Arial"/>
        <family val="2"/>
        <charset val="238"/>
      </rPr>
      <t xml:space="preserve"> STAN I RUCH NATURALNY LUDNOŚCI</t>
    </r>
    <r>
      <rPr>
        <vertAlign val="superscript"/>
        <sz val="10"/>
        <rFont val="Arial"/>
        <family val="2"/>
        <charset val="238"/>
      </rPr>
      <t>a</t>
    </r>
    <r>
      <rPr>
        <b/>
        <sz val="10"/>
        <rFont val="Arial"/>
        <family val="2"/>
        <charset val="238"/>
      </rPr>
      <t xml:space="preserve"> </t>
    </r>
  </si>
  <si>
    <r>
      <t>              POPULATION AND VITAL STATISTICS</t>
    </r>
    <r>
      <rPr>
        <vertAlign val="superscript"/>
        <sz val="10"/>
        <color theme="1" tint="0.34998626667073579"/>
        <rFont val="Arial"/>
        <family val="2"/>
        <charset val="238"/>
      </rPr>
      <t xml:space="preserve">a </t>
    </r>
  </si>
  <si>
    <r>
      <t xml:space="preserve">TABL.3. </t>
    </r>
    <r>
      <rPr>
        <b/>
        <sz val="10"/>
        <rFont val="Arial"/>
        <family val="2"/>
        <charset val="238"/>
      </rPr>
      <t>PRACUJĄCY W SEKTORZE PRZEDSIĘBIORSTW</t>
    </r>
  </si>
  <si>
    <t xml:space="preserve">            EMPLOYED PERSONS IN ENTERPRISE SECTOR</t>
  </si>
  <si>
    <t>EMPLOYED PERSONS IN ENTERPRISE SECTOR (cont.)</t>
  </si>
  <si>
    <r>
      <t>TABL.3.</t>
    </r>
    <r>
      <rPr>
        <b/>
        <sz val="10"/>
        <rFont val="Arial"/>
        <family val="2"/>
        <charset val="238"/>
      </rPr>
      <t xml:space="preserve"> PRACUJĄCY W SEKTORZE PRZEDSIĘBIORSTW (cd.)</t>
    </r>
  </si>
  <si>
    <r>
      <t xml:space="preserve">TABL.3. </t>
    </r>
    <r>
      <rPr>
        <b/>
        <sz val="10"/>
        <rFont val="Arial"/>
        <family val="2"/>
        <charset val="238"/>
      </rPr>
      <t>PRACUJĄCY W SEKTORZE PRZEDSIĘBIORSTW (dok.)</t>
    </r>
  </si>
  <si>
    <r>
      <rPr>
        <sz val="10"/>
        <rFont val="Arial"/>
        <family val="2"/>
        <charset val="238"/>
      </rPr>
      <t>TABL. 25.</t>
    </r>
    <r>
      <rPr>
        <b/>
        <sz val="10"/>
        <rFont val="Arial"/>
        <family val="2"/>
        <charset val="238"/>
      </rPr>
      <t xml:space="preserve"> SKUP WAŻNIEJSZYCH PRODUKTÓW ROLNYCH </t>
    </r>
  </si>
  <si>
    <t xml:space="preserve">                PROCUREMENT OF MAJOR AGRICULTURAL PRODUCTS</t>
  </si>
  <si>
    <r>
      <t xml:space="preserve">w wadze żywej – w tonach     </t>
    </r>
    <r>
      <rPr>
        <sz val="8"/>
        <color theme="1" tint="0.34998626667073579"/>
        <rFont val="Arial"/>
        <family val="2"/>
        <charset val="238"/>
      </rPr>
      <t>in live weight – in tonnes</t>
    </r>
  </si>
  <si>
    <r>
      <t xml:space="preserve">  wołowy 
(z cielęcym)
</t>
    </r>
    <r>
      <rPr>
        <sz val="8"/>
        <color indexed="63"/>
        <rFont val="Arial"/>
        <family val="2"/>
        <charset val="238"/>
      </rPr>
      <t xml:space="preserve"> </t>
    </r>
    <r>
      <rPr>
        <sz val="8"/>
        <color theme="1" tint="0.34998626667073579"/>
        <rFont val="Arial"/>
        <family val="2"/>
        <charset val="238"/>
      </rPr>
      <t xml:space="preserve"> cattle (including calves)</t>
    </r>
  </si>
  <si>
    <r>
      <t>Żywiec rzeźny</t>
    </r>
    <r>
      <rPr>
        <vertAlign val="superscript"/>
        <sz val="8"/>
        <rFont val="Arial"/>
        <family val="2"/>
        <charset val="238"/>
      </rPr>
      <t>c</t>
    </r>
    <r>
      <rPr>
        <sz val="8"/>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c</t>
    </r>
    <r>
      <rPr>
        <sz val="8"/>
        <color theme="1" tint="0.34998626667073579"/>
        <rFont val="Arial"/>
        <family val="2"/>
        <charset val="238"/>
      </rPr>
      <t xml:space="preserve">       </t>
    </r>
  </si>
  <si>
    <r>
      <t>w przeliczeniu na mięso (łączne z tłuszczami)</t>
    </r>
    <r>
      <rPr>
        <vertAlign val="superscript"/>
        <sz val="8"/>
        <rFont val="Arial"/>
        <family val="2"/>
        <charset val="238"/>
      </rPr>
      <t>d</t>
    </r>
    <r>
      <rPr>
        <sz val="8"/>
        <rFont val="Arial"/>
        <family val="2"/>
        <charset val="238"/>
      </rPr>
      <t xml:space="preserve"> – w tonach
</t>
    </r>
    <r>
      <rPr>
        <sz val="8"/>
        <color theme="1" tint="0.34998626667073579"/>
        <rFont val="Arial"/>
        <family val="2"/>
        <charset val="238"/>
      </rPr>
      <t>in terms of meat (including fats)</t>
    </r>
    <r>
      <rPr>
        <vertAlign val="superscript"/>
        <sz val="8"/>
        <color theme="1" tint="0.34998626667073579"/>
        <rFont val="Arial"/>
        <family val="2"/>
        <charset val="238"/>
      </rPr>
      <t>d</t>
    </r>
    <r>
      <rPr>
        <sz val="8"/>
        <color theme="1" tint="0.34998626667073579"/>
        <rFont val="Arial"/>
        <family val="2"/>
        <charset val="238"/>
      </rPr>
      <t xml:space="preserve"> – in tonnes</t>
    </r>
  </si>
  <si>
    <r>
      <rPr>
        <sz val="8"/>
        <rFont val="Arial"/>
        <family val="2"/>
        <charset val="238"/>
      </rPr>
      <t>51024</t>
    </r>
    <r>
      <rPr>
        <vertAlign val="superscript"/>
        <sz val="8"/>
        <rFont val="Arial"/>
        <family val="2"/>
        <charset val="238"/>
      </rPr>
      <t>e</t>
    </r>
  </si>
  <si>
    <r>
      <t>48523</t>
    </r>
    <r>
      <rPr>
        <vertAlign val="superscript"/>
        <sz val="8"/>
        <rFont val="Arial"/>
        <family val="2"/>
        <charset val="238"/>
      </rPr>
      <t>e</t>
    </r>
  </si>
  <si>
    <r>
      <t>169</t>
    </r>
    <r>
      <rPr>
        <vertAlign val="superscript"/>
        <sz val="8"/>
        <rFont val="Arial"/>
        <family val="2"/>
        <charset val="238"/>
      </rPr>
      <t>e</t>
    </r>
  </si>
  <si>
    <r>
      <t>34573</t>
    </r>
    <r>
      <rPr>
        <vertAlign val="superscript"/>
        <sz val="8"/>
        <rFont val="Arial"/>
        <family val="2"/>
        <charset val="238"/>
      </rPr>
      <t>f</t>
    </r>
  </si>
  <si>
    <r>
      <t>29656</t>
    </r>
    <r>
      <rPr>
        <vertAlign val="superscript"/>
        <sz val="8"/>
        <rFont val="Arial"/>
        <family val="2"/>
        <charset val="238"/>
      </rPr>
      <t>f</t>
    </r>
  </si>
  <si>
    <r>
      <t>530</t>
    </r>
    <r>
      <rPr>
        <vertAlign val="superscript"/>
        <sz val="8"/>
        <rFont val="Arial"/>
        <family val="2"/>
        <charset val="238"/>
      </rPr>
      <t>f</t>
    </r>
  </si>
  <si>
    <r>
      <t>47901</t>
    </r>
    <r>
      <rPr>
        <vertAlign val="superscript"/>
        <sz val="8"/>
        <rFont val="Arial"/>
        <family val="2"/>
        <charset val="238"/>
      </rPr>
      <t>k</t>
    </r>
  </si>
  <si>
    <r>
      <t>41957</t>
    </r>
    <r>
      <rPr>
        <vertAlign val="superscript"/>
        <sz val="8"/>
        <rFont val="Arial"/>
        <family val="2"/>
        <charset val="238"/>
      </rPr>
      <t>k</t>
    </r>
  </si>
  <si>
    <r>
      <t>530</t>
    </r>
    <r>
      <rPr>
        <vertAlign val="superscript"/>
        <sz val="8"/>
        <rFont val="Arial"/>
        <family val="2"/>
        <charset val="238"/>
      </rPr>
      <t>k</t>
    </r>
  </si>
  <si>
    <t>TABL.25</t>
  </si>
  <si>
    <r>
      <t xml:space="preserve">Mleko krowie 
w tys. l
</t>
    </r>
    <r>
      <rPr>
        <sz val="8"/>
        <color theme="1" tint="0.34998626667073579"/>
        <rFont val="Arial"/>
        <family val="2"/>
        <charset val="238"/>
      </rPr>
      <t>Cows' milk in thousand l</t>
    </r>
  </si>
  <si>
    <r>
      <t>34367*</t>
    </r>
    <r>
      <rPr>
        <vertAlign val="superscript"/>
        <sz val="8"/>
        <rFont val="Arial"/>
        <family val="2"/>
        <charset val="238"/>
      </rPr>
      <t>i</t>
    </r>
  </si>
  <si>
    <r>
      <t xml:space="preserve">TABL. 17. </t>
    </r>
    <r>
      <rPr>
        <b/>
        <sz val="10"/>
        <rFont val="Czcionka tekstu podstawowego"/>
        <family val="2"/>
        <charset val="238"/>
      </rPr>
      <t xml:space="preserve">WSKAŹNIKI CEN TOWARÓW I USŁUG KONSUMPCYJNYCH </t>
    </r>
  </si>
  <si>
    <t>                PRICE INDICES OF CONSUMER GOODS AND SERVICES</t>
  </si>
  <si>
    <r>
      <t>TABL.18.</t>
    </r>
    <r>
      <rPr>
        <b/>
        <sz val="10"/>
        <rFont val="Arial"/>
        <family val="2"/>
        <charset val="238"/>
      </rPr>
      <t xml:space="preserve"> CENY DETALICZNE WYBRANYCH TOWARÓW I USŁUG KONSUMPCYJNYCH </t>
    </r>
  </si>
  <si>
    <t xml:space="preserve">Oczyszczenie chemiczne garnituru męskiego 2-częściowego – za 1 kpl.  </t>
  </si>
  <si>
    <t xml:space="preserve">               RETAIL PRICES OF SELECTED CONSUMER GOODS AND SERVICES</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</si>
  <si>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</si>
  <si>
    <t xml:space="preserve">wołowe: z kością (rostbef) </t>
  </si>
  <si>
    <t>beef: bone-in (roast beef)</t>
  </si>
  <si>
    <t>sucha</t>
  </si>
  <si>
    <t>dried</t>
  </si>
  <si>
    <t>wędzona</t>
  </si>
  <si>
    <t>smoked</t>
  </si>
  <si>
    <t xml:space="preserve">o zawartości tłuszczu 3–3,5%, sterylizowane  </t>
  </si>
  <si>
    <t>fat content 3–3.5%, sterilized</t>
  </si>
  <si>
    <t xml:space="preserve">o zawartości tłuszczu 2–2,5%  </t>
  </si>
  <si>
    <t>fat content 2–2.5%</t>
  </si>
  <si>
    <t>semi-fat cottage cheese</t>
  </si>
  <si>
    <r>
      <t>TABL.18.</t>
    </r>
    <r>
      <rPr>
        <b/>
        <sz val="10"/>
        <rFont val="Arial"/>
        <family val="2"/>
        <charset val="238"/>
      </rPr>
      <t xml:space="preserve"> CENY DETALICZNE WYBRANYCH TOWARÓW I USŁUG KONSUMPCYJNYCH (cd.)</t>
    </r>
  </si>
  <si>
    <t xml:space="preserve">               RETAIL PRICES OF SELECTED CONSUMER GOODS AND SERVICES (cont.)</t>
  </si>
  <si>
    <r>
      <t>0,61</t>
    </r>
    <r>
      <rPr>
        <vertAlign val="superscript"/>
        <sz val="8"/>
        <rFont val="Arial"/>
        <family val="2"/>
        <charset val="238"/>
      </rPr>
      <t>a</t>
    </r>
  </si>
  <si>
    <r>
      <t>7,54</t>
    </r>
    <r>
      <rPr>
        <vertAlign val="superscript"/>
        <sz val="8"/>
        <color theme="1"/>
        <rFont val="Arial"/>
        <family val="2"/>
        <charset val="238"/>
      </rPr>
      <t>a</t>
    </r>
  </si>
  <si>
    <r>
      <t>TABL.18.</t>
    </r>
    <r>
      <rPr>
        <b/>
        <sz val="10"/>
        <rFont val="Arial"/>
        <family val="2"/>
        <charset val="238"/>
      </rPr>
      <t xml:space="preserve"> CENY DETALICZNE WYBRANYCH TOWARÓW I USŁUG KONSUMPCYJNYCH (dok.)</t>
    </r>
  </si>
  <si>
    <t>Non-segregated waste removal; per person in multifamily buildings</t>
  </si>
  <si>
    <r>
      <t>Heating of dwellings – per m</t>
    </r>
    <r>
      <rPr>
        <vertAlign val="superscript"/>
        <sz val="8"/>
        <color theme="1" tint="0.34998626667073579"/>
        <rFont val="Arial"/>
        <family val="2"/>
        <charset val="238"/>
      </rPr>
      <t xml:space="preserve">2 </t>
    </r>
    <r>
      <rPr>
        <sz val="8"/>
        <color theme="1" tint="0.34998626667073579"/>
        <rFont val="Arial"/>
        <family val="2"/>
        <charset val="238"/>
      </rPr>
      <t>of useful floor area</t>
    </r>
  </si>
  <si>
    <r>
      <t>13,50</t>
    </r>
    <r>
      <rPr>
        <vertAlign val="superscript"/>
        <sz val="8"/>
        <color indexed="8"/>
        <rFont val="Arial"/>
        <family val="2"/>
        <charset val="238"/>
      </rPr>
      <t>a</t>
    </r>
  </si>
  <si>
    <t>1641*</t>
  </si>
  <si>
    <t>2270*</t>
  </si>
  <si>
    <t>112,5*</t>
  </si>
  <si>
    <t>195,0*</t>
  </si>
  <si>
    <t>1678*</t>
  </si>
  <si>
    <t>133,3*</t>
  </si>
  <si>
    <t>73,9*</t>
  </si>
  <si>
    <t>128,3*</t>
  </si>
  <si>
    <t>97,8*</t>
  </si>
  <si>
    <r>
      <t>przeznaczone na sprzedaż lub wynajem</t>
    </r>
    <r>
      <rPr>
        <sz val="8"/>
        <color indexed="63"/>
        <rFont val="Arial"/>
        <family val="2"/>
        <charset val="238"/>
      </rPr>
      <t xml:space="preserve">      
</t>
    </r>
    <r>
      <rPr>
        <sz val="8"/>
        <color theme="1" tint="0.34998626667073579"/>
        <rFont val="Arial"/>
        <family val="2"/>
        <charset val="238"/>
      </rPr>
      <t>for sale or rent</t>
    </r>
  </si>
  <si>
    <r>
      <t xml:space="preserve">Mieszkania, na których budowę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</si>
  <si>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przeznaczone na sprzedaż lub wynajem</t>
    </r>
    <r>
      <rPr>
        <vertAlign val="superscript"/>
        <sz val="8"/>
        <rFont val="Arial"/>
        <family val="2"/>
        <charset val="238"/>
      </rPr>
      <t>b</t>
    </r>
    <r>
      <rPr>
        <sz val="8"/>
        <color theme="1" tint="0.34998626667073579"/>
        <rFont val="Arial"/>
        <family val="2"/>
        <charset val="238"/>
      </rPr>
      <t xml:space="preserve">      
for sale or rent</t>
    </r>
    <r>
      <rPr>
        <vertAlign val="superscript"/>
        <sz val="8"/>
        <color theme="1" tint="0.34998626667073579"/>
        <rFont val="Arial"/>
        <family val="2"/>
        <charset val="238"/>
      </rPr>
      <t>b</t>
    </r>
  </si>
  <si>
    <t>92,3*</t>
  </si>
  <si>
    <t>92,4*</t>
  </si>
  <si>
    <t>93,7*</t>
  </si>
  <si>
    <t>7750*</t>
  </si>
  <si>
    <t>1186*</t>
  </si>
  <si>
    <t>11921*</t>
  </si>
  <si>
    <t>665*</t>
  </si>
  <si>
    <t>696*</t>
  </si>
  <si>
    <t>1574*</t>
  </si>
  <si>
    <t>199*</t>
  </si>
  <si>
    <t>107*</t>
  </si>
  <si>
    <t>91*</t>
  </si>
  <si>
    <t>3948*</t>
  </si>
  <si>
    <t>1297*</t>
  </si>
  <si>
    <t>2605*</t>
  </si>
  <si>
    <t>344*</t>
  </si>
  <si>
    <t>143*</t>
  </si>
  <si>
    <t>5589*</t>
  </si>
  <si>
    <t>1838*</t>
  </si>
  <si>
    <t>3705*</t>
  </si>
  <si>
    <t>495*</t>
  </si>
  <si>
    <t>207*</t>
  </si>
  <si>
    <r>
      <t>administrowanie 
i działalność wspierająca</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administrative and support service activities</t>
    </r>
  </si>
  <si>
    <r>
      <t xml:space="preserve">w mln l           </t>
    </r>
    <r>
      <rPr>
        <sz val="8"/>
        <color theme="1" tint="0.34998626667073579"/>
        <rFont val="Arial"/>
        <family val="2"/>
        <charset val="238"/>
      </rPr>
      <t xml:space="preserve">  
in million l</t>
    </r>
  </si>
  <si>
    <r>
      <t>4461910</t>
    </r>
    <r>
      <rPr>
        <b/>
        <vertAlign val="superscript"/>
        <sz val="8"/>
        <rFont val="Arial"/>
        <family val="2"/>
        <charset val="238"/>
      </rPr>
      <t>c</t>
    </r>
  </si>
  <si>
    <t xml:space="preserve"> S o u r c e: data of the National Police Headquarters extracted from the Traffic Casualties and Clashes System (SEWIK) on 25th July 2019.</t>
  </si>
  <si>
    <r>
      <rPr>
        <sz val="10"/>
        <rFont val="Arial"/>
        <family val="2"/>
        <charset val="238"/>
      </rPr>
      <t xml:space="preserve">TABL. 39. </t>
    </r>
    <r>
      <rPr>
        <b/>
        <sz val="10"/>
        <rFont val="Arial"/>
        <family val="2"/>
        <charset val="238"/>
      </rPr>
      <t xml:space="preserve">MIESZKANIA ODDANE DO UŻYTKOWANIA W OKRESIE I–VI 2019 R. </t>
    </r>
  </si>
  <si>
    <t xml:space="preserve">                DWELLINGS COMPLETED IN THE PERIOD I–VI 2019</t>
  </si>
  <si>
    <r>
      <t xml:space="preserve">w zł 
</t>
    </r>
    <r>
      <rPr>
        <sz val="8"/>
        <color theme="1" tint="0.34998626667073579"/>
        <rFont val="Arial"/>
        <family val="2"/>
        <charset val="238"/>
      </rPr>
      <t xml:space="preserve">in PLN </t>
    </r>
  </si>
  <si>
    <r>
      <t xml:space="preserve">w %  </t>
    </r>
    <r>
      <rPr>
        <sz val="8"/>
        <color indexed="63"/>
        <rFont val="Arial"/>
        <family val="2"/>
        <charset val="238"/>
      </rPr>
      <t xml:space="preserve">  </t>
    </r>
    <r>
      <rPr>
        <sz val="8"/>
        <color theme="1" tint="0.34998626667073579"/>
        <rFont val="Arial"/>
        <family val="2"/>
        <charset val="238"/>
      </rPr>
      <t xml:space="preserve"> in %</t>
    </r>
  </si>
  <si>
    <r>
      <t xml:space="preserve">w %    </t>
    </r>
    <r>
      <rPr>
        <sz val="8"/>
        <color theme="1" tint="0.34998626667073579"/>
        <rFont val="Arial"/>
        <family val="2"/>
        <charset val="238"/>
      </rPr>
      <t xml:space="preserve"> in %</t>
    </r>
  </si>
  <si>
    <r>
      <t xml:space="preserve">OKRESY
</t>
    </r>
    <r>
      <rPr>
        <sz val="8"/>
        <color theme="1" tint="0.34998626667073579"/>
        <rFont val="Arial"/>
        <family val="2"/>
        <charset val="238"/>
      </rPr>
      <t>PERIODS</t>
    </r>
    <r>
      <rPr>
        <sz val="8"/>
        <rFont val="Arial"/>
        <family val="2"/>
        <charset val="238"/>
      </rPr>
      <t xml:space="preserve">
 A – stan w dniu 31 XII 2018 
       </t>
    </r>
    <r>
      <rPr>
        <sz val="8"/>
        <color theme="1" tint="0.34998626667073579"/>
        <rFont val="Arial"/>
        <family val="2"/>
        <charset val="238"/>
      </rPr>
      <t xml:space="preserve">   as of December 31, 2018     </t>
    </r>
    <r>
      <rPr>
        <sz val="8"/>
        <color indexed="63"/>
        <rFont val="Arial"/>
        <family val="2"/>
        <charset val="238"/>
      </rPr>
      <t xml:space="preserve"> </t>
    </r>
    <r>
      <rPr>
        <sz val="8"/>
        <rFont val="Arial"/>
        <family val="2"/>
        <charset val="238"/>
      </rPr>
      <t xml:space="preserve">                      
B – stan w dniu 30 VI 2019
   </t>
    </r>
    <r>
      <rPr>
        <sz val="8"/>
        <color theme="1" tint="0.34998626667073579"/>
        <rFont val="Arial"/>
        <family val="2"/>
        <charset val="238"/>
      </rPr>
      <t>as of June 30, 2019</t>
    </r>
  </si>
  <si>
    <r>
      <t xml:space="preserve">bez prawa do zasiłku 
</t>
    </r>
    <r>
      <rPr>
        <sz val="8"/>
        <color theme="1" tint="0.34998626667073579"/>
        <rFont val="Arial"/>
        <family val="2"/>
        <charset val="238"/>
      </rPr>
      <t xml:space="preserve">without benefit rights </t>
    </r>
  </si>
  <si>
    <r>
      <t xml:space="preserve">zasadniczym zawodowym
</t>
    </r>
    <r>
      <rPr>
        <sz val="8"/>
        <color theme="1" tint="0.34998626667073579"/>
        <rFont val="Arial"/>
        <family val="2"/>
        <charset val="238"/>
      </rPr>
      <t xml:space="preserve">basic vocational </t>
    </r>
  </si>
  <si>
    <r>
      <t xml:space="preserve">budownictwo indywidualne
</t>
    </r>
    <r>
      <rPr>
        <sz val="8"/>
        <color theme="1" tint="0.34998626667073579"/>
        <rFont val="Arial"/>
        <family val="2"/>
        <charset val="238"/>
      </rPr>
      <t xml:space="preserve">private construction </t>
    </r>
  </si>
  <si>
    <r>
      <t xml:space="preserve">budownictwo
</t>
    </r>
    <r>
      <rPr>
        <sz val="8"/>
        <color theme="1" tint="0.34998626667073579"/>
        <rFont val="Arial"/>
        <family val="2"/>
        <charset val="238"/>
      </rPr>
      <t xml:space="preserve">construction </t>
    </r>
  </si>
  <si>
    <r>
      <t xml:space="preserve">z udziałem kapitału zagranicznego
</t>
    </r>
    <r>
      <rPr>
        <sz val="8"/>
        <color theme="1" tint="0.34998626667073579"/>
        <rFont val="Arial"/>
        <family val="2"/>
        <charset val="238"/>
      </rPr>
      <t xml:space="preserve">with foreign capital participation </t>
    </r>
  </si>
  <si>
    <r>
      <t xml:space="preserve">spółki cywilne
</t>
    </r>
    <r>
      <rPr>
        <sz val="8"/>
        <color theme="1" tint="0.34998626667073579"/>
        <rFont val="Arial"/>
        <family val="2"/>
        <charset val="238"/>
      </rPr>
      <t xml:space="preserve">civil law partnerships companies </t>
    </r>
  </si>
  <si>
    <r>
      <t xml:space="preserve">Osoby fizyczne prowadzące działalność gospodarczą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</si>
  <si>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state owned enterprises</t>
    </r>
    <r>
      <rPr>
        <sz val="8"/>
        <color indexed="63"/>
        <rFont val="Arial"/>
        <family val="2"/>
        <charset val="238"/>
      </rPr>
      <t xml:space="preserve"> </t>
    </r>
  </si>
  <si>
    <r>
      <t xml:space="preserve">Wskaźnik cen  (dok.)
</t>
    </r>
    <r>
      <rPr>
        <sz val="8"/>
        <color theme="1" tint="0.34998626667073579"/>
        <rFont val="Arial"/>
        <family val="2"/>
        <charset val="238"/>
      </rPr>
      <t xml:space="preserve">Price indices  (cont.) </t>
    </r>
  </si>
  <si>
    <r>
      <t xml:space="preserve">budowlano-montażowa
</t>
    </r>
    <r>
      <rPr>
        <sz val="8"/>
        <color theme="1" tint="0.34998626667073579"/>
        <rFont val="Arial"/>
        <family val="2"/>
        <charset val="238"/>
      </rPr>
      <t xml:space="preserve">construction and assembly </t>
    </r>
  </si>
  <si>
    <r>
      <t xml:space="preserve">na 1000 ludności
</t>
    </r>
    <r>
      <rPr>
        <sz val="8"/>
        <color theme="1" tint="0.34998626667073579"/>
        <rFont val="Arial"/>
        <family val="2"/>
        <charset val="238"/>
      </rPr>
      <t>per 1000 population</t>
    </r>
  </si>
  <si>
    <r>
      <t xml:space="preserve">w liczbach bezwzględnych
</t>
    </r>
    <r>
      <rPr>
        <sz val="8"/>
        <color theme="1" tint="0.34998626667073579"/>
        <rFont val="Arial"/>
        <family val="2"/>
        <charset val="238"/>
      </rPr>
      <t>in absolute numbers</t>
    </r>
  </si>
  <si>
    <r>
      <t xml:space="preserve">ziemniaki jadalne późne
</t>
    </r>
    <r>
      <rPr>
        <sz val="8"/>
        <color theme="1" tint="0.34998626667073579"/>
        <rFont val="Arial"/>
        <family val="2"/>
        <charset val="238"/>
      </rPr>
      <t>late edible potatoes</t>
    </r>
    <r>
      <rPr>
        <sz val="8"/>
        <rFont val="Arial"/>
        <family val="2"/>
        <charset val="238"/>
      </rPr>
      <t xml:space="preserve"> </t>
    </r>
  </si>
  <si>
    <r>
      <t xml:space="preserve">WOJEWÓDZTWA
</t>
    </r>
    <r>
      <rPr>
        <sz val="8"/>
        <color theme="1" tint="0.34998626667073579"/>
        <rFont val="Arial"/>
        <family val="2"/>
        <charset val="238"/>
      </rPr>
      <t>VOIVODSHIPS</t>
    </r>
  </si>
  <si>
    <r>
      <t xml:space="preserve">przeciętne zatrudnienie
</t>
    </r>
    <r>
      <rPr>
        <sz val="8"/>
        <color theme="1" tint="0.34998626667073579"/>
        <rFont val="Arial"/>
        <family val="2"/>
        <charset val="238"/>
      </rPr>
      <t>average paid employment</t>
    </r>
    <r>
      <rPr>
        <sz val="8"/>
        <rFont val="Arial"/>
        <family val="2"/>
        <charset val="238"/>
      </rPr>
      <t xml:space="preserve"> </t>
    </r>
  </si>
  <si>
    <r>
      <t xml:space="preserve">w tys.
</t>
    </r>
    <r>
      <rPr>
        <sz val="8"/>
        <color theme="1" tint="0.34998626667073579"/>
        <rFont val="Arial"/>
        <family val="2"/>
        <charset val="238"/>
      </rPr>
      <t>in thousands</t>
    </r>
  </si>
  <si>
    <r>
      <t xml:space="preserve">Mieszkania oddane do użytkowania – w okresie I–VI 2019 r.
</t>
    </r>
    <r>
      <rPr>
        <sz val="8"/>
        <color theme="1" tint="0.34998626667073579"/>
        <rFont val="Arial"/>
        <family val="2"/>
        <charset val="238"/>
      </rPr>
      <t>Dwellings completed – in the period I–VI 2019</t>
    </r>
  </si>
  <si>
    <r>
      <t xml:space="preserve">z ograniczoną odpowie-    dzialnością </t>
    </r>
    <r>
      <rPr>
        <sz val="8"/>
        <color theme="1" tint="0.34998626667073579"/>
        <rFont val="Arial"/>
        <family val="2"/>
        <charset val="238"/>
      </rPr>
      <t xml:space="preserve">limited liability </t>
    </r>
  </si>
  <si>
    <r>
      <t>Podmioty gospodarki narodowej</t>
    </r>
    <r>
      <rPr>
        <vertAlign val="superscript"/>
        <sz val="8"/>
        <rFont val="Arial"/>
        <family val="2"/>
        <charset val="238"/>
      </rPr>
      <t>ab</t>
    </r>
    <r>
      <rPr>
        <sz val="8"/>
        <rFont val="Arial"/>
        <family val="2"/>
        <charset val="238"/>
      </rPr>
      <t xml:space="preserve"> w rejestrze REGON – stan w dniu 30 VI 2019 r.
</t>
    </r>
    <r>
      <rPr>
        <sz val="8"/>
        <color theme="1" tint="0.34998626667073579"/>
        <rFont val="Arial"/>
        <family val="2"/>
        <charset val="238"/>
      </rPr>
      <t>National economy entities</t>
    </r>
    <r>
      <rPr>
        <vertAlign val="superscript"/>
        <sz val="8"/>
        <color theme="1" tint="0.34998626667073579"/>
        <rFont val="Arial"/>
        <family val="2"/>
        <charset val="238"/>
      </rPr>
      <t>ab</t>
    </r>
    <r>
      <rPr>
        <sz val="8"/>
        <color theme="1" tint="0.34998626667073579"/>
        <rFont val="Arial"/>
        <family val="2"/>
        <charset val="238"/>
      </rPr>
      <t xml:space="preserve"> in the REGON register – as of 30 June 2019</t>
    </r>
  </si>
  <si>
    <r>
      <t>Bezrobotni zarejestro-
wani na 1 ofertę pracy</t>
    </r>
    <r>
      <rPr>
        <vertAlign val="superscript"/>
        <sz val="8"/>
        <rFont val="Arial"/>
        <family val="2"/>
        <charset val="238"/>
      </rPr>
      <t>a</t>
    </r>
    <r>
      <rPr>
        <sz val="8"/>
        <rFont val="Arial"/>
        <family val="2"/>
        <charset val="238"/>
      </rPr>
      <t xml:space="preserve"> 
</t>
    </r>
    <r>
      <rPr>
        <sz val="8"/>
        <color theme="1" tint="0.34998626667073579"/>
        <rFont val="Arial"/>
        <family val="2"/>
        <charset val="238"/>
      </rPr>
      <t>Registered unemployed persons per job offer</t>
    </r>
    <r>
      <rPr>
        <vertAlign val="superscript"/>
        <sz val="8"/>
        <color theme="1" tint="0.34998626667073579"/>
        <rFont val="Arial"/>
        <family val="2"/>
        <charset val="238"/>
      </rPr>
      <t>a</t>
    </r>
  </si>
  <si>
    <r>
      <t xml:space="preserve">Przeciętne zatrudnienie w sektorze przedsiębiorstw
</t>
    </r>
    <r>
      <rPr>
        <sz val="8"/>
        <color theme="1" tint="0.34998626667073579"/>
        <rFont val="Arial"/>
        <family val="2"/>
        <charset val="238"/>
      </rPr>
      <t xml:space="preserve"> Average paid employment in enterprise sector </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</si>
  <si>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electricity, gas, steam and air conditioning supply </t>
    </r>
  </si>
  <si>
    <r>
      <t>Sprzedaż detaliczna towarów</t>
    </r>
    <r>
      <rPr>
        <vertAlign val="superscript"/>
        <sz val="8"/>
        <rFont val="Arial"/>
        <family val="2"/>
        <charset val="238"/>
      </rPr>
      <t xml:space="preserve">b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</si>
  <si>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xml:space="preserve">górnictwo i wydobywanie
</t>
    </r>
    <r>
      <rPr>
        <sz val="8"/>
        <color theme="1" tint="0.34998626667073579"/>
        <rFont val="Arial"/>
        <family val="2"/>
        <charset val="238"/>
      </rPr>
      <t>mining and quarrying</t>
    </r>
  </si>
  <si>
    <r>
      <t>przetwórstwo przemysłowe</t>
    </r>
    <r>
      <rPr>
        <sz val="8"/>
        <color indexed="63"/>
        <rFont val="Arial"/>
        <family val="2"/>
        <charset val="238"/>
      </rPr>
      <t xml:space="preserve"> 
</t>
    </r>
    <r>
      <rPr>
        <sz val="8"/>
        <color theme="1" tint="0.34998626667073579"/>
        <rFont val="Arial"/>
        <family val="2"/>
        <charset val="238"/>
      </rPr>
      <t xml:space="preserve">manufacturing </t>
    </r>
  </si>
  <si>
    <r>
      <t>Ludność</t>
    </r>
    <r>
      <rPr>
        <vertAlign val="superscript"/>
        <sz val="8"/>
        <rFont val="Arial"/>
        <family val="2"/>
        <charset val="238"/>
      </rPr>
      <t xml:space="preserve">b
</t>
    </r>
    <r>
      <rPr>
        <sz val="8"/>
        <color theme="1" tint="0.34998626667073579"/>
        <rFont val="Arial"/>
        <family val="2"/>
        <charset val="238"/>
      </rPr>
      <t>Population</t>
    </r>
    <r>
      <rPr>
        <vertAlign val="superscript"/>
        <sz val="8"/>
        <color theme="1" tint="0.34998626667073579"/>
        <rFont val="Arial"/>
        <family val="2"/>
        <charset val="238"/>
      </rPr>
      <t>b</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</si>
  <si>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</si>
  <si>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</si>
  <si>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</si>
  <si>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 niemowląt</t>
    </r>
    <r>
      <rPr>
        <vertAlign val="superscript"/>
        <sz val="8"/>
        <rFont val="Arial"/>
        <family val="2"/>
        <charset val="238"/>
      </rPr>
      <t xml:space="preserve">d
</t>
    </r>
    <r>
      <rPr>
        <sz val="8"/>
        <color theme="1" tint="0.34998626667073579"/>
        <rFont val="Arial"/>
        <family val="2"/>
        <charset val="238"/>
      </rPr>
      <t>infants</t>
    </r>
    <r>
      <rPr>
        <vertAlign val="superscript"/>
        <sz val="8"/>
        <color theme="1" tint="0.34998626667073579"/>
        <rFont val="Arial"/>
        <family val="2"/>
        <charset val="238"/>
      </rPr>
      <t>d</t>
    </r>
  </si>
  <si>
    <r>
      <t>Przyrost naturalny</t>
    </r>
    <r>
      <rPr>
        <vertAlign val="superscript"/>
        <sz val="8"/>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c</t>
    </r>
  </si>
  <si>
    <r>
      <t>Małżeństwa</t>
    </r>
    <r>
      <rPr>
        <sz val="8"/>
        <color theme="1" tint="0.34998626667073579"/>
        <rFont val="Arial"/>
        <family val="2"/>
        <charset val="238"/>
      </rPr>
      <t xml:space="preserve"> 
Marriages </t>
    </r>
  </si>
  <si>
    <r>
      <t>Podmioty gospodarki narodowej</t>
    </r>
    <r>
      <rPr>
        <vertAlign val="superscript"/>
        <sz val="8"/>
        <rFont val="Arial"/>
        <family val="2"/>
        <charset val="238"/>
      </rPr>
      <t xml:space="preserve">ac </t>
    </r>
    <r>
      <rPr>
        <sz val="8"/>
        <rFont val="Arial"/>
        <family val="2"/>
        <charset val="238"/>
      </rPr>
      <t xml:space="preserve">w tys.
</t>
    </r>
    <r>
      <rPr>
        <sz val="8"/>
        <color theme="1" tint="0.34998626667073579"/>
        <rFont val="Arial"/>
        <family val="2"/>
        <charset val="238"/>
      </rPr>
      <t>National economy entities</t>
    </r>
    <r>
      <rPr>
        <vertAlign val="superscript"/>
        <sz val="8"/>
        <color theme="1" tint="0.34998626667073579"/>
        <rFont val="Arial"/>
        <family val="2"/>
        <charset val="238"/>
      </rPr>
      <t>ac</t>
    </r>
    <r>
      <rPr>
        <sz val="8"/>
        <color theme="1" tint="0.34998626667073579"/>
        <rFont val="Arial"/>
        <family val="2"/>
        <charset val="238"/>
      </rPr>
      <t xml:space="preserve"> in thousands</t>
    </r>
  </si>
  <si>
    <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</si>
  <si>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t xml:space="preserve">żyta
</t>
    </r>
    <r>
      <rPr>
        <sz val="8"/>
        <color theme="1" tint="0.34998626667073579"/>
        <rFont val="Arial"/>
        <family val="2"/>
        <charset val="238"/>
      </rPr>
      <t xml:space="preserve">rye </t>
    </r>
  </si>
  <si>
    <r>
      <t xml:space="preserve">pszenicy
</t>
    </r>
    <r>
      <rPr>
        <sz val="8"/>
        <color theme="1" tint="0.34998626667073579"/>
        <rFont val="Arial"/>
        <family val="2"/>
        <charset val="238"/>
      </rPr>
      <t xml:space="preserve">wheat </t>
    </r>
  </si>
  <si>
    <r>
      <t xml:space="preserve">ziarna zbóż (bez siewnego)
</t>
    </r>
    <r>
      <rPr>
        <sz val="8"/>
        <color theme="1" tint="0.34998626667073579"/>
        <rFont val="Arial"/>
        <family val="2"/>
        <charset val="238"/>
      </rPr>
      <t xml:space="preserve">cereal grain (excluding sowing seed) </t>
    </r>
  </si>
  <si>
    <r>
      <t>w zł</t>
    </r>
    <r>
      <rPr>
        <sz val="8"/>
        <color indexed="63"/>
        <rFont val="Arial"/>
        <family val="2"/>
        <charset val="238"/>
      </rPr>
      <t xml:space="preserve"> 
</t>
    </r>
    <r>
      <rPr>
        <sz val="8"/>
        <color theme="1" tint="0.34998626667073579"/>
        <rFont val="Arial"/>
        <family val="2"/>
        <charset val="238"/>
      </rPr>
      <t xml:space="preserve">in PLN </t>
    </r>
  </si>
  <si>
    <r>
      <t xml:space="preserve">żywca rzeźnego
</t>
    </r>
    <r>
      <rPr>
        <sz val="8"/>
        <color theme="1" tint="0.34998626667073579"/>
        <rFont val="Arial"/>
        <family val="2"/>
        <charset val="238"/>
      </rPr>
      <t xml:space="preserve">animals for slaughter </t>
    </r>
  </si>
  <si>
    <r>
      <t xml:space="preserve">bydło (bez cieląt)
</t>
    </r>
    <r>
      <rPr>
        <sz val="8"/>
        <color theme="1" tint="0.34998626667073579"/>
        <rFont val="Arial"/>
        <family val="2"/>
        <charset val="238"/>
      </rPr>
      <t xml:space="preserve">cattle (excluding calves) </t>
    </r>
  </si>
  <si>
    <r>
      <t>Relacja cen skupu żywca wieprzowego do cen żyta na targowiskach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Procurement  prices of pigs for slaughter to prices of rye on market-places</t>
    </r>
    <r>
      <rPr>
        <vertAlign val="superscript"/>
        <sz val="8"/>
        <color theme="1" tint="0.34998626667073579"/>
        <rFont val="Arial"/>
        <family val="2"/>
        <charset val="238"/>
      </rPr>
      <t>b</t>
    </r>
    <r>
      <rPr>
        <sz val="8"/>
        <color theme="1" tint="0.34998626667073579"/>
        <rFont val="Arial"/>
        <family val="2"/>
        <charset val="238"/>
      </rPr>
      <t xml:space="preserve"> </t>
    </r>
  </si>
  <si>
    <r>
      <t>Sprzedaż produkcji 
budowlano-montażowej</t>
    </r>
    <r>
      <rPr>
        <vertAlign val="superscript"/>
        <sz val="8"/>
        <rFont val="Arial"/>
        <family val="2"/>
        <charset val="238"/>
      </rPr>
      <t xml:space="preserve">ab 
</t>
    </r>
    <r>
      <rPr>
        <sz val="8"/>
        <color theme="1" tint="0.34998626667073579"/>
        <rFont val="Arial"/>
        <family val="2"/>
        <charset val="238"/>
      </rPr>
      <t>Sale of construction and assembly production</t>
    </r>
    <r>
      <rPr>
        <vertAlign val="superscript"/>
        <sz val="8"/>
        <color theme="1" tint="0.34998626667073579"/>
        <rFont val="Arial"/>
        <family val="2"/>
        <charset val="238"/>
      </rPr>
      <t>ab</t>
    </r>
  </si>
  <si>
    <r>
      <t xml:space="preserve">w tys. t 
</t>
    </r>
    <r>
      <rPr>
        <sz val="8"/>
        <color theme="1" tint="0.34998626667073579"/>
        <rFont val="Arial"/>
        <family val="2"/>
        <charset val="238"/>
      </rPr>
      <t>in thousand t</t>
    </r>
  </si>
  <si>
    <r>
      <t xml:space="preserve">Wskaźniki cen skupu
</t>
    </r>
    <r>
      <rPr>
        <sz val="8"/>
        <color theme="1" tint="0.34998626667073579"/>
        <rFont val="Arial"/>
        <family val="2"/>
        <charset val="238"/>
      </rPr>
      <t xml:space="preserve">Price indices of procurement </t>
    </r>
  </si>
  <si>
    <r>
      <t xml:space="preserve">przetwórstwo przemysłowe  </t>
    </r>
    <r>
      <rPr>
        <sz val="8"/>
        <color theme="1" tint="0.34998626667073579"/>
        <rFont val="Arial"/>
        <family val="2"/>
        <charset val="238"/>
      </rPr>
      <t xml:space="preserve"> 
manufacturing</t>
    </r>
  </si>
  <si>
    <r>
      <t>produkcja artykułów spożywczych</t>
    </r>
    <r>
      <rPr>
        <sz val="8"/>
        <color indexed="63"/>
        <rFont val="Arial"/>
        <family val="2"/>
        <charset val="238"/>
      </rPr>
      <t xml:space="preserve"> </t>
    </r>
    <r>
      <rPr>
        <sz val="8"/>
        <color theme="1" tint="0.34998626667073579"/>
        <rFont val="Arial"/>
        <family val="2"/>
        <charset val="238"/>
      </rPr>
      <t xml:space="preserve"> 
manufacture of food products</t>
    </r>
  </si>
  <si>
    <r>
      <t xml:space="preserve">produkcja wyrobów tekstylnych </t>
    </r>
    <r>
      <rPr>
        <sz val="8"/>
        <color theme="1" tint="0.34998626667073579"/>
        <rFont val="Arial"/>
        <family val="2"/>
        <charset val="238"/>
      </rPr>
      <t xml:space="preserve"> 
manufacture of textiles</t>
    </r>
  </si>
  <si>
    <r>
      <t xml:space="preserve">produkcja odzieży        </t>
    </r>
    <r>
      <rPr>
        <sz val="8"/>
        <color indexed="63"/>
        <rFont val="Arial"/>
        <family val="2"/>
        <charset val="238"/>
      </rPr>
      <t xml:space="preserve"> </t>
    </r>
    <r>
      <rPr>
        <sz val="8"/>
        <color theme="1" tint="0.34998626667073579"/>
        <rFont val="Arial"/>
        <family val="2"/>
        <charset val="238"/>
      </rPr>
      <t xml:space="preserve"> 
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</si>
  <si>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</si>
  <si>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i wyrobów z papieru      </t>
    </r>
    <r>
      <rPr>
        <sz val="8"/>
        <color theme="1" tint="0.34998626667073579"/>
        <rFont val="Arial"/>
        <family val="2"/>
        <charset val="238"/>
      </rPr>
      <t xml:space="preserve">  
manufacture of paper and paper products</t>
    </r>
  </si>
  <si>
    <r>
      <t xml:space="preserve">produkcja wyrobów 
z pozostałych mineralnych surowców niemetalicznych           </t>
    </r>
    <r>
      <rPr>
        <sz val="8"/>
        <color indexed="63"/>
        <rFont val="Arial"/>
        <family val="2"/>
        <charset val="238"/>
      </rPr>
      <t xml:space="preserve"> 
</t>
    </r>
    <r>
      <rPr>
        <sz val="8"/>
        <color theme="1" tint="0.34998626667073579"/>
        <rFont val="Arial"/>
        <family val="2"/>
        <charset val="238"/>
      </rPr>
      <t>manufacture of other non-metallic mineral products</t>
    </r>
  </si>
  <si>
    <r>
      <t xml:space="preserve">produkcja metali      </t>
    </r>
    <r>
      <rPr>
        <sz val="8"/>
        <color indexed="63"/>
        <rFont val="Arial"/>
        <family val="2"/>
        <charset val="238"/>
      </rPr>
      <t xml:space="preserve">   
</t>
    </r>
    <r>
      <rPr>
        <sz val="8"/>
        <color theme="1" tint="0.34998626667073579"/>
        <rFont val="Arial"/>
        <family val="2"/>
        <charset val="238"/>
      </rPr>
      <t>manufacture of basic metals</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</si>
  <si>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</si>
  <si>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 xml:space="preserve">produkcja komputerów, wyrobów elektronicznych 
i optycznych            </t>
    </r>
    <r>
      <rPr>
        <sz val="8"/>
        <color indexed="63"/>
        <rFont val="Arial"/>
        <family val="2"/>
        <charset val="238"/>
      </rPr>
      <t xml:space="preserve">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</si>
  <si>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</si>
  <si>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8"/>
        <rFont val="Arial"/>
        <family val="2"/>
        <charset val="238"/>
      </rPr>
      <t>∆</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manufacture of machinery and equipment n.e.c.</t>
    </r>
  </si>
  <si>
    <r>
      <t>roboty budowlane specjalistyczne</t>
    </r>
    <r>
      <rPr>
        <sz val="8"/>
        <color theme="1" tint="0.34998626667073579"/>
        <rFont val="Arial"/>
        <family val="2"/>
        <charset val="238"/>
      </rPr>
      <t xml:space="preserve">  
specialised construction activities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</si>
  <si>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</si>
  <si>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</si>
  <si>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rPr>
        <sz val="10"/>
        <rFont val="Arial"/>
        <family val="2"/>
        <charset val="238"/>
      </rPr>
      <t>TABL. 4.</t>
    </r>
    <r>
      <rPr>
        <b/>
        <sz val="10"/>
        <rFont val="Arial"/>
        <family val="2"/>
        <charset val="238"/>
      </rPr>
      <t> PRZECIĘTNE ZATRUDNIENIE W SEKTORZE PRZEDSIĘBIORSTW  (dok.)</t>
    </r>
  </si>
  <si>
    <t xml:space="preserve">             AVERAGE PAID EMPLOYMENT IN ENTERPRISE SECTOR (cont.)</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</si>
  <si>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</si>
  <si>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rPr>
        <sz val="10"/>
        <rFont val="Arial"/>
        <family val="2"/>
        <charset val="238"/>
      </rPr>
      <t>TABL. 5.</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</si>
  <si>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</si>
  <si>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</si>
  <si>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</si>
  <si>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dotychczas niepracujący
</t>
    </r>
    <r>
      <rPr>
        <sz val="8"/>
        <color theme="1" tint="0.34998626667073579"/>
        <rFont val="Arial"/>
        <family val="2"/>
        <charset val="238"/>
      </rPr>
      <t>previously not employed</t>
    </r>
  </si>
  <si>
    <r>
      <t xml:space="preserve">zwolnieni  
z przyczyn dotyczących zakładów pracy
</t>
    </r>
    <r>
      <rPr>
        <sz val="8"/>
        <color theme="1" tint="0.34998626667073579"/>
        <rFont val="Arial"/>
        <family val="2"/>
        <charset val="238"/>
      </rPr>
      <t>terminated for company reason</t>
    </r>
  </si>
  <si>
    <r>
      <t xml:space="preserve">bez prawa 
do zasiłku
</t>
    </r>
    <r>
      <rPr>
        <sz val="8"/>
        <color theme="1" tint="0.34998626667073579"/>
        <rFont val="Arial"/>
        <family val="2"/>
        <charset val="238"/>
      </rPr>
      <t>without 
benefit rights</t>
    </r>
  </si>
  <si>
    <t xml:space="preserve">a Patrz wyjaśnienia metodologiczne pkt 4. b Stan w końcu miesiąca kończącego kwartał.  </t>
  </si>
  <si>
    <t xml:space="preserve">a See methodological notes item 4. b As of the end of a month ending a quarter. </t>
  </si>
  <si>
    <r>
      <t>Bezrobotni nowo zarejestrowani</t>
    </r>
    <r>
      <rPr>
        <vertAlign val="superscript"/>
        <sz val="8"/>
        <rFont val="Arial"/>
        <family val="2"/>
        <charset val="238"/>
      </rPr>
      <t>b</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Newly registered unemployed persons</t>
    </r>
    <r>
      <rPr>
        <vertAlign val="superscript"/>
        <sz val="8"/>
        <color theme="1" tint="0.34998626667073579"/>
        <rFont val="Arial"/>
        <family val="2"/>
        <charset val="238"/>
      </rPr>
      <t>b</t>
    </r>
  </si>
  <si>
    <r>
      <t xml:space="preserve">po raz kolejny 
</t>
    </r>
    <r>
      <rPr>
        <sz val="8"/>
        <color theme="1" tint="0.34998626667073579"/>
        <rFont val="Arial"/>
        <family val="2"/>
        <charset val="238"/>
      </rPr>
      <t xml:space="preserve">reentrants to
unemployment
rolls </t>
    </r>
  </si>
  <si>
    <r>
      <t>Bezrobotni wyrejestrowani</t>
    </r>
    <r>
      <rPr>
        <vertAlign val="superscript"/>
        <sz val="8"/>
        <rFont val="Arial"/>
        <family val="2"/>
        <charset val="238"/>
      </rPr>
      <t xml:space="preserve">b
</t>
    </r>
    <r>
      <rPr>
        <sz val="8"/>
        <color theme="1" tint="0.34998626667073579"/>
        <rFont val="Arial"/>
        <family val="2"/>
        <charset val="238"/>
      </rPr>
      <t>Persons removed from unemployment rolls</t>
    </r>
    <r>
      <rPr>
        <vertAlign val="superscript"/>
        <sz val="8"/>
        <color theme="1" tint="0.34998626667073579"/>
        <rFont val="Arial"/>
        <family val="2"/>
        <charset val="238"/>
      </rPr>
      <t>b</t>
    </r>
  </si>
  <si>
    <r>
      <t xml:space="preserve">z tytułu podjęcia pracy
</t>
    </r>
    <r>
      <rPr>
        <sz val="8"/>
        <color theme="1" tint="0.34998626667073579"/>
        <rFont val="Arial"/>
        <family val="2"/>
        <charset val="238"/>
      </rPr>
      <t>received jobs</t>
    </r>
  </si>
  <si>
    <r>
      <t xml:space="preserve">zgłoszone w ciągu miesiąca
</t>
    </r>
    <r>
      <rPr>
        <sz val="8"/>
        <color theme="1" tint="0.34998626667073579"/>
        <rFont val="Arial"/>
        <family val="2"/>
        <charset val="238"/>
      </rPr>
      <t>declaring during 
a month</t>
    </r>
  </si>
  <si>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</si>
  <si>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</si>
  <si>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t xml:space="preserve">a Patrz wyjaśnienia metodologiczne pkt 4. b W ciągu miesiąca.   </t>
  </si>
  <si>
    <t>Ź r ó d ł o: dane Ministerstwa Rodziny, Pracy i Polityki Społecznej.</t>
  </si>
  <si>
    <r>
      <t>a See methodological notes item 4. b</t>
    </r>
    <r>
      <rPr>
        <b/>
        <sz val="8"/>
        <color theme="1" tint="0.34998626667073579"/>
        <rFont val="Arial"/>
        <family val="2"/>
      </rPr>
      <t xml:space="preserve"> </t>
    </r>
    <r>
      <rPr>
        <sz val="8"/>
        <color theme="1" tint="0.34998626667073579"/>
        <rFont val="Arial"/>
        <family val="2"/>
      </rPr>
      <t xml:space="preserve">During a month.  </t>
    </r>
  </si>
  <si>
    <t>S o u r c e: data of the Ministry of Family, Labour and Social Policy.</t>
  </si>
  <si>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</si>
  <si>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t xml:space="preserve">             Stan w końcu miesiąca </t>
  </si>
  <si>
    <r>
      <t>             REGISTERED UNEMPLOYED PERSONS WITH A SPECIFIC SITUATION ON THE LABOUR MARKET</t>
    </r>
    <r>
      <rPr>
        <vertAlign val="superscript"/>
        <sz val="10"/>
        <color theme="1" tint="0.34998626667073579"/>
        <rFont val="Arial"/>
        <family val="2"/>
        <charset val="238"/>
      </rPr>
      <t>a</t>
    </r>
  </si>
  <si>
    <t xml:space="preserve">             End of month </t>
  </si>
  <si>
    <r>
      <t xml:space="preserve">niepełnosprawni   </t>
    </r>
    <r>
      <rPr>
        <sz val="8"/>
        <color indexed="63"/>
        <rFont val="Arial"/>
        <family val="2"/>
        <charset val="238"/>
      </rPr>
      <t xml:space="preserve"> 
</t>
    </r>
    <r>
      <rPr>
        <sz val="8"/>
        <color theme="1" tint="0.34998626667073579"/>
        <rFont val="Arial"/>
        <family val="2"/>
        <charset val="238"/>
      </rPr>
      <t xml:space="preserve">disabled </t>
    </r>
  </si>
  <si>
    <t xml:space="preserve">a W podziale na kategorie bezrobotnych 1 osoba może być wykazana więcej niż jeden raz; patrz wyjaśnienia metodologiczne pkt 4.  </t>
  </si>
  <si>
    <t xml:space="preserve">a The division by categories may indicate one person more than once; see methodological notes item 4.  </t>
  </si>
  <si>
    <r>
      <t xml:space="preserve">gimnazjalnym, podstawowym
i niepełnym podstawowym
</t>
    </r>
    <r>
      <rPr>
        <sz val="8"/>
        <color theme="1" tint="0.34998626667073579"/>
        <rFont val="Arial"/>
        <family val="2"/>
        <charset val="238"/>
      </rPr>
      <t>lower secondary,
primary and incomplete primary</t>
    </r>
  </si>
  <si>
    <r>
      <t xml:space="preserve">poniżej </t>
    </r>
    <r>
      <rPr>
        <sz val="8"/>
        <color indexed="63"/>
        <rFont val="Arial"/>
        <family val="2"/>
        <charset val="238"/>
      </rPr>
      <t xml:space="preserve">25 lat
</t>
    </r>
    <r>
      <rPr>
        <sz val="8"/>
        <color theme="1" tint="0.34998626667073579"/>
        <rFont val="Arial"/>
        <family val="2"/>
        <charset val="238"/>
      </rPr>
      <t xml:space="preserve">below age 25 </t>
    </r>
  </si>
  <si>
    <r>
      <t>średnim zawodowym</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secondary vocational</t>
    </r>
    <r>
      <rPr>
        <vertAlign val="superscript"/>
        <sz val="8"/>
        <color theme="1" tint="0.34998626667073579"/>
        <rFont val="Arial"/>
        <family val="2"/>
        <charset val="238"/>
      </rPr>
      <t xml:space="preserve">a </t>
    </r>
  </si>
  <si>
    <r>
      <t xml:space="preserve">zasadniczym zawodowym     </t>
    </r>
    <r>
      <rPr>
        <sz val="8"/>
        <color indexed="63"/>
        <rFont val="Arial"/>
        <family val="2"/>
        <charset val="238"/>
      </rPr>
      <t xml:space="preserve"> </t>
    </r>
    <r>
      <rPr>
        <sz val="8"/>
        <color theme="1" tint="0.34998626667073579"/>
        <rFont val="Arial"/>
        <family val="2"/>
        <charset val="238"/>
      </rPr>
      <t xml:space="preserve">  
basic vocational </t>
    </r>
  </si>
  <si>
    <t>a Łącznie z policealnym.   </t>
  </si>
  <si>
    <t xml:space="preserve">a Including post-secondary education. </t>
  </si>
  <si>
    <r>
      <rPr>
        <sz val="10"/>
        <rFont val="Arial"/>
        <family val="2"/>
        <charset val="238"/>
      </rPr>
      <t>TABL. 7.</t>
    </r>
    <r>
      <rPr>
        <b/>
        <sz val="10"/>
        <rFont val="Arial"/>
        <family val="2"/>
        <charset val="238"/>
      </rPr>
      <t xml:space="preserve"> BEZROBOTNI ZAREJESTROWANI WEDŁUG POZIOMU WYKSZTAŁCENIA, WIEKU, CZASU POZOSTAWANIA BEZ PRACY I STAŻU PRACY</t>
    </r>
  </si>
  <si>
    <t xml:space="preserve">              Stan w końcu miesiąca     </t>
  </si>
  <si>
    <t xml:space="preserve">              REGISTERED UNEMPLOYED PERSONS BY EDUCATIONAL LEVEL, AGE, DURATION OF UNEMPLOYMENT AND WORK SENIORITY </t>
  </si>
  <si>
    <t xml:space="preserve">              End of month </t>
  </si>
  <si>
    <r>
      <t>Według czasu pozostawania bez pracy</t>
    </r>
    <r>
      <rPr>
        <vertAlign val="superscript"/>
        <sz val="8"/>
        <rFont val="Arial"/>
        <family val="2"/>
        <charset val="238"/>
      </rPr>
      <t xml:space="preserve">ab
</t>
    </r>
    <r>
      <rPr>
        <sz val="8"/>
        <color theme="1" tint="0.34998626667073579"/>
        <rFont val="Arial"/>
        <family val="2"/>
        <charset val="238"/>
      </rPr>
      <t>By duration of unemployment</t>
    </r>
    <r>
      <rPr>
        <vertAlign val="superscript"/>
        <sz val="8"/>
        <color theme="1" tint="0.34998626667073579"/>
        <rFont val="Arial"/>
        <family val="2"/>
        <charset val="238"/>
      </rPr>
      <t xml:space="preserve">ab </t>
    </r>
  </si>
  <si>
    <r>
      <t xml:space="preserve">1 miesiąc i mniej
</t>
    </r>
    <r>
      <rPr>
        <sz val="8"/>
        <color theme="1" tint="0.34998626667073579"/>
        <rFont val="Arial"/>
        <family val="2"/>
        <charset val="238"/>
      </rPr>
      <t>1 month and less</t>
    </r>
    <r>
      <rPr>
        <sz val="8"/>
        <color indexed="63"/>
        <rFont val="Arial"/>
        <family val="2"/>
        <charset val="238"/>
      </rPr>
      <t xml:space="preserve"> </t>
    </r>
  </si>
  <si>
    <r>
      <t xml:space="preserve">powyżej 24  miesięcy
</t>
    </r>
    <r>
      <rPr>
        <sz val="8"/>
        <color theme="1" tint="0.34998626667073579"/>
        <rFont val="Arial"/>
        <family val="2"/>
        <charset val="238"/>
      </rPr>
      <t xml:space="preserve">more than 24 months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</si>
  <si>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</si>
  <si>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 
no work seniority </t>
    </r>
  </si>
  <si>
    <t>a Od momentu rejestracji w urzędzie pracy. b Przedziały zostały domknięte prawostronnie.    </t>
  </si>
  <si>
    <t xml:space="preserve">a From the date of registering in a labour office. b Intervals were shifted upward.  </t>
  </si>
  <si>
    <r>
      <rPr>
        <sz val="10"/>
        <rFont val="Arial"/>
        <family val="2"/>
        <charset val="238"/>
      </rPr>
      <t>TABL. 7.</t>
    </r>
    <r>
      <rPr>
        <b/>
        <sz val="10"/>
        <rFont val="Arial"/>
        <family val="2"/>
        <charset val="238"/>
      </rPr>
      <t xml:space="preserve"> BEZROBOTNI ZAREJESTROWANI WEDŁUG POZIOMU WYKSZTAŁCENIA, WIEKU, CZASU POZOSTAWANIA BEZ PRACY I STAŻU PRACY (dok.)</t>
    </r>
  </si>
  <si>
    <t xml:space="preserve">              Stan w końcu miesiąca </t>
  </si>
  <si>
    <t>              REGISTERED UNEMPLOYED PERSONS BY EDUCATIONAL LEVEL, AGE, DURATION OF UNEMPLOYMENT AND WORK SENIORITY (cont.)</t>
  </si>
  <si>
    <r>
      <t xml:space="preserve">Ludność ogółem     </t>
    </r>
    <r>
      <rPr>
        <sz val="8"/>
        <color indexed="63"/>
        <rFont val="Arial"/>
        <family val="2"/>
        <charset val="238"/>
      </rPr>
      <t xml:space="preserve">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</si>
  <si>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</si>
  <si>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bezrobotni</t>
    </r>
    <r>
      <rPr>
        <vertAlign val="superscript"/>
        <sz val="8"/>
        <rFont val="Arial"/>
        <family val="2"/>
        <charset val="238"/>
      </rPr>
      <t>b</t>
    </r>
    <r>
      <rPr>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theme="1" tint="0.34998626667073579"/>
        <rFont val="Arial"/>
        <family val="2"/>
        <charset val="238"/>
      </rPr>
      <t xml:space="preserve"> </t>
    </r>
  </si>
  <si>
    <r>
      <t xml:space="preserve">Bierni zawodowo 
</t>
    </r>
    <r>
      <rPr>
        <sz val="8"/>
        <color theme="1" tint="0.34998626667073579"/>
        <rFont val="Arial"/>
        <family val="2"/>
        <charset val="238"/>
      </rPr>
      <t>Economically inactive persons</t>
    </r>
    <r>
      <rPr>
        <sz val="8"/>
        <color indexed="63"/>
        <rFont val="Arial"/>
        <family val="2"/>
        <charset val="238"/>
      </rPr>
      <t xml:space="preserve">   </t>
    </r>
  </si>
  <si>
    <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</si>
  <si>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Wskaźnik zatrudnienia</t>
    </r>
    <r>
      <rPr>
        <sz val="8"/>
        <color indexed="63"/>
        <rFont val="Arial"/>
        <family val="2"/>
        <charset val="238"/>
      </rPr>
      <t xml:space="preserve"> 
</t>
    </r>
    <r>
      <rPr>
        <sz val="8"/>
        <color theme="1" tint="0.34998626667073579"/>
        <rFont val="Arial"/>
        <family val="2"/>
        <charset val="238"/>
      </rPr>
      <t>Employment rat</t>
    </r>
    <r>
      <rPr>
        <sz val="8"/>
        <color indexed="63"/>
        <rFont val="Arial"/>
        <family val="2"/>
        <charset val="238"/>
      </rPr>
      <t>e</t>
    </r>
  </si>
  <si>
    <r>
      <t xml:space="preserve">pracujący 
</t>
    </r>
    <r>
      <rPr>
        <sz val="8"/>
        <color theme="1" tint="0.34998626667073579"/>
        <rFont val="Arial"/>
        <family val="2"/>
        <charset val="238"/>
      </rPr>
      <t xml:space="preserve">employed 
persons </t>
    </r>
  </si>
  <si>
    <r>
      <rPr>
        <sz val="10"/>
        <rFont val="Arial"/>
        <family val="2"/>
        <charset val="238"/>
      </rPr>
      <t>TABL. 8.</t>
    </r>
    <r>
      <rPr>
        <b/>
        <sz val="10"/>
        <rFont val="Arial"/>
        <family val="2"/>
        <charset val="238"/>
      </rPr>
      <t xml:space="preserve"> AKTYWNOŚĆ EKONOMICZNA LUDNOŚCI W WIEKU 15 LAT I WIĘCEJ – na podstawie BAEL</t>
    </r>
    <r>
      <rPr>
        <vertAlign val="superscript"/>
        <sz val="10"/>
        <rFont val="Arial"/>
        <family val="2"/>
        <charset val="238"/>
      </rPr>
      <t>a</t>
    </r>
  </si>
  <si>
    <r>
      <t>              ECONOMIC ACTIVITY OF POPULATION AGED 15 AND MORE – on the LFS</t>
    </r>
    <r>
      <rPr>
        <vertAlign val="superscript"/>
        <sz val="10"/>
        <color theme="1" tint="0.34998626667073579"/>
        <rFont val="Arial"/>
        <family val="2"/>
        <charset val="238"/>
      </rPr>
      <t xml:space="preserve">a </t>
    </r>
    <r>
      <rPr>
        <sz val="10"/>
        <color theme="1" tint="0.34998626667073579"/>
        <rFont val="Arial"/>
        <family val="2"/>
        <charset val="238"/>
      </rPr>
      <t>basis</t>
    </r>
  </si>
  <si>
    <r>
      <t>a Patrz wyjaśnienia metodologiczne pkt 5. b Osoby w wieku 15</t>
    </r>
    <r>
      <rPr>
        <sz val="8"/>
        <rFont val="Calibri"/>
        <family val="2"/>
        <charset val="238"/>
      </rPr>
      <t>–</t>
    </r>
    <r>
      <rPr>
        <sz val="8"/>
        <rFont val="Arial"/>
        <family val="2"/>
        <charset val="238"/>
      </rPr>
      <t xml:space="preserve">74 lata. </t>
    </r>
  </si>
  <si>
    <r>
      <t>a See methodological notes item 5. b Persons aged 15</t>
    </r>
    <r>
      <rPr>
        <sz val="8"/>
        <color theme="1" tint="0.34998626667073579"/>
        <rFont val="Calibri"/>
        <family val="2"/>
        <charset val="238"/>
      </rPr>
      <t>–</t>
    </r>
    <r>
      <rPr>
        <sz val="8"/>
        <color theme="1" tint="0.34998626667073579"/>
        <rFont val="Arial"/>
        <family val="2"/>
        <charset val="238"/>
      </rPr>
      <t xml:space="preserve">74. </t>
    </r>
  </si>
  <si>
    <r>
      <rPr>
        <sz val="10"/>
        <rFont val="Arial"/>
        <family val="2"/>
        <charset val="238"/>
      </rPr>
      <t>TABL. 9.</t>
    </r>
    <r>
      <rPr>
        <b/>
        <sz val="10"/>
        <rFont val="Arial"/>
        <family val="2"/>
        <charset val="238"/>
      </rPr>
      <t> BEZROBOCIE – na podstawie BAEL</t>
    </r>
    <r>
      <rPr>
        <vertAlign val="superscript"/>
        <sz val="10"/>
        <rFont val="Arial"/>
        <family val="2"/>
        <charset val="238"/>
      </rPr>
      <t>a</t>
    </r>
  </si>
  <si>
    <r>
      <t>              UNEMPLOYMENT – on the LFS</t>
    </r>
    <r>
      <rPr>
        <vertAlign val="superscript"/>
        <sz val="10"/>
        <color theme="1" tint="0.34998626667073579"/>
        <rFont val="Arial"/>
        <family val="2"/>
        <charset val="238"/>
      </rPr>
      <t xml:space="preserve">a </t>
    </r>
    <r>
      <rPr>
        <sz val="10"/>
        <color theme="1" tint="0.34998626667073579"/>
        <rFont val="Arial"/>
        <family val="2"/>
        <charset val="238"/>
      </rPr>
      <t>basis</t>
    </r>
  </si>
  <si>
    <r>
      <t xml:space="preserve">wieś
</t>
    </r>
    <r>
      <rPr>
        <sz val="8"/>
        <color theme="1" tint="0.34998626667073579"/>
        <rFont val="Arial"/>
        <family val="2"/>
        <charset val="238"/>
      </rPr>
      <t xml:space="preserve">rural areas </t>
    </r>
  </si>
  <si>
    <t xml:space="preserve">a Patrz wyjaśnienia metodologiczne pkt 5.  </t>
  </si>
  <si>
    <t xml:space="preserve">a See methodological notes item 5.  </t>
  </si>
  <si>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</si>
  <si>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t>6,7*</t>
  </si>
  <si>
    <t>2,8*</t>
  </si>
  <si>
    <t xml:space="preserve">WYNAGRODZENIA I ŚWIADCZENIA SPOŁECZNE </t>
  </si>
  <si>
    <t xml:space="preserve">WAGES AND SALARIES AND SOCIAL BENEFITS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</si>
  <si>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</si>
  <si>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</si>
  <si>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</si>
  <si>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a Patrz uwagi ogólne pkt 11.         </t>
    </r>
    <r>
      <rPr>
        <sz val="8"/>
        <color theme="1" tint="0.34998626667073579"/>
        <rFont val="Arial"/>
        <family val="2"/>
        <charset val="238"/>
      </rPr>
      <t/>
    </r>
  </si>
  <si>
    <t>a See general notes item 11.</t>
  </si>
  <si>
    <r>
      <t xml:space="preserve">TABL. 10. </t>
    </r>
    <r>
      <rPr>
        <b/>
        <sz val="10"/>
        <rFont val="Arial CE"/>
        <charset val="238"/>
      </rPr>
      <t>PRZECIĘTNE MIESIĘCZNE WYNAGRODZENIA BRUTTO W SEKTORZE PRZEDSIĘBIORSTW (dok.)</t>
    </r>
  </si>
  <si>
    <t xml:space="preserve">                AVERAGE MONTHLY GROSS WAGES AND SALARIES IN ENTERPRISE SECTOR (cont.)</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</si>
  <si>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</si>
  <si>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</si>
  <si>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wyrobów 
z gumy i tworzyw sztucznych          </t>
    </r>
    <r>
      <rPr>
        <sz val="8"/>
        <color indexed="63"/>
        <rFont val="Arial"/>
        <family val="2"/>
        <charset val="238"/>
      </rPr>
      <t xml:space="preserve"> 
</t>
    </r>
    <r>
      <rPr>
        <sz val="8"/>
        <color theme="1" tint="0.34998626667073579"/>
        <rFont val="Arial"/>
        <family val="2"/>
        <charset val="238"/>
      </rPr>
      <t>manufacture of rubber and plastic products</t>
    </r>
  </si>
  <si>
    <r>
      <t>wytwarzanie
i zaopatrywanie
w energię
elektryczną, gaz, parę wodną
i gorącą wodę</t>
    </r>
    <r>
      <rPr>
        <vertAlign val="superscript"/>
        <sz val="8"/>
        <rFont val="Arial"/>
        <family val="2"/>
        <charset val="238"/>
      </rPr>
      <t xml:space="preserve">∆
</t>
    </r>
    <r>
      <rPr>
        <sz val="8"/>
        <color theme="1" tint="0.34998626667073579"/>
        <rFont val="Arial"/>
        <family val="2"/>
        <charset val="238"/>
      </rPr>
      <t>electricity, gas, steam and air conditioning supply</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</si>
  <si>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</si>
  <si>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</si>
  <si>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dostawa wody; gospodarowanie ściekami i odpa-dami; rekultywacja</t>
    </r>
    <r>
      <rPr>
        <vertAlign val="superscript"/>
        <sz val="8"/>
        <rFont val="Arial"/>
        <family val="2"/>
        <charset val="238"/>
      </rPr>
      <t xml:space="preserve">∆ </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water supply; sewerage, waste management and remediation activities</t>
    </r>
  </si>
  <si>
    <r>
      <rPr>
        <sz val="10"/>
        <rFont val="Arial"/>
        <family val="2"/>
        <charset val="238"/>
      </rPr>
      <t>TABL. 11.</t>
    </r>
    <r>
      <rPr>
        <b/>
        <sz val="10"/>
        <rFont val="Arial"/>
        <family val="2"/>
        <charset val="238"/>
      </rPr>
      <t xml:space="preserve"> ŚWIADCZENIA SPOŁECZNE</t>
    </r>
    <r>
      <rPr>
        <vertAlign val="superscript"/>
        <sz val="10"/>
        <rFont val="Arial"/>
        <family val="2"/>
        <charset val="238"/>
      </rPr>
      <t>a</t>
    </r>
    <r>
      <rPr>
        <vertAlign val="superscript"/>
        <sz val="10"/>
        <rFont val="Times New Roman"/>
        <family val="1"/>
        <charset val="238"/>
      </rPr>
      <t xml:space="preserve"> </t>
    </r>
  </si>
  <si>
    <r>
      <t>                SOCIAL BENEFITS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</si>
  <si>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t xml:space="preserve">Przeciętna miesięczna emerytura i renta brutto w zł                                                          </t>
    </r>
    <r>
      <rPr>
        <sz val="8"/>
        <color theme="1" tint="0.34998626667073579"/>
        <rFont val="Arial"/>
        <family val="2"/>
        <charset val="238"/>
      </rPr>
      <t xml:space="preserve">      
 Average monthly gross retirement pay and pension in PLN</t>
    </r>
  </si>
  <si>
    <r>
      <t>rolników indywidualnych</t>
    </r>
    <r>
      <rPr>
        <sz val="8"/>
        <color indexed="63"/>
        <rFont val="Arial"/>
        <family val="2"/>
        <charset val="238"/>
      </rPr>
      <t xml:space="preserve"> 
</t>
    </r>
    <r>
      <rPr>
        <sz val="8"/>
        <color theme="1" tint="0.34998626667073579"/>
        <rFont val="Arial"/>
        <family val="2"/>
        <charset val="238"/>
      </rPr>
      <t xml:space="preserve">farmers </t>
    </r>
  </si>
  <si>
    <r>
      <t>emerytura</t>
    </r>
    <r>
      <rPr>
        <sz val="8"/>
        <color indexed="63"/>
        <rFont val="Arial"/>
        <family val="2"/>
        <charset val="238"/>
      </rPr>
      <t xml:space="preserve"> 
</t>
    </r>
    <r>
      <rPr>
        <sz val="8"/>
        <color theme="1" tint="0.34998626667073579"/>
        <rFont val="Arial"/>
        <family val="2"/>
        <charset val="238"/>
      </rPr>
      <t xml:space="preserve">retirement pay </t>
    </r>
  </si>
  <si>
    <r>
      <t>renta rodzinna</t>
    </r>
    <r>
      <rPr>
        <sz val="8"/>
        <color theme="1" tint="0.34998626667073579"/>
        <rFont val="Arial"/>
        <family val="2"/>
        <charset val="238"/>
      </rPr>
      <t xml:space="preserve">  
family pension</t>
    </r>
  </si>
  <si>
    <t xml:space="preserve">a Patrz wyjaśnienia metodologiczne pkt 8. b Przeciętna miesięczna. </t>
  </si>
  <si>
    <t xml:space="preserve">a See methodological notes item 8. b Monthly average. </t>
  </si>
  <si>
    <t>a Dane narastające.</t>
  </si>
  <si>
    <t>a Accrued data.</t>
  </si>
  <si>
    <t>a Stan w końcu okresu. b Patrz wyjaśnienia metogologiczne pkt. 1. c W rejestrze REGON; bez osób prowadzących gospodarstwa indywidualne w rolnictwie; patrz wyjaśnienia metodologiczne pkt 22. d Patrz wyjaśnienia metodologiczne pkt. 4. 
e Zgłoszone w ciągu miesiąca.</t>
  </si>
  <si>
    <t xml:space="preserve">a End of period. b See methodological notes item 1. c In the REGON register; excluding persons tending private farms in agriculture; see methodological notes item 22. d See methodological notes item 4. e Declaring during a month.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</si>
  <si>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</si>
  <si>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</si>
  <si>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a Ceny stałe (średnie ceny bieżące z 2015 r.); patrz uwagi ogólne pkt 11.</t>
  </si>
  <si>
    <t>a Constant prices (2015 average current prices); see general notes item 11.</t>
  </si>
  <si>
    <t xml:space="preserve">a Patrz wyjaśnienia metodologiczne pkt 25. b Wskaźniki dynamiki obliczono na podstawie wartości w cenach bieżących. c Patrz wyjaśnienia metodologiczne pkt 21. </t>
  </si>
  <si>
    <t>a See methodological notes item 25. b Index numbers are calculated on the basis of value at current prices. c See methodological notes item 21.</t>
  </si>
  <si>
    <t>a Patrz wyjaśnienia metodologiczne pkt 1. b Stan w końcu okresu. c Różnica między liczbą urodzeń żywych a liczbą zgonów w danym okresie. d Dzieci w wieku poniżej 1 roku. e Na 1000 urodzeń żywych.</t>
  </si>
  <si>
    <r>
      <t>a</t>
    </r>
    <r>
      <rPr>
        <sz val="8"/>
        <color theme="1" tint="0.34998626667073579"/>
        <rFont val="Times New Roman"/>
        <family val="1"/>
        <charset val="238"/>
      </rPr>
      <t xml:space="preserve"> </t>
    </r>
    <r>
      <rPr>
        <sz val="8"/>
        <color theme="1" tint="0.34998626667073579"/>
        <rFont val="Arial"/>
        <family val="2"/>
        <charset val="238"/>
      </rPr>
      <t xml:space="preserve">See methodological notes item 1. b End of period. c The difference between the number of live births and deaths in a given period. d Children under the age of 1. e Per 1000 live births. </t>
    </r>
  </si>
  <si>
    <t>a Patrz uwagi ogólne pkt 11.</t>
  </si>
  <si>
    <r>
      <t xml:space="preserve">a Patrz uwagi ogólne pkt 11.       </t>
    </r>
    <r>
      <rPr>
        <sz val="8"/>
        <color indexed="63"/>
        <rFont val="Arial"/>
        <family val="2"/>
        <charset val="238"/>
      </rPr>
      <t xml:space="preserve"> </t>
    </r>
    <r>
      <rPr>
        <sz val="8"/>
        <color theme="1" tint="0.34998626667073579"/>
        <rFont val="Arial"/>
        <family val="2"/>
        <charset val="238"/>
      </rPr>
      <t xml:space="preserve">  </t>
    </r>
  </si>
  <si>
    <r>
      <t xml:space="preserve">osoby korzystające ze świadczeń pomocy społecznej
</t>
    </r>
    <r>
      <rPr>
        <sz val="8"/>
        <color theme="1" tint="0.34998626667073579"/>
        <rFont val="Arial"/>
        <family val="2"/>
        <charset val="238"/>
      </rPr>
      <t>unemployed persons benefiting from 
social assistance</t>
    </r>
  </si>
  <si>
    <t xml:space="preserve">FINANSE PRZEDSIĘBIORSTW </t>
  </si>
  <si>
    <t xml:space="preserve">FINANCE OF ENTERPRISES </t>
  </si>
  <si>
    <r>
      <t xml:space="preserve">TABL. 12. </t>
    </r>
    <r>
      <rPr>
        <b/>
        <sz val="10"/>
        <rFont val="Arial"/>
        <family val="2"/>
        <charset val="238"/>
      </rPr>
      <t>WYNIKI FINANSOWE PRZEDSIĘBIORSTW</t>
    </r>
    <r>
      <rPr>
        <b/>
        <vertAlign val="superscript"/>
        <sz val="10"/>
        <rFont val="Arial"/>
        <family val="2"/>
        <charset val="238"/>
      </rPr>
      <t xml:space="preserve">a </t>
    </r>
  </si>
  <si>
    <r>
      <t>                FINANCIAL RESULTS OF NON-FINANCIAL ENTERPRISES</t>
    </r>
    <r>
      <rPr>
        <vertAlign val="superscript"/>
        <sz val="10"/>
        <color theme="1" tint="0.34998626667073579"/>
        <rFont val="Arial"/>
        <family val="2"/>
        <charset val="238"/>
      </rPr>
      <t>a</t>
    </r>
    <r>
      <rPr>
        <sz val="10"/>
        <color theme="1" tint="0.34998626667073579"/>
        <rFont val="Times New Roman"/>
        <family val="1"/>
        <charset val="238"/>
      </rPr>
      <t xml:space="preserve"> </t>
    </r>
  </si>
  <si>
    <t>a Patrz uwagi ogólne pkt 9.2 oraz wyjaśnienia metodologiczne pkt 10–12.</t>
  </si>
  <si>
    <t xml:space="preserve">a See general notes item 9.2 and methodological notes item 10–12. </t>
  </si>
  <si>
    <r>
      <t xml:space="preserve">przychody netto 
ze sprzedaży produktów
</t>
    </r>
    <r>
      <rPr>
        <sz val="8"/>
        <color theme="1" tint="0.34998626667073579"/>
        <rFont val="Arial"/>
        <family val="2"/>
        <charset val="238"/>
      </rPr>
      <t xml:space="preserve">net revenues from sale of products </t>
    </r>
    <r>
      <rPr>
        <sz val="8"/>
        <color indexed="63"/>
        <rFont val="Arial"/>
        <family val="2"/>
        <charset val="238"/>
      </rPr>
      <t xml:space="preserve"> </t>
    </r>
  </si>
  <si>
    <r>
      <t xml:space="preserve">przychody finansowe
</t>
    </r>
    <r>
      <rPr>
        <sz val="8"/>
        <color theme="1" tint="0.34998626667073579"/>
        <rFont val="Arial"/>
        <family val="2"/>
        <charset val="238"/>
      </rPr>
      <t xml:space="preserve">financial revenues </t>
    </r>
  </si>
  <si>
    <r>
      <t xml:space="preserve">pozostałe przychody operacyjne                   </t>
    </r>
    <r>
      <rPr>
        <sz val="8"/>
        <color indexed="63"/>
        <rFont val="Arial"/>
        <family val="2"/>
        <charset val="238"/>
      </rPr>
      <t xml:space="preserve">   
</t>
    </r>
    <r>
      <rPr>
        <sz val="8"/>
        <color theme="1" tint="0.34998626667073579"/>
        <rFont val="Arial"/>
        <family val="2"/>
        <charset val="238"/>
      </rPr>
      <t>other operational revenues</t>
    </r>
  </si>
  <si>
    <r>
      <t xml:space="preserve">dotacje
</t>
    </r>
    <r>
      <rPr>
        <sz val="8"/>
        <color theme="1" tint="0.34998626667073579"/>
        <rFont val="Arial"/>
        <family val="2"/>
        <charset val="238"/>
      </rPr>
      <t xml:space="preserve">subsidies </t>
    </r>
  </si>
  <si>
    <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</si>
  <si>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t xml:space="preserve">a Patrz uwagi ogólne pkt 9.2 oraz wyjaśnienia metodologiczne pkt 10–12. b Podatek dochodowy od osób prawnych i fizycznych. </t>
  </si>
  <si>
    <t>a See general notes item 9.2 and methodological notes item 10–12. b Income tax on legal and natural persons.</t>
  </si>
  <si>
    <r>
      <t>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</si>
  <si>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xml:space="preserve">                FINANCIAL RESULTS OF NON-FINANCIAL ENTERPRISES</t>
    </r>
    <r>
      <rPr>
        <vertAlign val="superscript"/>
        <sz val="10"/>
        <color theme="1" tint="0.34998626667073579"/>
        <rFont val="Arial"/>
        <family val="2"/>
        <charset val="238"/>
      </rPr>
      <t>a</t>
    </r>
    <r>
      <rPr>
        <sz val="10"/>
        <color theme="1" tint="0.34998626667073579"/>
        <rFont val="Czcionka tekstu podstawowego"/>
        <family val="2"/>
        <charset val="238"/>
      </rPr>
      <t xml:space="preserve"> (cont.)</t>
    </r>
  </si>
  <si>
    <r>
      <t xml:space="preserve">renta z tytułu niezdolności do pracy
</t>
    </r>
    <r>
      <rPr>
        <sz val="8"/>
        <color theme="1" tint="0.34998626667073579"/>
        <rFont val="Arial"/>
        <family val="2"/>
        <charset val="238"/>
      </rPr>
      <t xml:space="preserve">pension resulting from an inability 
to work </t>
    </r>
  </si>
  <si>
    <r>
      <t>Stopa bezrobocia rejestrowanego</t>
    </r>
    <r>
      <rPr>
        <vertAlign val="superscript"/>
        <sz val="8"/>
        <rFont val="Arial"/>
        <family val="2"/>
        <charset val="238"/>
      </rPr>
      <t xml:space="preserve">a        
</t>
    </r>
    <r>
      <rPr>
        <sz val="8"/>
        <rFont val="Arial"/>
        <family val="2"/>
        <charset val="238"/>
      </rPr>
      <t xml:space="preserve">w %
</t>
    </r>
    <r>
      <rPr>
        <sz val="8"/>
        <color theme="1" tint="0.34998626667073579"/>
        <rFont val="Arial"/>
        <family val="2"/>
        <charset val="238"/>
      </rPr>
      <t>Registered unemployment 
rate</t>
    </r>
    <r>
      <rPr>
        <vertAlign val="superscript"/>
        <sz val="8"/>
        <color theme="1" tint="0.34998626667073579"/>
        <rFont val="Arial"/>
        <family val="2"/>
        <charset val="238"/>
      </rPr>
      <t>a</t>
    </r>
    <r>
      <rPr>
        <sz val="8"/>
        <color theme="1" tint="0.34998626667073579"/>
        <rFont val="Arial"/>
        <family val="2"/>
        <charset val="238"/>
      </rPr>
      <t xml:space="preserve"> in %</t>
    </r>
    <r>
      <rPr>
        <sz val="8"/>
        <color indexed="63"/>
        <rFont val="Arial"/>
        <family val="2"/>
        <charset val="238"/>
      </rPr>
      <t xml:space="preserve"> </t>
    </r>
  </si>
  <si>
    <r>
      <t xml:space="preserve">Z wykształceniem 
</t>
    </r>
    <r>
      <rPr>
        <sz val="8"/>
        <color theme="1" tint="0.34998626667073579"/>
        <rFont val="Arial"/>
        <family val="2"/>
        <charset val="238"/>
      </rPr>
      <t xml:space="preserve">By educational level </t>
    </r>
  </si>
  <si>
    <r>
      <t xml:space="preserve">W wieku
</t>
    </r>
    <r>
      <rPr>
        <sz val="8"/>
        <color theme="1" tint="0.34998626667073579"/>
        <rFont val="Arial"/>
        <family val="2"/>
        <charset val="238"/>
      </rPr>
      <t xml:space="preserve">By age </t>
    </r>
  </si>
  <si>
    <r>
      <t xml:space="preserve">do 30 roku życia
</t>
    </r>
    <r>
      <rPr>
        <sz val="8"/>
        <color theme="1" tint="0.34998626667073579"/>
        <rFont val="Arial"/>
        <family val="2"/>
        <charset val="238"/>
      </rPr>
      <t xml:space="preserve">below 30 years </t>
    </r>
  </si>
  <si>
    <r>
      <t xml:space="preserve">do 25 roku życia
</t>
    </r>
    <r>
      <rPr>
        <sz val="8"/>
        <color theme="1" tint="0.34998626667073579"/>
        <rFont val="Arial"/>
        <family val="2"/>
        <charset val="238"/>
      </rPr>
      <t>below 25 years</t>
    </r>
  </si>
  <si>
    <r>
      <t xml:space="preserve">powyżej 50 roku życia
</t>
    </r>
    <r>
      <rPr>
        <sz val="8"/>
        <color theme="1" tint="0.34998626667073579"/>
        <rFont val="Arial"/>
        <family val="2"/>
        <charset val="238"/>
      </rPr>
      <t xml:space="preserve">over 50 years </t>
    </r>
  </si>
  <si>
    <r>
      <t xml:space="preserve">do 6 roku życia
</t>
    </r>
    <r>
      <rPr>
        <sz val="8"/>
        <color theme="1" tint="0.34998626667073579"/>
        <rFont val="Arial"/>
        <family val="2"/>
        <charset val="238"/>
      </rPr>
      <t>below 6 years
of age</t>
    </r>
  </si>
  <si>
    <t xml:space="preserve">Koszty sprzedanych produktów, towarów i materiałów w mln zł </t>
  </si>
  <si>
    <r>
      <t>Share of revenues of enterprises showing net profit in total revenues from the whole activity</t>
    </r>
    <r>
      <rPr>
        <vertAlign val="superscript"/>
        <sz val="8"/>
        <color theme="1" tint="0.34998626667073579"/>
        <rFont val="Arial"/>
        <family val="2"/>
        <charset val="238"/>
      </rPr>
      <t xml:space="preserve">b </t>
    </r>
    <r>
      <rPr>
        <sz val="8"/>
        <color theme="1" tint="0.34998626667073579"/>
        <rFont val="Arial"/>
        <family val="2"/>
        <charset val="238"/>
      </rPr>
      <t>in %</t>
    </r>
  </si>
  <si>
    <t xml:space="preserve">męskie  </t>
  </si>
  <si>
    <t>men’s</t>
  </si>
  <si>
    <t xml:space="preserve">damskie  </t>
  </si>
  <si>
    <t xml:space="preserve"> women’s</t>
  </si>
  <si>
    <r>
      <t xml:space="preserve">spółdzielcze 
</t>
    </r>
    <r>
      <rPr>
        <sz val="8"/>
        <color theme="1" tint="0.34998626667073579"/>
        <rFont val="Arial"/>
        <family val="2"/>
        <charset val="238"/>
      </rPr>
      <t>cooperative</t>
    </r>
  </si>
  <si>
    <r>
      <t xml:space="preserve">spółdzielcze </t>
    </r>
    <r>
      <rPr>
        <sz val="8"/>
        <color indexed="63"/>
        <rFont val="Arial"/>
        <family val="2"/>
        <charset val="238"/>
      </rPr>
      <t xml:space="preserve">
</t>
    </r>
    <r>
      <rPr>
        <sz val="8"/>
        <color theme="1" tint="0.34998626667073579"/>
        <rFont val="Arial"/>
        <family val="2"/>
        <charset val="238"/>
      </rPr>
      <t>cooperative</t>
    </r>
  </si>
  <si>
    <r>
      <t xml:space="preserve">na ubój 
o wadze 50 kg  
i więcej
</t>
    </r>
    <r>
      <rPr>
        <sz val="8"/>
        <color theme="1" tint="0.34998626667073579"/>
        <rFont val="Arial"/>
        <family val="2"/>
        <charset val="238"/>
      </rPr>
      <t>for slaughter of 50 kg and mor</t>
    </r>
    <r>
      <rPr>
        <sz val="8"/>
        <color indexed="63"/>
        <rFont val="Arial"/>
        <family val="2"/>
        <charset val="238"/>
      </rPr>
      <t>e</t>
    </r>
  </si>
  <si>
    <r>
      <t xml:space="preserve">na chów o wadze 50 kg i więcej
</t>
    </r>
    <r>
      <rPr>
        <sz val="8"/>
        <color theme="1" tint="0.34998626667073579"/>
        <rFont val="Arial"/>
        <family val="2"/>
        <charset val="238"/>
      </rPr>
      <t xml:space="preserve">for breeding of 50 kg and more </t>
    </r>
  </si>
  <si>
    <r>
      <t xml:space="preserve">Kurczęta świeże lub schłodzone
</t>
    </r>
    <r>
      <rPr>
        <sz val="8"/>
        <color theme="1" tint="0.34998626667073579"/>
        <rFont val="Arial"/>
        <family val="2"/>
        <charset val="238"/>
      </rPr>
      <t>Fresh or chilled chicken</t>
    </r>
  </si>
  <si>
    <r>
      <t>budowa obiektów inżynierii lądowej 
i wodnej</t>
    </r>
    <r>
      <rPr>
        <vertAlign val="superscript"/>
        <sz val="8"/>
        <rFont val="Arial"/>
        <family val="2"/>
        <charset val="238"/>
      </rPr>
      <t xml:space="preserve">∆
</t>
    </r>
    <r>
      <rPr>
        <sz val="8"/>
        <color theme="1" tint="0.34998626667073579"/>
        <rFont val="Arial"/>
        <family val="2"/>
        <charset val="238"/>
      </rPr>
      <t xml:space="preserve">civil engineering </t>
    </r>
  </si>
  <si>
    <r>
      <t xml:space="preserve">farmaceutyki, kosmetyki, sprzęt  ortopedyczny
</t>
    </r>
    <r>
      <rPr>
        <sz val="8"/>
        <color theme="1" tint="0.34998626667073579"/>
        <rFont val="Arial"/>
        <family val="2"/>
        <charset val="238"/>
      </rPr>
      <t>pharmaceuticals, cosmetics, orthopaedic equipment</t>
    </r>
  </si>
  <si>
    <r>
      <t xml:space="preserve">tekstylia, odzież, obuwie
</t>
    </r>
    <r>
      <rPr>
        <sz val="8"/>
        <color theme="1" tint="0.34998626667073579"/>
        <rFont val="Arial"/>
        <family val="2"/>
        <charset val="238"/>
      </rPr>
      <t>textiles, clothing, footwear</t>
    </r>
  </si>
  <si>
    <r>
      <t xml:space="preserve">Stopień wykorzystania miejsc noclegowych w %
</t>
    </r>
    <r>
      <rPr>
        <sz val="8"/>
        <color theme="1" tint="0.34998626667073579"/>
        <rFont val="Arial"/>
        <family val="2"/>
        <charset val="238"/>
      </rPr>
      <t>Occupancy rate of bed places in %</t>
    </r>
  </si>
  <si>
    <r>
      <t>Stopień wykorzystania pokoi</t>
    </r>
    <r>
      <rPr>
        <vertAlign val="superscript"/>
        <sz val="8"/>
        <rFont val="Arial"/>
        <family val="2"/>
        <charset val="238"/>
      </rPr>
      <t>c</t>
    </r>
    <r>
      <rPr>
        <sz val="8"/>
        <rFont val="Arial"/>
        <family val="2"/>
        <charset val="238"/>
      </rPr>
      <t xml:space="preserve"> w % 
</t>
    </r>
    <r>
      <rPr>
        <sz val="8"/>
        <color theme="1" tint="0.34998626667073579"/>
        <rFont val="Arial"/>
        <family val="2"/>
        <charset val="238"/>
      </rPr>
      <t>Occupancy rate of rooms</t>
    </r>
    <r>
      <rPr>
        <vertAlign val="superscript"/>
        <sz val="8"/>
        <color theme="1" tint="0.34998626667073579"/>
        <rFont val="Arial"/>
        <family val="2"/>
        <charset val="238"/>
      </rPr>
      <t>c</t>
    </r>
    <r>
      <rPr>
        <sz val="8"/>
        <color theme="1" tint="0.34998626667073579"/>
        <rFont val="Arial"/>
        <family val="2"/>
        <charset val="238"/>
      </rPr>
      <t xml:space="preserve"> in % </t>
    </r>
  </si>
  <si>
    <r>
      <t>Pozostałe obiekty noclegowe</t>
    </r>
    <r>
      <rPr>
        <sz val="8"/>
        <color indexed="63"/>
        <rFont val="Arial"/>
        <family val="2"/>
        <charset val="238"/>
      </rPr>
      <t xml:space="preserve">
</t>
    </r>
    <r>
      <rPr>
        <sz val="8"/>
        <color theme="1" tint="0.34998626667073579"/>
        <rFont val="Arial"/>
        <family val="2"/>
        <charset val="238"/>
      </rPr>
      <t xml:space="preserve">Other tourist accommodation establishments </t>
    </r>
  </si>
  <si>
    <r>
      <t xml:space="preserve">wskaźnik ogólnego klimatu koniunktury
</t>
    </r>
    <r>
      <rPr>
        <sz val="8"/>
        <color theme="1" tint="0.34998626667073579"/>
        <rFont val="Arial"/>
        <family val="2"/>
        <charset val="238"/>
      </rPr>
      <t>general business climate indicator</t>
    </r>
  </si>
  <si>
    <r>
      <rPr>
        <sz val="8"/>
        <color rgb="FF000000"/>
        <rFont val="Arial"/>
        <family val="2"/>
        <charset val="238"/>
      </rPr>
      <t>wskaźnik ogólnego klimatu koniunktury</t>
    </r>
    <r>
      <rPr>
        <sz val="8"/>
        <rFont val="Arial"/>
        <family val="2"/>
        <charset val="238"/>
      </rPr>
      <t xml:space="preserve">
</t>
    </r>
    <r>
      <rPr>
        <sz val="8"/>
        <color theme="1" tint="0.34998626667073579"/>
        <rFont val="Arial"/>
        <family val="2"/>
        <charset val="238"/>
      </rPr>
      <t>general business climate indicator</t>
    </r>
  </si>
  <si>
    <r>
      <t xml:space="preserve">W wieku         </t>
    </r>
    <r>
      <rPr>
        <sz val="8"/>
        <color theme="1" tint="0.34998626667073579"/>
        <rFont val="Arial"/>
        <family val="2"/>
        <charset val="238"/>
      </rPr>
      <t xml:space="preserve"> By age </t>
    </r>
  </si>
  <si>
    <r>
      <t xml:space="preserve">Z wykształceniem         </t>
    </r>
    <r>
      <rPr>
        <sz val="8"/>
        <color theme="1" tint="0.34998626667073579"/>
        <rFont val="Arial"/>
        <family val="2"/>
        <charset val="238"/>
      </rPr>
      <t xml:space="preserve"> By educational level </t>
    </r>
  </si>
  <si>
    <r>
      <t>Stopa bezrobocia rejestrowanego</t>
    </r>
    <r>
      <rPr>
        <vertAlign val="superscript"/>
        <sz val="8"/>
        <rFont val="Arial"/>
        <family val="2"/>
        <charset val="238"/>
      </rPr>
      <t xml:space="preserve">ad   
</t>
    </r>
    <r>
      <rPr>
        <sz val="8"/>
        <rFont val="Arial"/>
        <family val="2"/>
        <charset val="238"/>
      </rPr>
      <t xml:space="preserve">w %
</t>
    </r>
    <r>
      <rPr>
        <sz val="8"/>
        <color theme="1" tint="0.34998626667073579"/>
        <rFont val="Arial"/>
        <family val="2"/>
        <charset val="238"/>
      </rPr>
      <t>Registerd unemployment rate</t>
    </r>
    <r>
      <rPr>
        <vertAlign val="superscript"/>
        <sz val="8"/>
        <color theme="1" tint="0.34998626667073579"/>
        <rFont val="Arial"/>
        <family val="2"/>
        <charset val="238"/>
      </rPr>
      <t xml:space="preserve">ad </t>
    </r>
    <r>
      <rPr>
        <sz val="8"/>
        <color theme="1" tint="0.34998626667073579"/>
        <rFont val="Arial"/>
        <family val="2"/>
        <charset val="238"/>
      </rPr>
      <t xml:space="preserve">in % </t>
    </r>
  </si>
  <si>
    <r>
      <t>koszty finansowe</t>
    </r>
    <r>
      <rPr>
        <sz val="8"/>
        <color indexed="63"/>
        <rFont val="Arial"/>
        <family val="2"/>
        <charset val="238"/>
      </rPr>
      <t xml:space="preserve"> 
</t>
    </r>
    <r>
      <rPr>
        <sz val="8"/>
        <color theme="1" tint="0.34998626667073579"/>
        <rFont val="Arial"/>
        <family val="2"/>
        <charset val="238"/>
      </rPr>
      <t xml:space="preserve">financial costs </t>
    </r>
  </si>
  <si>
    <r>
      <t xml:space="preserve">pozostałe koszty operacyjne
</t>
    </r>
    <r>
      <rPr>
        <sz val="8"/>
        <color theme="1" tint="0.34998626667073579"/>
        <rFont val="Arial"/>
        <family val="2"/>
        <charset val="238"/>
      </rPr>
      <t xml:space="preserve">other operating 
costs </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</si>
  <si>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</si>
  <si>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t xml:space="preserve">a Patrz uwagi ogólne pkt 9.2 oraz wyjaśnienia metodologiczne pkt 10–12.    </t>
  </si>
  <si>
    <t>a See general notes item 9.2 and methodological notes item 10–12.</t>
  </si>
  <si>
    <r>
      <rPr>
        <sz val="10"/>
        <rFont val="Arial"/>
        <family val="2"/>
        <charset val="238"/>
      </rPr>
      <t>TABL. 13.</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</si>
  <si>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</si>
  <si>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t xml:space="preserve">                FINANCIAL RESULTS OF NON-FINANCIAL ENTERPRISES BY SECTIONS </t>
  </si>
  <si>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</si>
  <si>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</si>
  <si>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</si>
  <si>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r>
      <t xml:space="preserve">                II. WYNIK FINANSOWY BRUTTO</t>
    </r>
    <r>
      <rPr>
        <vertAlign val="superscript"/>
        <sz val="10"/>
        <rFont val="Arial"/>
        <family val="2"/>
        <charset val="238"/>
      </rPr>
      <t>a</t>
    </r>
  </si>
  <si>
    <t xml:space="preserve">                FINANCIAL RESULTS OF NON-FINANCIAL ENTERPRISES BY SECTIONS  (cont.)</t>
  </si>
  <si>
    <r>
      <t xml:space="preserve">            </t>
    </r>
    <r>
      <rPr>
        <sz val="10"/>
        <color theme="1" tint="0.34998626667073579"/>
        <rFont val="Arial"/>
        <family val="2"/>
        <charset val="238"/>
      </rPr>
      <t xml:space="preserve">    II. GROSS FINANCIAL RESULT</t>
    </r>
    <r>
      <rPr>
        <vertAlign val="superscript"/>
        <sz val="10"/>
        <color theme="1" tint="0.34998626667073579"/>
        <rFont val="Arial"/>
        <family val="2"/>
        <charset val="238"/>
      </rPr>
      <t>a</t>
    </r>
  </si>
  <si>
    <r>
      <t xml:space="preserve">OKRESY              </t>
    </r>
    <r>
      <rPr>
        <sz val="8"/>
        <color indexed="63"/>
        <rFont val="Arial"/>
        <family val="2"/>
        <charset val="238"/>
      </rPr>
      <t xml:space="preserve">    </t>
    </r>
    <r>
      <rPr>
        <sz val="8"/>
        <color theme="1" tint="0.34998626667073579"/>
        <rFont val="Arial"/>
        <family val="2"/>
        <charset val="238"/>
      </rPr>
      <t xml:space="preserve">   
PERIODS</t>
    </r>
  </si>
  <si>
    <t xml:space="preserve">a Patrz uwagi ogólne pkt 9.2 oraz wyjaśnienia metodologiczne pkt 12.   </t>
  </si>
  <si>
    <t>a See general notes item 9.2 and methodological notes item 12.</t>
  </si>
  <si>
    <r>
      <rPr>
        <sz val="10"/>
        <rFont val="Arial"/>
        <family val="2"/>
        <charset val="238"/>
      </rPr>
      <t xml:space="preserve">TABL. 13. </t>
    </r>
    <r>
      <rPr>
        <b/>
        <sz val="10"/>
        <rFont val="Arial"/>
        <family val="2"/>
        <charset val="238"/>
      </rPr>
      <t>WYNIKI FINANSOWE PRZEDSIĘBIORSTW WEDŁUG SEKCJI (dok.)</t>
    </r>
  </si>
  <si>
    <r>
      <t xml:space="preserve">                III. WYNIK FINANSOWY NETTO</t>
    </r>
    <r>
      <rPr>
        <vertAlign val="superscript"/>
        <sz val="10"/>
        <rFont val="Arial"/>
        <family val="2"/>
        <charset val="238"/>
      </rPr>
      <t>a</t>
    </r>
  </si>
  <si>
    <t xml:space="preserve">                FINANCIAL RESULTS OF NON-FINANCIAL ENTERPRISES BY SECTIONS (cont.)</t>
  </si>
  <si>
    <r>
      <t xml:space="preserve">           </t>
    </r>
    <r>
      <rPr>
        <sz val="10"/>
        <color theme="1" tint="0.34998626667073579"/>
        <rFont val="Arial"/>
        <family val="2"/>
        <charset val="238"/>
      </rPr>
      <t xml:space="preserve">     III. NET FINANCIAL RESULT</t>
    </r>
    <r>
      <rPr>
        <vertAlign val="superscript"/>
        <sz val="10"/>
        <color theme="1" tint="0.34998626667073579"/>
        <rFont val="Arial"/>
        <family val="2"/>
        <charset val="238"/>
      </rPr>
      <t>a</t>
    </r>
  </si>
  <si>
    <r>
      <t xml:space="preserve">OKRESY                 </t>
    </r>
    <r>
      <rPr>
        <sz val="8"/>
        <color indexed="63"/>
        <rFont val="Arial"/>
        <family val="2"/>
        <charset val="238"/>
      </rPr>
      <t xml:space="preserve">   </t>
    </r>
    <r>
      <rPr>
        <sz val="8"/>
        <color theme="1" tint="0.34998626667073579"/>
        <rFont val="Arial"/>
        <family val="2"/>
        <charset val="238"/>
      </rPr>
      <t xml:space="preserve"> 
PERIODS</t>
    </r>
  </si>
  <si>
    <t xml:space="preserve">a Patrz uwagi ogólne pkt 9.2 oraz wyjaśnienia metodologiczne pkt 12.         </t>
  </si>
  <si>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</si>
  <si>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t xml:space="preserve">a Patrz uwagi ogólne pkt 9.2 oraz wyjaśnienia metodologiczne pkt 14.          </t>
  </si>
  <si>
    <t xml:space="preserve">a See general notes item 9.2 and methodological notes item 14.   </t>
  </si>
  <si>
    <r>
      <t xml:space="preserve">OKRESY              </t>
    </r>
    <r>
      <rPr>
        <sz val="8"/>
        <color theme="1" tint="0.34998626667073579"/>
        <rFont val="Arial"/>
        <family val="2"/>
        <charset val="238"/>
      </rPr>
      <t xml:space="preserve">      
PERIODS</t>
    </r>
  </si>
  <si>
    <r>
      <t xml:space="preserve">OKRESY                 </t>
    </r>
    <r>
      <rPr>
        <sz val="8"/>
        <color indexed="63"/>
        <rFont val="Arial"/>
        <family val="2"/>
        <charset val="238"/>
      </rPr>
      <t xml:space="preserve">    
</t>
    </r>
    <r>
      <rPr>
        <sz val="8"/>
        <color theme="1" tint="0.34998626667073579"/>
        <rFont val="Arial"/>
        <family val="2"/>
        <charset val="238"/>
      </rPr>
      <t>PERIODS</t>
    </r>
  </si>
  <si>
    <t xml:space="preserve">a Patrz uwagi ogólne pkt 9.2 oraz wyjaśnienia metodologiczne  pkt 14.         </t>
  </si>
  <si>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t>
    </r>
    <r>
      <rPr>
        <b/>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</si>
  <si>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t>
    </r>
    <r>
      <rPr>
        <vertAlign val="superscript"/>
        <sz val="10"/>
        <color theme="1" tint="0.34998626667073579"/>
        <rFont val="Arial"/>
        <family val="2"/>
        <charset val="238"/>
      </rPr>
      <t>a</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</si>
  <si>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</si>
  <si>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w tysiącach złotych 
</t>
    </r>
    <r>
      <rPr>
        <sz val="8"/>
        <color theme="1" tint="0.34998626667073579"/>
        <rFont val="Arial"/>
        <family val="2"/>
        <charset val="238"/>
      </rPr>
      <t>in thousand zlotys</t>
    </r>
  </si>
  <si>
    <t>TABL.22</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</si>
  <si>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</si>
  <si>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rPr>
        <sz val="10"/>
        <rFont val="Arial"/>
        <family val="2"/>
        <charset val="238"/>
      </rPr>
      <t>TABL. 22.</t>
    </r>
    <r>
      <rPr>
        <b/>
        <sz val="10"/>
        <rFont val="Arial"/>
        <family val="2"/>
        <charset val="238"/>
      </rPr>
      <t xml:space="preserve"> NAKŁADY INWESTYCYJNE</t>
    </r>
    <r>
      <rPr>
        <b/>
        <vertAlign val="superscript"/>
        <sz val="10"/>
        <rFont val="Arial"/>
        <family val="2"/>
        <charset val="238"/>
      </rPr>
      <t>a</t>
    </r>
  </si>
  <si>
    <r>
      <t xml:space="preserve">                INVESTMENT OUTLAYS</t>
    </r>
    <r>
      <rPr>
        <vertAlign val="superscript"/>
        <sz val="10"/>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</si>
  <si>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</si>
  <si>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</si>
  <si>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</si>
  <si>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t>
    </r>
    <r>
      <rPr>
        <b/>
        <vertAlign val="superscript"/>
        <sz val="10"/>
        <color indexed="63"/>
        <rFont val="Arial"/>
        <family val="2"/>
        <charset val="238"/>
      </rPr>
      <t>a</t>
    </r>
    <r>
      <rPr>
        <b/>
        <sz val="10"/>
        <color indexed="63"/>
        <rFont val="Arial"/>
        <family val="2"/>
        <charset val="238"/>
      </rPr>
      <t xml:space="preserve"> (dok.)</t>
    </r>
  </si>
  <si>
    <r>
      <t xml:space="preserve">OKRESY               </t>
    </r>
    <r>
      <rPr>
        <sz val="8"/>
        <color indexed="63"/>
        <rFont val="Arial"/>
        <family val="2"/>
        <charset val="238"/>
      </rPr>
      <t xml:space="preserve">      
</t>
    </r>
    <r>
      <rPr>
        <sz val="8"/>
        <color theme="1" tint="0.34998626667073579"/>
        <rFont val="Arial"/>
        <family val="2"/>
        <charset val="238"/>
      </rPr>
      <t>PERIODS</t>
    </r>
  </si>
  <si>
    <t xml:space="preserve">a Patrz uwagi ogólne pkt 9.2 oraz wyjaśnienia metodologiczne pkt 9. b Odpowiednio ogółem, sekcji.  </t>
  </si>
  <si>
    <t>a See general notes item 9.2 and methodological notes item 9. b Of total, section respectively.</t>
  </si>
  <si>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</si>
  <si>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</si>
  <si>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 xml:space="preserve">               ECONOMIC RELATIONS AND COMPOSITION OF ENTERPRISES BY OBTAINED FINANCIAL RESULT</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</si>
  <si>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                ECONOMIC RELATIONS AND COMPOSITION OF ENTERPRISES BY OBTAINED FINANCIAL RESULT</t>
    </r>
    <r>
      <rPr>
        <vertAlign val="superscript"/>
        <sz val="10"/>
        <color theme="1" tint="0.499984740745262"/>
        <rFont val="Arial"/>
        <family val="2"/>
        <charset val="238"/>
      </rPr>
      <t>a</t>
    </r>
    <r>
      <rPr>
        <sz val="10"/>
        <color theme="1" tint="0.499984740745262"/>
        <rFont val="Arial"/>
        <family val="2"/>
        <charset val="238"/>
      </rPr>
      <t xml:space="preserve"> (cont.)</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</si>
  <si>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</si>
  <si>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</si>
  <si>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r>
      <t xml:space="preserve">              CURRENT ASSETS AND SHORT-TERM AND LONG-TERM LIABILITIES OF NON-FINANCIAL ENTERPRISES</t>
    </r>
    <r>
      <rPr>
        <vertAlign val="superscript"/>
        <sz val="10"/>
        <color theme="1" tint="0.34998626667073579"/>
        <rFont val="Arial"/>
        <family val="2"/>
        <charset val="238"/>
      </rPr>
      <t>a</t>
    </r>
  </si>
  <si>
    <t xml:space="preserve">              End of period</t>
  </si>
  <si>
    <r>
      <t>OKRESY</t>
    </r>
    <r>
      <rPr>
        <sz val="8"/>
        <color indexed="63"/>
        <rFont val="Arial"/>
        <family val="2"/>
        <charset val="238"/>
      </rPr>
      <t xml:space="preserve"> 
</t>
    </r>
    <r>
      <rPr>
        <sz val="8"/>
        <color theme="1" tint="0.34998626667073579"/>
        <rFont val="Arial"/>
        <family val="2"/>
        <charset val="238"/>
      </rPr>
      <t>PERIODS</t>
    </r>
  </si>
  <si>
    <r>
      <t xml:space="preserve">należności krótkoterminowe
</t>
    </r>
    <r>
      <rPr>
        <sz val="8"/>
        <color theme="1" tint="0.34998626667073579"/>
        <rFont val="Arial"/>
        <family val="2"/>
        <charset val="238"/>
      </rPr>
      <t>short-term receivables</t>
    </r>
  </si>
  <si>
    <r>
      <t xml:space="preserve">inwestycje krótkoterminowe
</t>
    </r>
    <r>
      <rPr>
        <sz val="8"/>
        <color theme="1" tint="0.34998626667073579"/>
        <rFont val="Arial"/>
        <family val="2"/>
        <charset val="238"/>
      </rPr>
      <t xml:space="preserve">short-term investments </t>
    </r>
  </si>
  <si>
    <r>
      <t xml:space="preserve">krótkoterminowe rozliczenia międzyokresowe
</t>
    </r>
    <r>
      <rPr>
        <sz val="8"/>
        <color theme="1" tint="0.34998626667073579"/>
        <rFont val="Arial"/>
        <family val="2"/>
        <charset val="238"/>
      </rPr>
      <t>short-term prepayments and
accruals</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</si>
  <si>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b</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</si>
  <si>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</si>
  <si>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Zobowiązania długoterminowe
</t>
    </r>
    <r>
      <rPr>
        <sz val="8"/>
        <color theme="1" tint="0.34998626667073579"/>
        <rFont val="Arial"/>
        <family val="2"/>
        <charset val="238"/>
      </rPr>
      <t>Long-term liabilities</t>
    </r>
  </si>
  <si>
    <t xml:space="preserve">a Patrz uwagi ogólne pkt 9.2 oraz wyjaśnienia metodologiczne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</si>
  <si>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date.</t>
  </si>
  <si>
    <r>
      <rPr>
        <sz val="10"/>
        <color theme="1"/>
        <rFont val="Arial"/>
        <family val="2"/>
        <charset val="238"/>
      </rPr>
      <t>TABL. 16.</t>
    </r>
    <r>
      <rPr>
        <b/>
        <sz val="10"/>
        <color theme="1"/>
        <rFont val="Arial"/>
        <family val="2"/>
        <charset val="238"/>
      </rPr>
      <t xml:space="preserve"> AKTYWA OBROTOWE ORAZ ZOBOWIĄZANIA PRZEDSIĘBIORSTW WEDŁUG SEKCJI</t>
    </r>
    <r>
      <rPr>
        <vertAlign val="superscript"/>
        <sz val="10"/>
        <color theme="1"/>
        <rFont val="Arial"/>
        <family val="2"/>
        <charset val="238"/>
      </rPr>
      <t>a</t>
    </r>
    <r>
      <rPr>
        <b/>
        <sz val="10"/>
        <color theme="1"/>
        <rFont val="Arial"/>
        <family val="2"/>
        <charset val="238"/>
      </rPr>
      <t xml:space="preserve"> </t>
    </r>
  </si>
  <si>
    <r>
      <t xml:space="preserve">                CURRENT ASSETS AND LIABILITIES OF NON-FINANCIAL ENTERPRISES BY SECTIONS</t>
    </r>
    <r>
      <rPr>
        <vertAlign val="superscript"/>
        <sz val="10"/>
        <color theme="1" tint="0.34998626667073579"/>
        <rFont val="Arial"/>
        <family val="2"/>
        <charset val="238"/>
      </rPr>
      <t>a</t>
    </r>
    <r>
      <rPr>
        <sz val="10"/>
        <color theme="1" tint="0.34998626667073579"/>
        <rFont val="Arial"/>
        <family val="2"/>
        <charset val="238"/>
      </rPr>
      <t xml:space="preserve"> </t>
    </r>
  </si>
  <si>
    <t xml:space="preserve">Electricity, gas, steam and air conditioning supply </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</si>
  <si>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</si>
  <si>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r>
      <rPr>
        <sz val="8"/>
        <rFont val="Arial"/>
        <family val="2"/>
        <charset val="238"/>
      </rPr>
      <t xml:space="preserve"> </t>
    </r>
  </si>
  <si>
    <t xml:space="preserve">Water supply; sewerage, waste management 
   and remediation activities </t>
  </si>
  <si>
    <r>
      <t>Zakwaterowanie i gastronomia</t>
    </r>
    <r>
      <rPr>
        <vertAlign val="superscript"/>
        <sz val="8"/>
        <rFont val="Arial"/>
        <family val="2"/>
        <charset val="238"/>
      </rPr>
      <t>∆</t>
    </r>
    <r>
      <rPr>
        <sz val="8"/>
        <rFont val="Arial"/>
        <family val="2"/>
        <charset val="238"/>
      </rPr>
      <t xml:space="preserve"> </t>
    </r>
  </si>
  <si>
    <r>
      <t>Accommodation and catering</t>
    </r>
    <r>
      <rPr>
        <vertAlign val="superscript"/>
        <sz val="8"/>
        <color indexed="63"/>
        <rFont val="Arial"/>
        <family val="2"/>
        <charset val="238"/>
      </rPr>
      <t>∆</t>
    </r>
    <r>
      <rPr>
        <sz val="8"/>
        <color indexed="63"/>
        <rFont val="Arial"/>
        <family val="2"/>
        <charset val="238"/>
      </rPr>
      <t xml:space="preserve"> </t>
    </r>
  </si>
  <si>
    <r>
      <t>Obsługa rynku nieruchomości</t>
    </r>
    <r>
      <rPr>
        <vertAlign val="superscript"/>
        <sz val="8"/>
        <rFont val="Arial"/>
        <family val="2"/>
        <charset val="238"/>
      </rPr>
      <t>∆</t>
    </r>
  </si>
  <si>
    <r>
      <t>z tytułu dostaw 
i usług</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</si>
  <si>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</si>
  <si>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color theme="1" tint="0.34998626667073579"/>
        <rFont val="Arial"/>
        <family val="2"/>
        <charset val="238"/>
      </rPr>
      <t>credits and loans</t>
    </r>
    <r>
      <rPr>
        <vertAlign val="superscript"/>
        <sz val="8"/>
        <color theme="1" tint="0.34998626667073579"/>
        <rFont val="Arial"/>
        <family val="2"/>
        <charset val="238"/>
      </rPr>
      <t>c</t>
    </r>
  </si>
  <si>
    <t xml:space="preserve">a Patrz uwagi ogólne pkt 9.2 oraz wyjaśnienia metodologiczne pkt 13. b Obejmują zobowiązania o okresie spłaty do 1 roku, z wyjątkiem zobowiązań z tytułu dostaw i usług; bez funduszy specjalnych. c Dane dotyczą kredytów i pożyczek, łącznie wobec jednostek powiązanych i jednostek pozostałych. d Bez względu na okres wymagalności zapłaty.  </t>
  </si>
  <si>
    <t xml:space="preserve">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</si>
  <si>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TABL.16</t>
  </si>
  <si>
    <r>
      <t>okres poprzedni=100</t>
    </r>
    <r>
      <rPr>
        <sz val="8"/>
        <color indexed="63"/>
        <rFont val="Arial"/>
        <family val="2"/>
        <charset val="238"/>
      </rPr>
      <t xml:space="preserve"> 
</t>
    </r>
    <r>
      <rPr>
        <sz val="8"/>
        <color theme="1" tint="0.34998626667073579"/>
        <rFont val="Arial"/>
        <family val="2"/>
        <charset val="238"/>
      </rPr>
      <t>previous period=100</t>
    </r>
  </si>
  <si>
    <t xml:space="preserve">a Z uwagi na zmianę reprezentanta w 2019 r. dane nie są w pełni porównywalne z danymi za lata poprzednie. </t>
  </si>
  <si>
    <t>a Due to the change of the representative item in 2019, data is not fully comparable to those published in the previous years.</t>
  </si>
  <si>
    <t xml:space="preserve">a Z uwagi na zmianę reprezentanta w 2019 r. dane nie są w pełni porównywalne z danymi za lata poprzednie.   </t>
  </si>
  <si>
    <r>
      <rPr>
        <sz val="8"/>
        <color indexed="8"/>
        <rFont val="Arial"/>
        <family val="2"/>
        <charset val="238"/>
      </rPr>
      <t>a Do końca 2018 r. o średnicy 22</t>
    </r>
    <r>
      <rPr>
        <sz val="8"/>
        <color indexed="8"/>
        <rFont val="Calibri"/>
        <family val="2"/>
        <charset val="238"/>
      </rPr>
      <t>–</t>
    </r>
    <r>
      <rPr>
        <sz val="8"/>
        <color indexed="8"/>
        <rFont val="Arial"/>
        <family val="2"/>
        <charset val="238"/>
      </rPr>
      <t>24 cm, dekorowany.</t>
    </r>
  </si>
  <si>
    <r>
      <t>a Until the end of 2018, 22</t>
    </r>
    <r>
      <rPr>
        <sz val="8"/>
        <color theme="1" tint="0.34998626667073579"/>
        <rFont val="Calibri"/>
        <family val="2"/>
        <charset val="238"/>
      </rPr>
      <t>–</t>
    </r>
    <r>
      <rPr>
        <sz val="8"/>
        <color theme="1" tint="0.34998626667073579"/>
        <rFont val="Arial"/>
        <family val="2"/>
        <charset val="238"/>
      </rPr>
      <t>24 cm in diameter, decorated.</t>
    </r>
  </si>
  <si>
    <t>a Ceny bieżące bez VAT.</t>
  </si>
  <si>
    <t>a Current prices excluding VAT.</t>
  </si>
  <si>
    <t xml:space="preserve">a Patrz wyjaśnienia metodologiczne pkt 19. </t>
  </si>
  <si>
    <t xml:space="preserve">a See methodological notes item 19. </t>
  </si>
  <si>
    <r>
      <t xml:space="preserve">transport 
i gospodarka magazynowa
</t>
    </r>
    <r>
      <rPr>
        <sz val="8"/>
        <color theme="1" tint="0.34998626667073579"/>
        <rFont val="Arial"/>
        <family val="2"/>
        <charset val="238"/>
      </rPr>
      <t>transportation 
and storage</t>
    </r>
  </si>
  <si>
    <r>
      <t xml:space="preserve">Mieszkania, 
których budowę rozpoczęto </t>
    </r>
    <r>
      <rPr>
        <sz val="8"/>
        <color indexed="63"/>
        <rFont val="Arial"/>
        <family val="2"/>
        <charset val="238"/>
      </rPr>
      <t xml:space="preserve"> 
</t>
    </r>
    <r>
      <rPr>
        <sz val="8"/>
        <color theme="1" tint="0.34998626667073579"/>
        <rFont val="Arial"/>
        <family val="2"/>
        <charset val="238"/>
      </rPr>
      <t>Dwellings in which construction has begun</t>
    </r>
  </si>
  <si>
    <r>
      <t>budownictwo indywidualne</t>
    </r>
    <r>
      <rPr>
        <vertAlign val="superscript"/>
        <sz val="8"/>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8"/>
        <color theme="1" tint="0.34998626667073579"/>
        <rFont val="Arial"/>
        <family val="2"/>
        <charset val="238"/>
      </rPr>
      <t>b</t>
    </r>
    <r>
      <rPr>
        <sz val="8"/>
        <color theme="1" tint="0.34998626667073579"/>
        <rFont val="Arial"/>
        <family val="2"/>
        <charset val="238"/>
      </rPr>
      <t xml:space="preserve"> </t>
    </r>
  </si>
  <si>
    <r>
      <t xml:space="preserve">budownictwo indywdualne 
</t>
    </r>
    <r>
      <rPr>
        <sz val="8"/>
        <color theme="1" tint="0.34998626667073579"/>
        <rFont val="Arial"/>
        <family val="2"/>
        <charset val="238"/>
      </rPr>
      <t>private 
construction</t>
    </r>
  </si>
  <si>
    <r>
      <t>powierzchnia użytkowa 
w tys. m</t>
    </r>
    <r>
      <rPr>
        <vertAlign val="superscript"/>
        <sz val="8"/>
        <rFont val="Arial"/>
        <family val="2"/>
        <charset val="238"/>
      </rPr>
      <t xml:space="preserve">2
</t>
    </r>
    <r>
      <rPr>
        <sz val="8"/>
        <color theme="1" tint="0.34998626667073579"/>
        <rFont val="Arial"/>
        <family val="2"/>
        <charset val="238"/>
      </rPr>
      <t>useful floor
area 
in thousand m</t>
    </r>
    <r>
      <rPr>
        <vertAlign val="superscript"/>
        <sz val="8"/>
        <color theme="1" tint="0.34998626667073579"/>
        <rFont val="Arial"/>
        <family val="2"/>
        <charset val="238"/>
      </rPr>
      <t xml:space="preserve">2 </t>
    </r>
  </si>
  <si>
    <r>
      <rPr>
        <sz val="10"/>
        <rFont val="Arial"/>
        <family val="2"/>
        <charset val="238"/>
      </rPr>
      <t>TABL. 23.</t>
    </r>
    <r>
      <rPr>
        <b/>
        <sz val="10"/>
        <rFont val="Arial"/>
        <family val="2"/>
        <charset val="238"/>
      </rPr>
      <t> MIESZKANIA</t>
    </r>
    <r>
      <rPr>
        <b/>
        <vertAlign val="superscript"/>
        <sz val="10"/>
        <rFont val="Arial"/>
        <family val="2"/>
        <charset val="238"/>
      </rPr>
      <t>a</t>
    </r>
    <r>
      <rPr>
        <b/>
        <sz val="10"/>
        <rFont val="Arial"/>
        <family val="2"/>
        <charset val="238"/>
      </rPr>
      <t xml:space="preserve"> </t>
    </r>
  </si>
  <si>
    <r>
      <t>                DWELLINGS</t>
    </r>
    <r>
      <rPr>
        <vertAlign val="superscript"/>
        <sz val="10"/>
        <color theme="1" tint="0.34998626667073579"/>
        <rFont val="Arial"/>
        <family val="2"/>
        <charset val="238"/>
      </rPr>
      <t>a</t>
    </r>
  </si>
  <si>
    <t xml:space="preserve">a Patrz wyjaśnienia metodologiczne pkt 21. b Dane przeliczone dla 2017 r.; patrz wyjaśnienia metodologiczne, pkt. 21. </t>
  </si>
  <si>
    <t xml:space="preserve">a See methodological notes item 21. b Data recalculated for 2017; see methodological notes item 21. </t>
  </si>
  <si>
    <t xml:space="preserve">a Patrz wyjaśnienia metodologiczne pkt 23.   </t>
  </si>
  <si>
    <t xml:space="preserve">a See methodological notes item 23.  </t>
  </si>
  <si>
    <r>
      <t>a</t>
    </r>
    <r>
      <rPr>
        <sz val="8"/>
        <rFont val="Times New Roman"/>
        <family val="1"/>
        <charset val="238"/>
      </rPr>
      <t xml:space="preserve"> </t>
    </r>
    <r>
      <rPr>
        <sz val="8"/>
        <rFont val="Arial"/>
        <family val="2"/>
        <charset val="238"/>
      </rPr>
      <t>Podstawowych (bez ziarna siewnego); łącznie z mieszankami zbożowymi. b Obejmuje bydło, cielęta, trzodę chlewną, owce, konie i drób. c Obejmuje bydło, cielęta, trzodę chlewną, owce, konie i drób. d W wadze poubojowej ciepłej.  e Okres VII–XII 2017 r. 
f Okres VII–XII 2018 r. g Okres VII 2017 r. – VI 2018 r. h Okres VII–IX 2018 r. i Okres VII 2018 r. – III 2019 r. k Okres VII 2018 r. – VI 2019 r.</t>
    </r>
  </si>
  <si>
    <t>a Basic (excluding sowing seeds); including cereal mixes. b Data include cattle, calves, pigs, sheep, horses and poultry. c Data include cattle, calves, pigs, sheep, horses and poultry. d In post–slaugther warm weight. e The period VII–XII 2017. f The period VII–XII 2018. g The period VII 2017 – VI 2018. h The period VII–IX 2018. i The period VII 2018 – III 2019. k The period VII 2018 – VI 2019.</t>
  </si>
  <si>
    <t>PRZEMYSŁ I BUDOWNICTWO</t>
  </si>
  <si>
    <t>INDUSTRY AND CONSTRUCTION</t>
  </si>
  <si>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</si>
  <si>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</si>
  <si>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t>,</t>
  </si>
  <si>
    <t xml:space="preserve">a Patrz uwagi ogólne pkt 11 i wyjaśnienia metodologiczne pkt 24 i 25. </t>
  </si>
  <si>
    <t xml:space="preserve">U w a g a. Wskaźniki dynamiki (A,B) obliczono na podstawie danych w cenach stałych (średnie ceny bieżące z 2015 r.). </t>
  </si>
  <si>
    <t xml:space="preserve">a See general notes item 11 and methodological notes item 24 and 25. </t>
  </si>
  <si>
    <t xml:space="preserve">N o  t e. Index numbers (A,B) are calculated on the basis of data in constant prices (average current prices in 2015). </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</si>
  <si>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</si>
  <si>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produkcja
napojów 
</t>
    </r>
    <r>
      <rPr>
        <sz val="8"/>
        <color theme="1" tint="0.34998626667073579"/>
        <rFont val="Arial"/>
        <family val="2"/>
        <charset val="238"/>
      </rPr>
      <t>manufacture 
of beverages</t>
    </r>
  </si>
  <si>
    <r>
      <t xml:space="preserve">produkcja odzieży 
</t>
    </r>
    <r>
      <rPr>
        <sz val="8"/>
        <color theme="1" tint="0.34998626667073579"/>
        <rFont val="Arial"/>
        <family val="2"/>
        <charset val="238"/>
      </rPr>
      <t>manufacture of 
wearing apparel</t>
    </r>
  </si>
  <si>
    <r>
      <t>produkcja skór                 
i wyrobów 
skórzanych</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leather 
and related products</t>
    </r>
  </si>
  <si>
    <r>
      <t xml:space="preserve">produkcja 
wyrobów 
tekstylnych
</t>
    </r>
    <r>
      <rPr>
        <sz val="8"/>
        <color theme="1" tint="0.34998626667073579"/>
        <rFont val="Arial"/>
        <family val="2"/>
        <charset val="238"/>
      </rPr>
      <t>manufacture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</si>
  <si>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</si>
  <si>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wyrobów z gumy 
i tworzyw sztucznych
</t>
    </r>
    <r>
      <rPr>
        <sz val="8"/>
        <color theme="1" tint="0.34998626667073579"/>
        <rFont val="Arial"/>
        <family val="2"/>
        <charset val="238"/>
      </rPr>
      <t>manufacture of rubber and plastic products</t>
    </r>
  </si>
  <si>
    <r>
      <t xml:space="preserve">produkcja komputerów, wyrobów 
elektronicznych 
i optycznych
</t>
    </r>
    <r>
      <rPr>
        <sz val="8"/>
        <color theme="1" tint="0.34998626667073579"/>
        <rFont val="Arial"/>
        <family val="2"/>
        <charset val="238"/>
      </rPr>
      <t>manufacture of computer, electronic and optical products</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</si>
  <si>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</si>
  <si>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t xml:space="preserve">a See general notes item 11 and methodological notes item 24 and 25. </t>
  </si>
  <si>
    <t xml:space="preserve">N o t e. Index numbers (A,B) are calculated on the basis of data in constant prices (average current prices in 2015). </t>
  </si>
  <si>
    <r>
      <rPr>
        <sz val="10"/>
        <rFont val="Arial"/>
        <family val="2"/>
        <charset val="238"/>
      </rPr>
      <t>TABL. 27.</t>
    </r>
    <r>
      <rPr>
        <b/>
        <sz val="10"/>
        <rFont val="Arial"/>
        <family val="2"/>
        <charset val="238"/>
      </rPr>
      <t xml:space="preserve"> PRODUKCJA WAŻNIEJSZYCH WYROBÓW WEDŁUG PKWiU</t>
    </r>
  </si>
  <si>
    <r>
      <t xml:space="preserve">             </t>
    </r>
    <r>
      <rPr>
        <sz val="10"/>
        <color theme="1" tint="0.34998626667073579"/>
        <rFont val="Arial"/>
        <family val="2"/>
        <charset val="238"/>
      </rPr>
      <t xml:space="preserve">  PRODUCTION OF MAJOR PRODUCTS BY PKWiU</t>
    </r>
  </si>
  <si>
    <r>
      <t xml:space="preserve">Mięso wieprzowe, świeże lub schłodzone
</t>
    </r>
    <r>
      <rPr>
        <sz val="8"/>
        <color theme="1" tint="0.34998626667073579"/>
        <rFont val="Arial"/>
        <family val="2"/>
        <charset val="238"/>
      </rPr>
      <t xml:space="preserve">Pork meat, fresh 
or chillied </t>
    </r>
  </si>
  <si>
    <r>
      <t xml:space="preserve">bydła i cieląt
</t>
    </r>
    <r>
      <rPr>
        <sz val="8"/>
        <color theme="1" tint="0.34998626667073579"/>
        <rFont val="Arial"/>
        <family val="2"/>
        <charset val="238"/>
      </rPr>
      <t>cattle and calves</t>
    </r>
  </si>
  <si>
    <r>
      <t>Wędliny</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Cured meat products</t>
    </r>
    <r>
      <rPr>
        <vertAlign val="superscript"/>
        <sz val="8"/>
        <color indexed="63"/>
        <rFont val="Arial"/>
        <family val="2"/>
        <charset val="238"/>
      </rPr>
      <t>b</t>
    </r>
    <r>
      <rPr>
        <sz val="8"/>
        <color theme="1" tint="0.34998626667073579"/>
        <rFont val="Arial"/>
        <family val="2"/>
        <charset val="238"/>
      </rPr>
      <t xml:space="preserve">
</t>
    </r>
  </si>
  <si>
    <t xml:space="preserve">a Obejmują mięso, tłuszcze, podroby oraz części niejadalne (odpadki); ubój przemysłowy; w wadze poubojowej ciepłej. b W tym kiełbasy; bez drobiowych. </t>
  </si>
  <si>
    <t xml:space="preserve">a Including meat, fats, offal and non-edible (waste); industrial slaughter; in post-slaughter warm weight. b Including sausages; excluding cured poultry meat.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</si>
  <si>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</si>
  <si>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t xml:space="preserve">a O zawartości tłuszczu większej niż 6% masy, niezagęszczona i niesłodzona (łącznie ze śmietaną przerzutową do dalszej produkcji). </t>
  </si>
  <si>
    <t>a With fat content more than 6% of mass, non-condensed and non-sweeted (including cream forwarded for further processing).</t>
  </si>
  <si>
    <r>
      <t>Ser niedojrzewający 
i twaróg</t>
    </r>
    <r>
      <rPr>
        <vertAlign val="superscript"/>
        <sz val="8"/>
        <rFont val="Arial"/>
        <family val="2"/>
        <charset val="238"/>
      </rPr>
      <t>∆</t>
    </r>
    <r>
      <rPr>
        <sz val="8"/>
        <rFont val="Arial"/>
        <family val="2"/>
        <charset val="238"/>
      </rPr>
      <t xml:space="preserve">
</t>
    </r>
    <r>
      <rPr>
        <sz val="8"/>
        <color theme="1" tint="0.34998626667073579"/>
        <rFont val="Arial"/>
        <family val="2"/>
        <charset val="238"/>
      </rPr>
      <t>Unripened fresh cheese and curd</t>
    </r>
    <r>
      <rPr>
        <vertAlign val="superscript"/>
        <sz val="8"/>
        <color theme="1" tint="0.34998626667073579"/>
        <rFont val="Arial"/>
        <family val="2"/>
        <charset val="238"/>
      </rPr>
      <t>∆</t>
    </r>
  </si>
  <si>
    <r>
      <t xml:space="preserve">Garnitury 
i zestawy odzieżowe, 
męskie lub chłopięce, 
inne niż 
z dzianin 
w tys. szt.
</t>
    </r>
    <r>
      <rPr>
        <sz val="8"/>
        <color theme="1" tint="0.34998626667073579"/>
        <rFont val="Arial"/>
        <family val="2"/>
        <charset val="238"/>
      </rPr>
      <t>Men's or boys' suits and ensembles, 
not knitted in thousand pcs</t>
    </r>
  </si>
  <si>
    <r>
      <rPr>
        <sz val="10"/>
        <rFont val="Arial"/>
        <family val="2"/>
        <charset val="238"/>
      </rPr>
      <t>TABL. 27.</t>
    </r>
    <r>
      <rPr>
        <b/>
        <sz val="10"/>
        <rFont val="Arial"/>
        <family val="2"/>
        <charset val="238"/>
      </rPr>
      <t xml:space="preserve"> PRODUKCJA WAŻNIEJSZYCH WYROBÓW WEDŁUG PKWiU (cd.)</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</si>
  <si>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</si>
  <si>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r>
      <t xml:space="preserve">             </t>
    </r>
    <r>
      <rPr>
        <sz val="10"/>
        <color theme="1" tint="0.34998626667073579"/>
        <rFont val="Arial"/>
        <family val="2"/>
        <charset val="238"/>
      </rPr>
      <t xml:space="preserve">  PRODUCTION OF MAJOR PRODUCTS BY PKWiU </t>
    </r>
    <r>
      <rPr>
        <sz val="10"/>
        <color theme="1" tint="0.34998626667073579"/>
        <rFont val="Arial"/>
        <family val="2"/>
        <charset val="238"/>
      </rPr>
      <t>(cont.)</t>
    </r>
  </si>
  <si>
    <r>
      <t>Obuwie</t>
    </r>
    <r>
      <rPr>
        <vertAlign val="superscript"/>
        <sz val="8"/>
        <rFont val="Arial"/>
        <family val="2"/>
        <charset val="238"/>
      </rPr>
      <t>a</t>
    </r>
    <r>
      <rPr>
        <sz val="8"/>
        <rFont val="Arial"/>
        <family val="2"/>
        <charset val="238"/>
      </rPr>
      <t xml:space="preserve"> 
w tys. par
</t>
    </r>
    <r>
      <rPr>
        <sz val="8"/>
        <color theme="1" tint="0.34998626667073579"/>
        <rFont val="Arial"/>
        <family val="2"/>
        <charset val="238"/>
      </rPr>
      <t>Footwear</t>
    </r>
    <r>
      <rPr>
        <vertAlign val="superscript"/>
        <sz val="8"/>
        <color theme="1" tint="0.34998626667073579"/>
        <rFont val="Arial"/>
        <family val="2"/>
        <charset val="238"/>
      </rPr>
      <t>a</t>
    </r>
    <r>
      <rPr>
        <sz val="8"/>
        <color theme="1" tint="0.34998626667073579"/>
        <rFont val="Arial"/>
        <family val="2"/>
        <charset val="238"/>
      </rPr>
      <t xml:space="preserve"> in 
thousand pairs</t>
    </r>
  </si>
  <si>
    <r>
      <t xml:space="preserve">liściasta        </t>
    </r>
    <r>
      <rPr>
        <sz val="8"/>
        <color indexed="63"/>
        <rFont val="Arial"/>
        <family val="2"/>
        <charset val="238"/>
      </rPr>
      <t xml:space="preserve"> 
</t>
    </r>
    <r>
      <rPr>
        <sz val="8"/>
        <color theme="1" tint="0.34998626667073579"/>
        <rFont val="Arial"/>
        <family val="2"/>
        <charset val="238"/>
      </rPr>
      <t>deciduous</t>
    </r>
  </si>
  <si>
    <r>
      <t xml:space="preserve">iglasta 
</t>
    </r>
    <r>
      <rPr>
        <sz val="8"/>
        <color theme="1" tint="0.34998626667073579"/>
        <rFont val="Arial"/>
        <family val="2"/>
        <charset val="238"/>
      </rPr>
      <t>coniferous</t>
    </r>
  </si>
  <si>
    <r>
      <t xml:space="preserve">Kartony, pudła 
i pudełka 
z papieru
falistego lub tektury falistej          
w tonach          </t>
    </r>
    <r>
      <rPr>
        <sz val="8"/>
        <color indexed="63"/>
        <rFont val="Arial"/>
        <family val="2"/>
        <charset val="238"/>
      </rPr>
      <t xml:space="preserve"> 
</t>
    </r>
    <r>
      <rPr>
        <sz val="8"/>
        <color theme="1" tint="0.34998626667073579"/>
        <rFont val="Arial"/>
        <family val="2"/>
        <charset val="238"/>
      </rPr>
      <t>Carnons, boxes 
and cases, of corrugated board 
or corrugated paperboard in tonnes</t>
    </r>
  </si>
  <si>
    <r>
      <t>Tworzywa sztuczne</t>
    </r>
    <r>
      <rPr>
        <vertAlign val="superscript"/>
        <sz val="8"/>
        <rFont val="Arial"/>
        <family val="2"/>
        <charset val="238"/>
      </rPr>
      <t xml:space="preserve">b         
</t>
    </r>
    <r>
      <rPr>
        <sz val="8"/>
        <rFont val="Arial"/>
        <family val="2"/>
        <charset val="238"/>
      </rPr>
      <t>w tys. ton</t>
    </r>
    <r>
      <rPr>
        <vertAlign val="superscript"/>
        <sz val="8"/>
        <color indexed="63"/>
        <rFont val="Arial"/>
        <family val="2"/>
        <charset val="238"/>
      </rPr>
      <t xml:space="preserve"> 
</t>
    </r>
    <r>
      <rPr>
        <sz val="8"/>
        <color theme="1" tint="0.34998626667073579"/>
        <rFont val="Arial"/>
        <family val="2"/>
        <charset val="238"/>
      </rPr>
      <t>Plastics</t>
    </r>
    <r>
      <rPr>
        <vertAlign val="superscript"/>
        <sz val="8"/>
        <color theme="1" tint="0.34998626667073579"/>
        <rFont val="Arial"/>
        <family val="2"/>
        <charset val="238"/>
      </rPr>
      <t xml:space="preserve">b </t>
    </r>
    <r>
      <rPr>
        <sz val="8"/>
        <color theme="1" tint="0.34998626667073579"/>
        <rFont val="Arial"/>
        <family val="2"/>
        <charset val="238"/>
      </rPr>
      <t xml:space="preserve">in thousand tonnes
</t>
    </r>
    <r>
      <rPr>
        <sz val="8"/>
        <rFont val="Arial"/>
        <family val="2"/>
        <charset val="238"/>
      </rPr>
      <t xml:space="preserve">
</t>
    </r>
  </si>
  <si>
    <r>
      <t>Drzwi i okna 
z tworzyw sztucznych</t>
    </r>
    <r>
      <rPr>
        <vertAlign val="superscript"/>
        <sz val="8"/>
        <rFont val="Arial"/>
        <family val="2"/>
        <charset val="238"/>
      </rPr>
      <t xml:space="preserve">c                       
</t>
    </r>
    <r>
      <rPr>
        <sz val="8"/>
        <rFont val="Arial"/>
        <family val="2"/>
        <charset val="238"/>
      </rPr>
      <t xml:space="preserve">w tonach
</t>
    </r>
    <r>
      <rPr>
        <sz val="8"/>
        <color theme="1" tint="0.34998626667073579"/>
        <rFont val="Arial"/>
        <family val="2"/>
        <charset val="238"/>
      </rPr>
      <t>Plastic doors 
and windows</t>
    </r>
    <r>
      <rPr>
        <vertAlign val="superscript"/>
        <sz val="8"/>
        <color theme="1" tint="0.34998626667073579"/>
        <rFont val="Arial"/>
        <family val="2"/>
        <charset val="238"/>
      </rPr>
      <t>c</t>
    </r>
    <r>
      <rPr>
        <sz val="8"/>
        <color theme="1" tint="0.34998626667073579"/>
        <rFont val="Arial"/>
        <family val="2"/>
        <charset val="238"/>
      </rPr>
      <t xml:space="preserve">                 
in tonnes</t>
    </r>
    <r>
      <rPr>
        <sz val="8"/>
        <color indexed="63"/>
        <rFont val="Arial"/>
        <family val="2"/>
        <charset val="238"/>
      </rPr>
      <t xml:space="preserve">  </t>
    </r>
  </si>
  <si>
    <t xml:space="preserve">a Łącznie z gumowym. b W formach podstawowych. c Łącznie z ich ościeżnicami i progami. d W rodzaju stosowanego jako kruszywo do betonu, tłuczeń drogowy lub do innych celów budowlanych, z wyłączeniem żwiru, otoczaków, żwiru grubego i krzemienia.   </t>
  </si>
  <si>
    <t xml:space="preserve">a Including rubber footwear. b In primary forms. c Including their frames and thresholds. d Of a kind used for concrete aggregates; for roadstone and for other construction use, excluding gravel, pebbles, shingle and flint.  </t>
  </si>
  <si>
    <r>
      <rPr>
        <sz val="10"/>
        <rFont val="Arial"/>
        <family val="2"/>
        <charset val="238"/>
      </rPr>
      <t>TABL. 28.</t>
    </r>
    <r>
      <rPr>
        <b/>
        <sz val="10"/>
        <rFont val="Arial"/>
        <family val="2"/>
        <charset val="238"/>
      </rPr>
      <t xml:space="preserve"> PRODUKCJA SPRZEDANA BUDOWNICTWA</t>
    </r>
    <r>
      <rPr>
        <vertAlign val="superscript"/>
        <sz val="10"/>
        <rFont val="Arial"/>
        <family val="2"/>
        <charset val="238"/>
      </rPr>
      <t xml:space="preserve">ab </t>
    </r>
  </si>
  <si>
    <r>
      <t>               SOLD PRODUCTION OF CONSTRUCTION</t>
    </r>
    <r>
      <rPr>
        <vertAlign val="superscript"/>
        <sz val="10"/>
        <color theme="1" tint="0.34998626667073579"/>
        <rFont val="Arial"/>
        <family val="2"/>
        <charset val="238"/>
      </rPr>
      <t>ab</t>
    </r>
  </si>
  <si>
    <r>
      <t>Produkcja 
budowlano-
-montażowa</t>
    </r>
    <r>
      <rPr>
        <vertAlign val="superscript"/>
        <sz val="8"/>
        <rFont val="Arial"/>
        <family val="2"/>
        <charset val="238"/>
      </rPr>
      <t xml:space="preserve">c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c </t>
    </r>
  </si>
  <si>
    <r>
      <t>budowa budynków</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</si>
  <si>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roboty budowlane specjalistyczne 
</t>
    </r>
    <r>
      <rPr>
        <sz val="8"/>
        <color theme="1" tint="0.34998626667073579"/>
        <rFont val="Arial"/>
        <family val="2"/>
        <charset val="238"/>
      </rPr>
      <t xml:space="preserve">specialised construction activities </t>
    </r>
  </si>
  <si>
    <t xml:space="preserve">a Wskaźniki dynamiki obliczono na podstawie wartości w cenach bieżących. b Patrz wyjaśnienia metodologiczne pkt 24 i 25. c Bez podwykonawców.  </t>
  </si>
  <si>
    <t xml:space="preserve">a Index numbers are calculated on the basis of value at current prices. b See methodological notes item 24 and 25. c Excluding sub-contractors.  </t>
  </si>
  <si>
    <r>
      <rPr>
        <sz val="10"/>
        <rFont val="Arial"/>
        <family val="2"/>
        <charset val="238"/>
      </rPr>
      <t xml:space="preserve">TABL. 29. </t>
    </r>
    <r>
      <rPr>
        <b/>
        <sz val="10"/>
        <rFont val="Arial"/>
        <family val="2"/>
        <charset val="238"/>
      </rPr>
      <t>SPRZEDAŻ DETALICZNA TOWARÓW WEDŁUG RODZAJÓW DZIAłALNOŚCI PRZEDSIĘBIORSTWA</t>
    </r>
    <r>
      <rPr>
        <vertAlign val="superscript"/>
        <sz val="10"/>
        <rFont val="Arial"/>
        <family val="2"/>
        <charset val="238"/>
      </rPr>
      <t>ab</t>
    </r>
  </si>
  <si>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</si>
  <si>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</si>
  <si>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</si>
  <si>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non-specialized stores</t>
    </r>
  </si>
  <si>
    <r>
      <t>prasa, książki, pozostała sprzedaż               
w wyspecja-         
lizowanych sklepach</t>
    </r>
    <r>
      <rPr>
        <sz val="8"/>
        <color theme="1" tint="0.34998626667073579"/>
        <rFont val="Arial"/>
        <family val="2"/>
        <charset val="238"/>
      </rPr>
      <t xml:space="preserve">
nwespapers,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</si>
  <si>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</si>
  <si>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organisational state. The dynamics of the retail sale result from, among others, change both in the predominating kind of activity of the enterprise and in its organisation.</t>
  </si>
  <si>
    <r>
      <rPr>
        <sz val="10"/>
        <rFont val="Arial"/>
        <family val="2"/>
        <charset val="238"/>
      </rPr>
      <t xml:space="preserve">TABL. 29.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</si>
  <si>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</si>
  <si>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t xml:space="preserve"> 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organisational state. The dynamics of the retail sale result from, among others, change both in the predominating kind of activity of the enterprise and in its organisation.</t>
  </si>
  <si>
    <r>
      <t xml:space="preserve">  Ź r ó d ł o: dane Komendy Głównej Policji pobrane z Krajowego Systemu Informacji Poli</t>
    </r>
    <r>
      <rPr>
        <sz val="8"/>
        <rFont val="Arial"/>
        <family val="2"/>
        <charset val="238"/>
      </rPr>
      <t>cji w dniu 10.07.2019 r.</t>
    </r>
  </si>
  <si>
    <t xml:space="preserve">  S o u r c e: data of the Police Headquarters were extracted from the National Police Information System (KSIP) on 10th July 2019. </t>
  </si>
  <si>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ab</t>
    </r>
  </si>
  <si>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</si>
  <si>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r>
      <t xml:space="preserve">Udzielone noclegi 
w tys.
</t>
    </r>
    <r>
      <rPr>
        <sz val="8"/>
        <color theme="1" tint="0.34998626667073579"/>
        <rFont val="Arial"/>
        <family val="2"/>
        <charset val="238"/>
      </rPr>
      <t>Nights spent 
in thousands</t>
    </r>
  </si>
  <si>
    <r>
      <t xml:space="preserve">Osoby korzystające w tys.
</t>
    </r>
    <r>
      <rPr>
        <sz val="8"/>
        <color theme="1" tint="0.34998626667073579"/>
        <rFont val="Arial"/>
        <family val="2"/>
        <charset val="238"/>
      </rPr>
      <t>Tourists accommodated 
in thousands</t>
    </r>
  </si>
  <si>
    <r>
      <t>Wynajęte        
pokoje</t>
    </r>
    <r>
      <rPr>
        <vertAlign val="superscript"/>
        <sz val="8"/>
        <rFont val="Arial"/>
        <family val="2"/>
        <charset val="238"/>
      </rPr>
      <t xml:space="preserve">c </t>
    </r>
    <r>
      <rPr>
        <sz val="8"/>
        <rFont val="Arial"/>
        <family val="2"/>
        <charset val="238"/>
      </rPr>
      <t xml:space="preserve">w tys.
</t>
    </r>
    <r>
      <rPr>
        <sz val="8"/>
        <color theme="1" tint="0.34998626667073579"/>
        <rFont val="Arial"/>
        <family val="2"/>
        <charset val="238"/>
      </rPr>
      <t>Rooms             
rented</t>
    </r>
    <r>
      <rPr>
        <vertAlign val="superscript"/>
        <sz val="8"/>
        <color theme="1" tint="0.34998626667073579"/>
        <rFont val="Arial"/>
        <family val="2"/>
        <charset val="238"/>
      </rPr>
      <t xml:space="preserve">c
</t>
    </r>
    <r>
      <rPr>
        <sz val="8"/>
        <color theme="1" tint="0.34998626667073579"/>
        <rFont val="Arial"/>
        <family val="2"/>
        <charset val="238"/>
      </rPr>
      <t>in thousands</t>
    </r>
  </si>
  <si>
    <t>a  Data concerning facilities with 10 or more bed places; see methodological notes item 28. b Data are presented including the imputation for units which refused to participate in the survey. c Data concerning only hotel facilities.</t>
  </si>
  <si>
    <t>a Dotyczy obiektów posiadających 10 i więcej miejsc noclegowych; patrz wyjaśnienia metodologiczne pkt 28. b Dane prezentowane są z uwzględnieniem imputacji dla jednostek, które odmówiły udziału 
w badaniu. c Dotyczy tylko obiektów hotelowych.</t>
  </si>
  <si>
    <t>TABL.30</t>
  </si>
  <si>
    <t>WYNIKI BADAŃ KONIUNKTURY</t>
  </si>
  <si>
    <t>BUSINESS TENDENCY SURVEYS</t>
  </si>
  <si>
    <r>
      <t xml:space="preserve">TABL. 31. </t>
    </r>
    <r>
      <rPr>
        <b/>
        <sz val="10"/>
        <rFont val="Arial"/>
        <family val="2"/>
        <charset val="238"/>
      </rPr>
      <t>WSKAŹNIKI KONIUNKTURY GOSPODARCZEJ</t>
    </r>
    <r>
      <rPr>
        <b/>
        <vertAlign val="superscript"/>
        <sz val="10"/>
        <rFont val="Arial"/>
        <family val="2"/>
        <charset val="238"/>
      </rPr>
      <t>a</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</si>
  <si>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</si>
  <si>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a Patrz wyjaśnienia metodologiczne pkt 29.  </t>
    </r>
    <r>
      <rPr>
        <sz val="8"/>
        <color theme="1" tint="0.34998626667073579"/>
        <rFont val="Arial"/>
        <family val="2"/>
        <charset val="238"/>
      </rPr>
      <t xml:space="preserve">   </t>
    </r>
  </si>
  <si>
    <t xml:space="preserve">a See methodological notes item 29.     </t>
  </si>
  <si>
    <r>
      <t xml:space="preserve">TABL. 31.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</si>
  <si>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 xml:space="preserve">                BUSINESS TENDENCY INDICATORS</t>
    </r>
    <r>
      <rPr>
        <vertAlign val="superscript"/>
        <sz val="10"/>
        <color theme="1" tint="0.34998626667073579"/>
        <rFont val="Arial"/>
        <family val="2"/>
        <charset val="238"/>
      </rPr>
      <t xml:space="preserve">a </t>
    </r>
    <r>
      <rPr>
        <sz val="10"/>
        <color theme="1" tint="0.34998626667073579"/>
        <rFont val="Arial"/>
        <family val="2"/>
        <charset val="238"/>
      </rPr>
      <t xml:space="preserve">(cont.) </t>
    </r>
  </si>
  <si>
    <r>
      <t xml:space="preserve">a Patrz wyjaśnienia metodologiczne pkt 29.    </t>
    </r>
    <r>
      <rPr>
        <i/>
        <sz val="8"/>
        <color indexed="63"/>
        <rFont val="Arial"/>
        <family val="2"/>
        <charset val="238"/>
      </rPr>
      <t/>
    </r>
  </si>
  <si>
    <r>
      <t>a Patrz wyjaśnienia metodologiczne pkt 29. b Z wyłaczeniem działu  "Handel hurtowy</t>
    </r>
    <r>
      <rPr>
        <vertAlign val="superscript"/>
        <sz val="8"/>
        <rFont val="Arial"/>
        <family val="2"/>
        <charset val="238"/>
      </rPr>
      <t>∆</t>
    </r>
    <r>
      <rPr>
        <sz val="8"/>
        <rFont val="Arial"/>
        <family val="2"/>
        <charset val="238"/>
      </rPr>
      <t xml:space="preserve">".        </t>
    </r>
    <r>
      <rPr>
        <i/>
        <sz val="8"/>
        <color indexed="63"/>
        <rFont val="Arial"/>
        <family val="2"/>
        <charset val="238"/>
      </rPr>
      <t/>
    </r>
  </si>
  <si>
    <r>
      <t>a See methodological notes item 29. b Excluding division "Wholesale trade</t>
    </r>
    <r>
      <rPr>
        <vertAlign val="superscript"/>
        <sz val="8"/>
        <color theme="1" tint="0.34998626667073579"/>
        <rFont val="Arial"/>
        <family val="2"/>
        <charset val="238"/>
      </rPr>
      <t>∆</t>
    </r>
    <r>
      <rPr>
        <sz val="8"/>
        <color theme="1" tint="0.34998626667073579"/>
        <rFont val="Arial"/>
        <family val="2"/>
        <charset val="238"/>
      </rPr>
      <t>".</t>
    </r>
  </si>
  <si>
    <t xml:space="preserve">a Patrz wyjaśnienia metodologiczne pkt 29.       </t>
  </si>
  <si>
    <t xml:space="preserve">a See methodological notes item 29.   </t>
  </si>
  <si>
    <r>
      <t xml:space="preserve">TABL. 31.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(dok.)</t>
    </r>
  </si>
  <si>
    <t xml:space="preserve">a Patrz wyjaśnienia metodologiczne pkt 29.     </t>
  </si>
  <si>
    <r>
      <rPr>
        <sz val="10"/>
        <rFont val="Arial"/>
        <family val="2"/>
        <charset val="238"/>
      </rPr>
      <t xml:space="preserve">TABL. 32. </t>
    </r>
    <r>
      <rPr>
        <b/>
        <sz val="10"/>
        <rFont val="Arial"/>
        <family val="2"/>
        <charset val="238"/>
      </rPr>
      <t>PRZESTĘPSTWA STWIERDZONE</t>
    </r>
    <r>
      <rPr>
        <b/>
        <vertAlign val="superscript"/>
        <sz val="10"/>
        <rFont val="Arial"/>
        <family val="2"/>
        <charset val="238"/>
      </rPr>
      <t>a</t>
    </r>
    <r>
      <rPr>
        <b/>
        <sz val="10"/>
        <rFont val="Arial"/>
        <family val="2"/>
        <charset val="238"/>
      </rPr>
      <t xml:space="preserve"> I WSKAŹNIKI WYKRYWALNOŚCI SPRAWCÓW  </t>
    </r>
  </si>
  <si>
    <t xml:space="preserve">               PRZESTĘPSTW W OKRESIE I–VI 2019 R.</t>
  </si>
  <si>
    <r>
      <t>               ASCERTAINED CRIMES</t>
    </r>
    <r>
      <rPr>
        <vertAlign val="superscript"/>
        <sz val="10"/>
        <color theme="1" tint="0.34998626667073579"/>
        <rFont val="Arial"/>
        <family val="2"/>
        <charset val="238"/>
      </rPr>
      <t>a</t>
    </r>
    <r>
      <rPr>
        <sz val="10"/>
        <color theme="1" tint="0.34998626667073579"/>
        <rFont val="Arial"/>
        <family val="2"/>
        <charset val="238"/>
      </rPr>
      <t xml:space="preserve"> AND RATES OF DETECTABILITY OF DELINQUENTS IN CRIMES  </t>
    </r>
  </si>
  <si>
    <t xml:space="preserve">               IN THE PERIOD I–VI 2019</t>
  </si>
  <si>
    <r>
      <t xml:space="preserve">   against the activities of state institutions and local government</t>
    </r>
    <r>
      <rPr>
        <vertAlign val="superscript"/>
        <sz val="8"/>
        <color theme="1" tint="0.34998626667073579"/>
        <rFont val="Arial"/>
        <family val="2"/>
        <charset val="238"/>
      </rPr>
      <t>b</t>
    </r>
  </si>
  <si>
    <r>
      <t xml:space="preserve">   przeciwko działalności instytucji państwowych oraz samorządu terytorialnego</t>
    </r>
    <r>
      <rPr>
        <vertAlign val="superscript"/>
        <sz val="8"/>
        <rFont val="Arial"/>
        <family val="2"/>
        <charset val="238"/>
      </rPr>
      <t>b</t>
    </r>
    <r>
      <rPr>
        <sz val="8"/>
        <rFont val="Arial"/>
        <family val="2"/>
        <charset val="238"/>
      </rPr>
      <t xml:space="preserve">  </t>
    </r>
  </si>
  <si>
    <t xml:space="preserve">   przeciwko bezpieczeństwu powszechnemu i bezpieczeństwu w komunikacji </t>
  </si>
  <si>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</si>
  <si>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</si>
  <si>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</si>
  <si>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196b of the Criminal Code.</t>
  </si>
  <si>
    <t xml:space="preserve">BEZPIECZEŃSTWO PUBLICZNE </t>
  </si>
  <si>
    <t xml:space="preserve">PUBLIC SAFETY </t>
  </si>
  <si>
    <t xml:space="preserve">PODMIOTY GOSPODARKI NARODOWEJ </t>
  </si>
  <si>
    <t xml:space="preserve">NATIONAL ECONOMY ENTITIES </t>
  </si>
  <si>
    <r>
      <rPr>
        <sz val="10"/>
        <rFont val="Arial"/>
        <family val="2"/>
        <charset val="238"/>
      </rPr>
      <t>TABL. 33.</t>
    </r>
    <r>
      <rPr>
        <b/>
        <sz val="10"/>
        <rFont val="Arial"/>
        <family val="2"/>
        <charset val="238"/>
      </rPr>
      <t xml:space="preserve"> PODMIOTY GOSPODARKI NARODOWEJ</t>
    </r>
    <r>
      <rPr>
        <vertAlign val="superscript"/>
        <sz val="10"/>
        <rFont val="Arial"/>
        <family val="2"/>
        <charset val="238"/>
      </rPr>
      <t>ab</t>
    </r>
    <r>
      <rPr>
        <b/>
        <sz val="10"/>
        <rFont val="Arial"/>
        <family val="2"/>
        <charset val="238"/>
      </rPr>
      <t xml:space="preserve"> W REJESTRZE REGON WEDŁUG SEKCJI </t>
    </r>
  </si>
  <si>
    <r>
      <t>               NATIONAL ECONOMY ENTITIES</t>
    </r>
    <r>
      <rPr>
        <vertAlign val="superscript"/>
        <sz val="10"/>
        <color theme="1" tint="0.34998626667073579"/>
        <rFont val="Arial"/>
        <family val="2"/>
        <charset val="238"/>
      </rPr>
      <t>ab</t>
    </r>
    <r>
      <rPr>
        <sz val="10"/>
        <color theme="1" tint="0.34998626667073579"/>
        <rFont val="Arial"/>
        <family val="2"/>
        <charset val="238"/>
      </rPr>
      <t xml:space="preserve"> IN THE REGON REGISTER BY SECTIONS </t>
    </r>
  </si>
  <si>
    <r>
      <t>    w tym:   </t>
    </r>
    <r>
      <rPr>
        <sz val="8"/>
        <color theme="1" tint="0.34998626667073579"/>
        <rFont val="Arial"/>
        <family val="2"/>
        <charset val="238"/>
      </rPr>
      <t xml:space="preserve">  of which: </t>
    </r>
  </si>
  <si>
    <r>
      <t>     wytwarzanie i zaopatrywanie w energię elektryczną, gaz, parę wodną i gorącą wodę</t>
    </r>
    <r>
      <rPr>
        <vertAlign val="superscript"/>
        <sz val="8"/>
        <rFont val="Arial"/>
        <family val="2"/>
        <charset val="238"/>
      </rPr>
      <t>Δ</t>
    </r>
    <r>
      <rPr>
        <sz val="8"/>
        <rFont val="Arial"/>
        <family val="2"/>
        <charset val="238"/>
      </rPr>
      <t xml:space="preserve"> </t>
    </r>
  </si>
  <si>
    <r>
      <t>    </t>
    </r>
    <r>
      <rPr>
        <sz val="8"/>
        <color theme="1" tint="0.34998626667073579"/>
        <rFont val="Arial"/>
        <family val="2"/>
        <charset val="238"/>
      </rPr>
      <t xml:space="preserve"> electricity, gas, steam and air conditioning supply     </t>
    </r>
  </si>
  <si>
    <r>
      <t>     dostawa wody; gospodarowanie ściekami i odpadami; rekultywacja</t>
    </r>
    <r>
      <rPr>
        <vertAlign val="superscript"/>
        <sz val="8"/>
        <rFont val="Arial"/>
        <family val="2"/>
        <charset val="238"/>
      </rPr>
      <t>Δ</t>
    </r>
    <r>
      <rPr>
        <sz val="8"/>
        <rFont val="Arial"/>
        <family val="2"/>
        <charset val="238"/>
      </rPr>
      <t xml:space="preserve">  </t>
    </r>
  </si>
  <si>
    <r>
      <t xml:space="preserve">     </t>
    </r>
    <r>
      <rPr>
        <sz val="8"/>
        <color theme="1" tint="0.34998626667073579"/>
        <rFont val="Arial"/>
        <family val="2"/>
        <charset val="238"/>
      </rPr>
      <t>water supply; sewerage, waste management and remediation activities        </t>
    </r>
  </si>
  <si>
    <t xml:space="preserve">Administracja publiczna i obrona narodowa; obowiązkowe zabezpieczenia społeczne </t>
  </si>
  <si>
    <t>a Bez osób prowadzących gospodarstwa indywidualne w rolnictwie. b Patrz wyjaśnienia metodologiczne pkt 22.</t>
  </si>
  <si>
    <t>a Excluding persons tending private farms in agriculture. b See methodological notes item 22.</t>
  </si>
  <si>
    <t>TABL.33</t>
  </si>
  <si>
    <r>
      <rPr>
        <sz val="10"/>
        <rFont val="Arial"/>
        <family val="2"/>
        <charset val="238"/>
      </rPr>
      <t>TABL. 34.</t>
    </r>
    <r>
      <rPr>
        <b/>
        <sz val="10"/>
        <rFont val="Arial"/>
        <family val="2"/>
        <charset val="238"/>
      </rPr>
      <t> PODMIOTY GOSPODARKI NARODOWEJ</t>
    </r>
    <r>
      <rPr>
        <vertAlign val="superscript"/>
        <sz val="10"/>
        <rFont val="Arial"/>
        <family val="2"/>
        <charset val="238"/>
      </rPr>
      <t>ab</t>
    </r>
    <r>
      <rPr>
        <b/>
        <sz val="10"/>
        <rFont val="Arial"/>
        <family val="2"/>
        <charset val="238"/>
      </rPr>
      <t xml:space="preserve"> W REJESTRZE REGON WEDŁUG FORMY PRAWNEJ </t>
    </r>
  </si>
  <si>
    <t xml:space="preserve">               Stan w końcu miesiąca </t>
  </si>
  <si>
    <r>
      <t>               NATIONAL ECONOMY ENTITIES</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 </t>
    </r>
  </si>
  <si>
    <t xml:space="preserve">               End of month </t>
  </si>
  <si>
    <r>
      <t xml:space="preserve">Przedsiębiorstwa państwowe 
</t>
    </r>
    <r>
      <rPr>
        <sz val="8"/>
        <color theme="1" tint="0.34998626667073579"/>
        <rFont val="Arial"/>
        <family val="2"/>
        <charset val="238"/>
      </rPr>
      <t xml:space="preserve">State owned enterprises </t>
    </r>
  </si>
  <si>
    <r>
      <t>przemysł</t>
    </r>
    <r>
      <rPr>
        <vertAlign val="superscript"/>
        <sz val="8"/>
        <rFont val="Arial"/>
        <family val="2"/>
        <charset val="238"/>
      </rPr>
      <t>c</t>
    </r>
    <r>
      <rPr>
        <vertAlign val="superscript"/>
        <sz val="8"/>
        <color indexed="63"/>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c </t>
    </r>
  </si>
  <si>
    <r>
      <t xml:space="preserve">budownictwo      
</t>
    </r>
    <r>
      <rPr>
        <sz val="8"/>
        <color theme="1" tint="0.34998626667073579"/>
        <rFont val="Arial"/>
        <family val="2"/>
        <charset val="238"/>
      </rPr>
      <t xml:space="preserve">construction </t>
    </r>
  </si>
  <si>
    <r>
      <t>handel; naprawa pojazdów samochodowych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</si>
  <si>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indexed="63"/>
        <rFont val="Arial"/>
        <family val="2"/>
        <charset val="238"/>
      </rPr>
      <t xml:space="preserve"> 
</t>
    </r>
    <r>
      <rPr>
        <sz val="8"/>
        <color theme="1" tint="0.34998626667073579"/>
        <rFont val="Arial"/>
        <family val="2"/>
        <charset val="238"/>
      </rPr>
      <t xml:space="preserve">transportation 
and storage </t>
    </r>
  </si>
  <si>
    <r>
      <t xml:space="preserve"> Spółdzielnie </t>
    </r>
    <r>
      <rPr>
        <sz val="8"/>
        <color theme="1" tint="0.34998626667073579"/>
        <rFont val="Arial"/>
        <family val="2"/>
        <charset val="238"/>
      </rPr>
      <t xml:space="preserve"> 
Cooperatives </t>
    </r>
  </si>
  <si>
    <r>
      <t xml:space="preserve">rolnictwo, 
leśnictwo,
łowiectwo          
i rybactwo 
</t>
    </r>
    <r>
      <rPr>
        <sz val="8"/>
        <color theme="1" tint="0.34998626667073579"/>
        <rFont val="Arial"/>
        <family val="2"/>
        <charset val="238"/>
      </rPr>
      <t>agriculture, 
forestry       
and fishing</t>
    </r>
  </si>
  <si>
    <r>
      <t>przemysł</t>
    </r>
    <r>
      <rPr>
        <vertAlign val="superscript"/>
        <sz val="8"/>
        <rFont val="Arial"/>
        <family val="2"/>
        <charset val="238"/>
      </rPr>
      <t xml:space="preserve">c 
</t>
    </r>
    <r>
      <rPr>
        <sz val="8"/>
        <color theme="1" tint="0.34998626667073579"/>
        <rFont val="Arial"/>
        <family val="2"/>
        <charset val="238"/>
      </rPr>
      <t>industry</t>
    </r>
    <r>
      <rPr>
        <vertAlign val="superscript"/>
        <sz val="8"/>
        <color theme="1" tint="0.34998626667073579"/>
        <rFont val="Arial"/>
        <family val="2"/>
        <charset val="238"/>
      </rPr>
      <t xml:space="preserve">c </t>
    </r>
  </si>
  <si>
    <r>
      <t>budownictwo</t>
    </r>
    <r>
      <rPr>
        <sz val="8"/>
        <color indexed="63"/>
        <rFont val="Arial"/>
        <family val="2"/>
        <charset val="238"/>
      </rPr>
      <t xml:space="preserve"> 
</t>
    </r>
    <r>
      <rPr>
        <sz val="8"/>
        <color theme="1" tint="0.34998626667073579"/>
        <rFont val="Arial"/>
        <family val="2"/>
        <charset val="238"/>
      </rPr>
      <t>construction</t>
    </r>
    <r>
      <rPr>
        <sz val="8"/>
        <color indexed="63"/>
        <rFont val="Arial"/>
        <family val="2"/>
        <charset val="238"/>
      </rPr>
      <t xml:space="preserve"> </t>
    </r>
  </si>
  <si>
    <r>
      <t>obsługa  
rynku 
nieruchomości</t>
    </r>
    <r>
      <rPr>
        <vertAlign val="superscript"/>
        <sz val="8"/>
        <rFont val="Arial"/>
        <family val="2"/>
        <charset val="238"/>
      </rPr>
      <t xml:space="preserve">∆ 
</t>
    </r>
    <r>
      <rPr>
        <sz val="8"/>
        <color theme="1" tint="0.34998626667073579"/>
        <rFont val="Arial"/>
        <family val="2"/>
        <charset val="238"/>
      </rPr>
      <t xml:space="preserve">real
estate 
activities </t>
    </r>
  </si>
  <si>
    <t>a Bez osób prowadzących gospodarstwa indywidualne w rolnictwie. b Patrz wyjaśnienia metodologiczne pkt 22. c Patrz uwagi ogólne pkt 11.</t>
  </si>
  <si>
    <t>a Excluding persons tending private farms in agriculture. b See methodological notes item 22. c See general notes item 11.</t>
  </si>
  <si>
    <r>
      <rPr>
        <sz val="10"/>
        <rFont val="Arial"/>
        <family val="2"/>
        <charset val="238"/>
      </rPr>
      <t>TABL. 34.</t>
    </r>
    <r>
      <rPr>
        <b/>
        <sz val="10"/>
        <rFont val="Arial"/>
        <family val="2"/>
        <charset val="238"/>
      </rPr>
      <t xml:space="preserve"> PODMIOTY GOSPODARKI NARODOWEJ</t>
    </r>
    <r>
      <rPr>
        <vertAlign val="superscript"/>
        <sz val="10"/>
        <rFont val="Arial"/>
        <family val="2"/>
        <charset val="238"/>
      </rPr>
      <t>ab</t>
    </r>
    <r>
      <rPr>
        <b/>
        <sz val="10"/>
        <rFont val="Arial"/>
        <family val="2"/>
        <charset val="238"/>
      </rPr>
      <t> W REJESTRZE REGON WEDŁUG FORMY PRAWNEJ (dok.)</t>
    </r>
  </si>
  <si>
    <r>
      <t>               NATIONAL ECONOMY ENTITIES</t>
    </r>
    <r>
      <rPr>
        <vertAlign val="superscript"/>
        <sz val="10"/>
        <color theme="1" tint="0.34998626667073579"/>
        <rFont val="Arial"/>
        <family val="2"/>
        <charset val="238"/>
      </rPr>
      <t>ab</t>
    </r>
    <r>
      <rPr>
        <sz val="10"/>
        <color theme="1" tint="0.34998626667073579"/>
        <rFont val="Arial"/>
        <family val="2"/>
        <charset val="238"/>
      </rPr>
      <t> IN THE REGON REGISTER BY LEGAL STATUS (cont.)</t>
    </r>
  </si>
  <si>
    <r>
      <t xml:space="preserve">Spółki handlowe                                                                                                                                                                                                                                       </t>
    </r>
    <r>
      <rPr>
        <sz val="8"/>
        <color indexed="63"/>
        <rFont val="Arial"/>
        <family val="2"/>
        <charset val="238"/>
      </rPr>
      <t xml:space="preserve">  
</t>
    </r>
    <r>
      <rPr>
        <sz val="8"/>
        <color theme="1" tint="0.34998626667073579"/>
        <rFont val="Arial"/>
        <family val="2"/>
        <charset val="238"/>
      </rPr>
      <t xml:space="preserve">Commercial companies </t>
    </r>
  </si>
  <si>
    <r>
      <t xml:space="preserve">z udziałem 
kapitału 
zagranicznego       </t>
    </r>
    <r>
      <rPr>
        <sz val="8"/>
        <color indexed="63"/>
        <rFont val="Arial"/>
        <family val="2"/>
        <charset val="238"/>
      </rPr>
      <t xml:space="preserve">  
</t>
    </r>
    <r>
      <rPr>
        <sz val="8"/>
        <color theme="1" tint="0.34998626667073579"/>
        <rFont val="Arial"/>
        <family val="2"/>
        <charset val="238"/>
      </rPr>
      <t xml:space="preserve">with foreign 
capital 
participation </t>
    </r>
  </si>
  <si>
    <r>
      <t>przemysł</t>
    </r>
    <r>
      <rPr>
        <vertAlign val="superscript"/>
        <sz val="8"/>
        <rFont val="Arial"/>
        <family val="2"/>
        <charset val="238"/>
      </rPr>
      <t xml:space="preserve">c 
</t>
    </r>
    <r>
      <rPr>
        <sz val="8"/>
        <color theme="1" tint="0.34998626667073579"/>
        <rFont val="Arial"/>
        <family val="2"/>
        <charset val="238"/>
      </rPr>
      <t>industry</t>
    </r>
    <r>
      <rPr>
        <vertAlign val="superscript"/>
        <sz val="8"/>
        <color theme="1" tint="0.34998626667073579"/>
        <rFont val="Arial"/>
        <family val="2"/>
        <charset val="238"/>
      </rPr>
      <t>c</t>
    </r>
    <r>
      <rPr>
        <sz val="8"/>
        <color theme="1" tint="0.34998626667073579"/>
        <rFont val="Arial"/>
        <family val="2"/>
        <charset val="238"/>
      </rPr>
      <t xml:space="preserve"> </t>
    </r>
    <r>
      <rPr>
        <vertAlign val="superscript"/>
        <sz val="8"/>
        <color theme="1" tint="0.34998626667073579"/>
        <rFont val="Arial"/>
        <family val="2"/>
        <charset val="238"/>
      </rPr>
      <t xml:space="preserve"> </t>
    </r>
  </si>
  <si>
    <r>
      <t>budownictwo</t>
    </r>
    <r>
      <rPr>
        <sz val="8"/>
        <color indexed="63"/>
        <rFont val="Arial"/>
        <family val="2"/>
        <charset val="238"/>
      </rPr>
      <t xml:space="preserve">  
</t>
    </r>
    <r>
      <rPr>
        <sz val="8"/>
        <color theme="1" tint="0.34998626667073579"/>
        <rFont val="Arial"/>
        <family val="2"/>
        <charset val="238"/>
      </rPr>
      <t xml:space="preserve">construction </t>
    </r>
  </si>
  <si>
    <r>
      <t>handel; naprawa pojazdów samochodowych∆      
trade; repair     
of motor vehicles</t>
    </r>
    <r>
      <rPr>
        <vertAlign val="superscript"/>
        <sz val="8"/>
        <rFont val="Arial"/>
        <family val="2"/>
        <charset val="238"/>
      </rPr>
      <t>∆</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</si>
  <si>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real estate, activities </t>
    </r>
  </si>
  <si>
    <r>
      <t xml:space="preserve">jednoosobowe Skarbu Państwa 
</t>
    </r>
    <r>
      <rPr>
        <sz val="8"/>
        <color theme="1" tint="0.34998626667073579"/>
        <rFont val="Arial"/>
        <family val="2"/>
        <charset val="238"/>
      </rPr>
      <t xml:space="preserve">sole-share holder of State Treasury </t>
    </r>
  </si>
  <si>
    <r>
      <t xml:space="preserve">z udziałem 
kapitału 
zagranicznego           
</t>
    </r>
    <r>
      <rPr>
        <sz val="8"/>
        <color theme="1" tint="0.34998626667073579"/>
        <rFont val="Arial"/>
        <family val="2"/>
        <charset val="238"/>
      </rPr>
      <t xml:space="preserve">with foreign 
capital 
participation </t>
    </r>
  </si>
  <si>
    <r>
      <t xml:space="preserve">akcyjne
</t>
    </r>
    <r>
      <rPr>
        <sz val="8"/>
        <color theme="1" tint="0.34998626667073579"/>
        <rFont val="Arial"/>
        <family val="2"/>
        <charset val="238"/>
      </rPr>
      <t xml:space="preserve">join-stock </t>
    </r>
  </si>
  <si>
    <r>
      <t xml:space="preserve">z ograniczoną odpowiedzial-nością
</t>
    </r>
    <r>
      <rPr>
        <sz val="8"/>
        <color theme="1" tint="0.34998626667073579"/>
        <rFont val="Arial"/>
        <family val="2"/>
        <charset val="238"/>
      </rPr>
      <t xml:space="preserve">limited liability </t>
    </r>
  </si>
  <si>
    <r>
      <t xml:space="preserve">Osoby fizyczne 
prowadzące 
działalność        
gospodarczą 
</t>
    </r>
    <r>
      <rPr>
        <sz val="8"/>
        <color theme="1" tint="0.34998626667073579"/>
        <rFont val="Arial"/>
        <family val="2"/>
        <charset val="238"/>
      </rPr>
      <t>Natural persons conducting economic activity</t>
    </r>
    <r>
      <rPr>
        <sz val="8"/>
        <color indexed="63"/>
        <rFont val="Arial"/>
        <family val="2"/>
        <charset val="238"/>
      </rPr>
      <t xml:space="preserve"> </t>
    </r>
  </si>
  <si>
    <t>a Bez osób prowadzących gospodarstwa indywidualne w rolnictwie. b Patrz wyjaśnienia metodologiczne pkt 22. c Patrz uwagi ogólne pkt 11.</t>
  </si>
  <si>
    <t>a Excluding persons tending private farms in agriculture. b See methodological notes item 22. c See general notes item 11.</t>
  </si>
  <si>
    <t xml:space="preserve">WYBRANE DANE O PODREGIONACH I POWIATACH    </t>
  </si>
  <si>
    <t xml:space="preserve">SELECTED DATA ON SUBREGIONS AND POWIATS </t>
  </si>
  <si>
    <r>
      <t xml:space="preserve">TABL.35. </t>
    </r>
    <r>
      <rPr>
        <b/>
        <sz val="10"/>
        <color theme="1"/>
        <rFont val="Arial"/>
        <family val="2"/>
        <charset val="238"/>
      </rPr>
      <t>STAN I RUCH NATURALNY LUDNOŚCI W 2018 R.</t>
    </r>
  </si>
  <si>
    <r>
      <t xml:space="preserve">małżeństwa 
</t>
    </r>
    <r>
      <rPr>
        <sz val="8"/>
        <color theme="1" tint="0.34998626667073579"/>
        <rFont val="Arial"/>
        <family val="2"/>
        <charset val="238"/>
      </rPr>
      <t xml:space="preserve">marriages </t>
    </r>
  </si>
  <si>
    <r>
      <t>niemowląt</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 xml:space="preserve">c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</si>
  <si>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</si>
  <si>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  
live birth </t>
    </r>
  </si>
  <si>
    <r>
      <t>niemowląt</t>
    </r>
    <r>
      <rPr>
        <vertAlign val="superscript"/>
        <sz val="8"/>
        <rFont val="Arial"/>
        <family val="2"/>
        <charset val="238"/>
      </rPr>
      <t>cd</t>
    </r>
    <r>
      <rPr>
        <sz val="8"/>
        <rFont val="Arial"/>
        <family val="2"/>
        <charset val="238"/>
      </rPr>
      <t xml:space="preserve">        </t>
    </r>
    <r>
      <rPr>
        <sz val="8"/>
        <color theme="1" tint="0.34998626667073579"/>
        <rFont val="Arial"/>
        <family val="2"/>
        <charset val="238"/>
      </rPr>
      <t xml:space="preserve">  
infants</t>
    </r>
    <r>
      <rPr>
        <vertAlign val="superscript"/>
        <sz val="8"/>
        <color theme="1" tint="0.34998626667073579"/>
        <rFont val="Arial"/>
        <family val="2"/>
        <charset val="238"/>
      </rPr>
      <t>cd</t>
    </r>
    <r>
      <rPr>
        <sz val="8"/>
        <color theme="1" tint="0.34998626667073579"/>
        <rFont val="Arial"/>
        <family val="2"/>
        <charset val="238"/>
      </rPr>
      <t xml:space="preserve"> </t>
    </r>
  </si>
  <si>
    <t xml:space="preserve">               POPULATION AND VITAL STATISTICS IN 2018</t>
  </si>
  <si>
    <r>
      <t xml:space="preserve">Ruch naturalny ludności        </t>
    </r>
    <r>
      <rPr>
        <sz val="8"/>
        <color theme="1" tint="0.34998626667073579"/>
        <rFont val="Arial"/>
        <family val="2"/>
        <charset val="238"/>
      </rPr>
      <t>Vital statistics</t>
    </r>
  </si>
  <si>
    <t>TABL.35</t>
  </si>
  <si>
    <r>
      <rPr>
        <sz val="10"/>
        <rFont val="Arial"/>
        <family val="2"/>
        <charset val="238"/>
      </rPr>
      <t xml:space="preserve">TABL. 36. </t>
    </r>
    <r>
      <rPr>
        <b/>
        <sz val="10"/>
        <rFont val="Arial"/>
        <family val="2"/>
        <charset val="238"/>
      </rPr>
      <t xml:space="preserve">BEZROBOTNI ZAREJESTROWANI I OFERTY PRACY W 2019  R. </t>
    </r>
  </si>
  <si>
    <t xml:space="preserve">               Stan w dniu 30 VI</t>
  </si>
  <si>
    <t xml:space="preserve">               REGISTERED UNEMPLOYED PERSONS AND JOB OFFERS IN 2019</t>
  </si>
  <si>
    <t xml:space="preserve">               As of 30 VI</t>
  </si>
  <si>
    <r>
      <t xml:space="preserve">WYSZCZEGÓLNIENIE                 </t>
    </r>
    <r>
      <rPr>
        <sz val="8"/>
        <color theme="1" tint="0.34998626667073579"/>
        <rFont val="Arial"/>
        <family val="2"/>
        <charset val="238"/>
      </rPr>
      <t xml:space="preserve"> 
SPECIFICATION </t>
    </r>
  </si>
  <si>
    <r>
      <t xml:space="preserve">Stopa bezrobocia rejestrowanego w % 
</t>
    </r>
    <r>
      <rPr>
        <sz val="8"/>
        <color theme="1" tint="0.34998626667073579"/>
        <rFont val="Arial"/>
        <family val="2"/>
        <charset val="238"/>
      </rPr>
      <t xml:space="preserve">Registered 
unemployment rate in % </t>
    </r>
  </si>
  <si>
    <r>
      <t>Oferty pracy</t>
    </r>
    <r>
      <rPr>
        <vertAlign val="superscript"/>
        <sz val="8"/>
        <rFont val="Arial"/>
        <family val="2"/>
        <charset val="238"/>
      </rPr>
      <t xml:space="preserve">a </t>
    </r>
    <r>
      <rPr>
        <sz val="8"/>
        <rFont val="Arial"/>
        <family val="2"/>
        <charset val="238"/>
      </rPr>
      <t xml:space="preserve">(zgłoszone w ciągu miesiąca)
</t>
    </r>
    <r>
      <rPr>
        <sz val="8"/>
        <color theme="1" tint="0.34998626667073579"/>
        <rFont val="Arial"/>
        <family val="2"/>
        <charset val="238"/>
      </rPr>
      <t>Job offers</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</si>
  <si>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indexed="63"/>
        <rFont val="Arial"/>
        <family val="2"/>
        <charset val="238"/>
      </rPr>
      <t xml:space="preserve">  </t>
    </r>
    <r>
      <rPr>
        <sz val="8"/>
        <color theme="1" tint="0.34998626667073579"/>
        <rFont val="Arial"/>
        <family val="2"/>
        <charset val="238"/>
      </rPr>
      <t xml:space="preserve">  </t>
    </r>
  </si>
  <si>
    <r>
      <t xml:space="preserve">Ź r ó d ł o: dane Ministerstwa Rodziny, Pracy i Polityki Społecznej.    </t>
    </r>
    <r>
      <rPr>
        <sz val="8"/>
        <color indexed="63"/>
        <rFont val="Arial"/>
        <family val="2"/>
        <charset val="238"/>
      </rPr>
      <t xml:space="preserve">  </t>
    </r>
  </si>
  <si>
    <t xml:space="preserve">a See methodological notes item 4.  </t>
  </si>
  <si>
    <t xml:space="preserve">S o u r c e: data of the Ministry of Family, Labour and Social Policy. </t>
  </si>
  <si>
    <r>
      <rPr>
        <sz val="10"/>
        <rFont val="Arial"/>
        <family val="2"/>
        <charset val="238"/>
      </rPr>
      <t>TABL. 37.</t>
    </r>
    <r>
      <rPr>
        <b/>
        <sz val="10"/>
        <rFont val="Arial"/>
        <family val="2"/>
        <charset val="238"/>
      </rPr>
      <t xml:space="preserve"> BEZROBOTNI ZAREJESTROWANI WEDŁUG WIEKU W 2019  R. </t>
    </r>
  </si>
  <si>
    <t xml:space="preserve">               REGISTERED UNEMPLOYED PERSONS BY AGE IN 2019</t>
  </si>
  <si>
    <r>
      <t xml:space="preserve">Ź r ó d ł o: dane Ministerstwa Rodziny, Pracy i Polityki Społecznej.     </t>
    </r>
    <r>
      <rPr>
        <sz val="8"/>
        <color theme="1" tint="0.34998626667073579"/>
        <rFont val="Arial"/>
        <family val="2"/>
        <charset val="238"/>
      </rPr>
      <t xml:space="preserve">    </t>
    </r>
  </si>
  <si>
    <r>
      <rPr>
        <sz val="10"/>
        <rFont val="Arial"/>
        <family val="2"/>
        <charset val="238"/>
      </rPr>
      <t xml:space="preserve">TABL. 38. </t>
    </r>
    <r>
      <rPr>
        <b/>
        <sz val="10"/>
        <rFont val="Arial"/>
        <family val="2"/>
        <charset val="238"/>
      </rPr>
      <t xml:space="preserve">BEZROBOTNI ZAREJESTROWANI WEDŁUG POZIOMU WYKSZTAŁCENIA W 2019 R. </t>
    </r>
  </si>
  <si>
    <t xml:space="preserve">                REGISTERED UNEMPLOYED PERSONS BY EDUCATIONAL LEVEL IN 2019</t>
  </si>
  <si>
    <r>
      <t xml:space="preserve">a Łącznie z policealnym.     </t>
    </r>
    <r>
      <rPr>
        <sz val="8"/>
        <color theme="1" tint="0.34998626667073579"/>
        <rFont val="Arial"/>
        <family val="2"/>
        <charset val="238"/>
      </rPr>
      <t xml:space="preserve">    </t>
    </r>
  </si>
  <si>
    <t>a Including post-secondary education.</t>
  </si>
  <si>
    <r>
      <t xml:space="preserve">a Patrz wyjaśnienia metodologiczne pkt 21.      </t>
    </r>
    <r>
      <rPr>
        <sz val="8"/>
        <color theme="1" tint="0.34998626667073579"/>
        <rFont val="Arial"/>
        <family val="2"/>
        <charset val="238"/>
      </rPr>
      <t xml:space="preserve">     </t>
    </r>
  </si>
  <si>
    <t>a See methodological notes item 21.</t>
  </si>
  <si>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I–VI 2019 R. </t>
    </r>
  </si>
  <si>
    <r>
      <t>                ASCERTAINED CRIMES</t>
    </r>
    <r>
      <rPr>
        <vertAlign val="superscript"/>
        <sz val="10"/>
        <color theme="1" tint="0.34998626667073579"/>
        <rFont val="Arial"/>
        <family val="2"/>
        <charset val="238"/>
      </rPr>
      <t>a</t>
    </r>
    <r>
      <rPr>
        <sz val="10"/>
        <color theme="1" tint="0.34998626667073579"/>
        <rFont val="Arial"/>
        <family val="2"/>
        <charset val="238"/>
      </rPr>
      <t xml:space="preserve"> IN THE PERIOD I–VI 2019
          </t>
    </r>
  </si>
  <si>
    <r>
      <t>o charakterze gospodarczym</t>
    </r>
    <r>
      <rPr>
        <sz val="8"/>
        <color indexed="63"/>
        <rFont val="Arial"/>
        <family val="2"/>
        <charset val="238"/>
      </rPr>
      <t xml:space="preserve"> 
</t>
    </r>
    <r>
      <rPr>
        <sz val="8"/>
        <color theme="1" tint="0.34998626667073579"/>
        <rFont val="Arial"/>
        <family val="2"/>
        <charset val="238"/>
      </rPr>
      <t xml:space="preserve">commercial </t>
    </r>
  </si>
  <si>
    <r>
      <rPr>
        <sz val="8"/>
        <color rgb="FF000000"/>
        <rFont val="Arial"/>
        <family val="2"/>
        <charset val="238"/>
      </rPr>
      <t>przeciwko mieniu</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against property </t>
    </r>
  </si>
  <si>
    <t>a Bez czynów karalnych popełnionych przez nieletnich; patrz wyjaśnienia metodologiczne ust. 30.</t>
  </si>
  <si>
    <t>Ź r ó d ł o: dane Komendy Głównej Policji pobrane z Krajowego Systemu Informacji Policji w dniu 10.07.2019 r.</t>
  </si>
  <si>
    <t>a Without punishable acts committed by juveniles; see methodological notes item 30.</t>
  </si>
  <si>
    <t xml:space="preserve">S o u r c e: data of the National Police Headquarters were extracted from the National Police Information System (KSIP) on 10th July 2019. </t>
  </si>
  <si>
    <r>
      <rPr>
        <b/>
        <sz val="9"/>
        <color theme="1"/>
        <rFont val="Arial"/>
        <family val="2"/>
        <charset val="238"/>
      </rPr>
      <t xml:space="preserve">MIESZKANIA ODDANE DO UŻYTKOWANIA W OKRESIE I–VI 2019 R. </t>
    </r>
    <r>
      <rPr>
        <sz val="9"/>
        <color theme="1" tint="0.34998626667073579"/>
        <rFont val="Arial"/>
        <family val="2"/>
        <charset val="238"/>
      </rPr>
      <t xml:space="preserve">
DWELLINGS COMPLETED IN THE PERIOD I–VI 2019</t>
    </r>
  </si>
  <si>
    <t>TABL.40</t>
  </si>
  <si>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I–VI 2019 R.  </t>
    </r>
  </si>
  <si>
    <r>
      <t>               RATES OF DETECTABILITY OF DELINQUENTS OF CRIMES</t>
    </r>
    <r>
      <rPr>
        <vertAlign val="superscript"/>
        <sz val="10"/>
        <color theme="1" tint="0.34998626667073579"/>
        <rFont val="Arial"/>
        <family val="2"/>
        <charset val="238"/>
      </rPr>
      <t>a</t>
    </r>
    <r>
      <rPr>
        <sz val="10"/>
        <color theme="1" tint="0.34998626667073579"/>
        <rFont val="Arial"/>
        <family val="2"/>
        <charset val="238"/>
      </rPr>
      <t> IN THE PERIOD I–VI 2019                </t>
    </r>
  </si>
  <si>
    <r>
      <t xml:space="preserve">przeciwko mieniu   
</t>
    </r>
    <r>
      <rPr>
        <sz val="8"/>
        <color theme="1" tint="0.34998626667073579"/>
        <rFont val="Arial"/>
        <family val="2"/>
        <charset val="238"/>
      </rPr>
      <t>against property</t>
    </r>
    <r>
      <rPr>
        <sz val="8"/>
        <color indexed="63"/>
        <rFont val="Arial"/>
        <family val="2"/>
        <charset val="238"/>
      </rPr>
      <t xml:space="preserve"> </t>
    </r>
  </si>
  <si>
    <r>
      <t xml:space="preserve">przeciwko bezpieczeństwu powszechnemu
i bezpieczeństwu 
w komunikacji
</t>
    </r>
    <r>
      <rPr>
        <sz val="8"/>
        <color theme="1" tint="0.34998626667073579"/>
        <rFont val="Arial"/>
        <family val="2"/>
        <charset val="238"/>
      </rPr>
      <t>against public safety 
and safety of transport</t>
    </r>
  </si>
  <si>
    <r>
      <rPr>
        <sz val="8"/>
        <color rgb="FF000000"/>
        <rFont val="Arial"/>
        <family val="2"/>
        <charset val="238"/>
      </rPr>
      <t>przeciwko bezpieczeństwu powszechnemu 
i bezpieczeństwu 
w komunikacji</t>
    </r>
    <r>
      <rPr>
        <sz val="8"/>
        <rFont val="Arial"/>
        <family val="2"/>
        <charset val="238"/>
      </rPr>
      <t xml:space="preserve">
</t>
    </r>
    <r>
      <rPr>
        <sz val="8"/>
        <color theme="1" tint="0.34998626667073579"/>
        <rFont val="Arial"/>
        <family val="2"/>
        <charset val="238"/>
      </rPr>
      <t>against public safety 
and safety of transport</t>
    </r>
  </si>
  <si>
    <t>a Bez czynów karalnych popełnionych przez nieletnich, patrz wyjaśnienia metodologiczne ust. 31.</t>
  </si>
  <si>
    <t>a  Without punishable acts committed by juveniles; see methodological notes item 31.</t>
  </si>
  <si>
    <t>TABL.41</t>
  </si>
  <si>
    <r>
      <rPr>
        <sz val="10"/>
        <rFont val="Arial"/>
        <family val="2"/>
        <charset val="238"/>
      </rPr>
      <t xml:space="preserve">TABL. 42. </t>
    </r>
    <r>
      <rPr>
        <b/>
        <sz val="10"/>
        <rFont val="Arial"/>
        <family val="2"/>
        <charset val="238"/>
      </rPr>
      <t xml:space="preserve">WYPADKI DROGOWE W OKRESIE I–VI 2019 R. </t>
    </r>
  </si>
  <si>
    <t xml:space="preserve">               ROAD TRAFFIC ACCIDENTS IN THE PERIOD I–VI 2019 </t>
  </si>
  <si>
    <t>Ź r ó d ł o: dane Komendy Głównej Policji pobrane z Systemu Ewidencji Wypadków i Kolizji w dniu 25.07.2019 r.</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</si>
  <si>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ab</t>
    </r>
    <r>
      <rPr>
        <b/>
        <sz val="10"/>
        <rFont val="Arial"/>
        <family val="2"/>
        <charset val="238"/>
      </rPr>
      <t xml:space="preserve"> W REJESTRZE REGON W 2019 R. </t>
    </r>
  </si>
  <si>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IN THE REGON REGISTER IN 2019</t>
    </r>
  </si>
  <si>
    <r>
      <t xml:space="preserve">Osoby prawne
i jednostki organizacyjne niemające osobowości prawnej
</t>
    </r>
    <r>
      <rPr>
        <sz val="8"/>
        <color theme="1" tint="0.34998626667073579"/>
        <rFont val="Arial"/>
        <family val="2"/>
        <charset val="238"/>
      </rPr>
      <t xml:space="preserve">Legal entities 
and organisa-tional units without legal personality </t>
    </r>
  </si>
  <si>
    <r>
      <t xml:space="preserve">rolnictwo, leśnictwo, łowiectwo 
i rybactwo
</t>
    </r>
    <r>
      <rPr>
        <sz val="8"/>
        <color theme="1" tint="0.34998626667073579"/>
        <rFont val="Arial"/>
        <family val="2"/>
        <charset val="238"/>
      </rPr>
      <t>agriculture, forestry and fishing</t>
    </r>
  </si>
  <si>
    <t>a Bez osób prowadzących gospodarstwa indywidualne w rolnictwie. b Patrz wyjaśnienia metodologiczne pkt 22.</t>
  </si>
  <si>
    <t xml:space="preserve">                Stan w dniu 30 VI</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</si>
  <si>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IN 2019 (cont.)</t>
    </r>
  </si>
  <si>
    <t>a Excluding persons tending private farms in agriculture. b See methodological notes item 22. c See general notes item 11.</t>
  </si>
  <si>
    <r>
      <rPr>
        <sz val="10"/>
        <rFont val="Arial"/>
        <family val="2"/>
        <charset val="238"/>
      </rPr>
      <t>TABL. 43.</t>
    </r>
    <r>
      <rPr>
        <b/>
        <sz val="10"/>
        <rFont val="Arial"/>
        <family val="2"/>
        <charset val="238"/>
      </rPr>
      <t xml:space="preserve"> PODMIOTY GOSPODARKI NARODOWEJ</t>
    </r>
    <r>
      <rPr>
        <b/>
        <vertAlign val="superscript"/>
        <sz val="10"/>
        <rFont val="Arial"/>
        <family val="2"/>
        <charset val="238"/>
      </rPr>
      <t>ab</t>
    </r>
    <r>
      <rPr>
        <b/>
        <sz val="10"/>
        <rFont val="Arial"/>
        <family val="2"/>
        <charset val="238"/>
      </rPr>
      <t> W REJESTRZE REGON W 2019 R. (dok.)</t>
    </r>
  </si>
  <si>
    <r>
      <t xml:space="preserve">  przemysł</t>
    </r>
    <r>
      <rPr>
        <vertAlign val="superscript"/>
        <sz val="8"/>
        <rFont val="Arial"/>
        <family val="2"/>
        <charset val="238"/>
      </rPr>
      <t>c</t>
    </r>
    <r>
      <rPr>
        <sz val="8"/>
        <color indexed="63"/>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c</t>
    </r>
    <r>
      <rPr>
        <sz val="8"/>
        <color indexed="63"/>
        <rFont val="Arial"/>
        <family val="2"/>
        <charset val="238"/>
      </rPr>
      <t xml:space="preserve"> </t>
    </r>
  </si>
  <si>
    <r>
      <t xml:space="preserve">przetwórstwo
przemysłowe
</t>
    </r>
    <r>
      <rPr>
        <sz val="8"/>
        <color theme="1" tint="0.34998626667073579"/>
        <rFont val="Arial"/>
        <family val="2"/>
        <charset val="238"/>
      </rPr>
      <t xml:space="preserve">manufacturing </t>
    </r>
  </si>
  <si>
    <r>
      <t xml:space="preserve">transport
i gospodarka magazynowa
</t>
    </r>
    <r>
      <rPr>
        <sz val="8"/>
        <color theme="1" tint="0.34998626667073579"/>
        <rFont val="Arial"/>
        <family val="2"/>
        <charset val="238"/>
      </rPr>
      <t>transportation  and storage</t>
    </r>
    <r>
      <rPr>
        <sz val="8"/>
        <color indexed="63"/>
        <rFont val="Arial"/>
        <family val="2"/>
        <charset val="238"/>
      </rPr>
      <t xml:space="preserve">      </t>
    </r>
  </si>
  <si>
    <r>
      <t>handel; naprawa 
pojazdów samocho-
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</si>
  <si>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Czcionka tekstu podstawowego"/>
        <charset val="238"/>
      </rPr>
      <t>∆</t>
    </r>
    <r>
      <rPr>
        <vertAlign val="superscript"/>
        <sz val="8"/>
        <color indexed="63"/>
        <rFont val="Czcionka tekstu podstawowego"/>
        <charset val="238"/>
      </rPr>
      <t xml:space="preserve"> 
</t>
    </r>
    <r>
      <rPr>
        <sz val="8"/>
        <color theme="1" tint="0.34998626667073579"/>
        <rFont val="Czcionka tekstu podstawowego"/>
        <charset val="238"/>
      </rPr>
      <t>accommodation and catering</t>
    </r>
    <r>
      <rPr>
        <vertAlign val="superscript"/>
        <sz val="8"/>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</si>
  <si>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</si>
  <si>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 xml:space="preserve">działalność finansowa
i ubezpie-
czeniowa 
</t>
    </r>
    <r>
      <rPr>
        <sz val="8"/>
        <color theme="1" tint="0.34998626667073579"/>
        <rFont val="Arial"/>
        <family val="2"/>
        <charset val="238"/>
      </rPr>
      <t>financial and insurance activities</t>
    </r>
  </si>
  <si>
    <r>
      <t>obsługa rynku 
nieruchomości</t>
    </r>
    <r>
      <rPr>
        <vertAlign val="superscript"/>
        <sz val="8"/>
        <rFont val="Arial"/>
        <family val="2"/>
        <charset val="238"/>
      </rPr>
      <t xml:space="preserve">∆
</t>
    </r>
    <r>
      <rPr>
        <sz val="8"/>
        <color theme="1" tint="0.34998626667073579"/>
        <rFont val="Arial"/>
        <family val="2"/>
        <charset val="238"/>
      </rPr>
      <t>real estate activities</t>
    </r>
  </si>
  <si>
    <r>
      <t>działalność profesjonalna, naukowa 
i techniczna</t>
    </r>
    <r>
      <rPr>
        <sz val="8"/>
        <color indexed="63"/>
        <rFont val="Czcionka tekstu podstawowego"/>
        <charset val="238"/>
      </rPr>
      <t xml:space="preserve"> 
</t>
    </r>
    <r>
      <rPr>
        <sz val="8"/>
        <color theme="1" tint="0.34998626667073579"/>
        <rFont val="Czcionka tekstu podstawowego"/>
        <charset val="238"/>
      </rPr>
      <t>professional, scientific and technical activities</t>
    </r>
  </si>
  <si>
    <r>
      <t>administrowanie 
i działalność wspierająca</t>
    </r>
    <r>
      <rPr>
        <vertAlign val="superscript"/>
        <sz val="8"/>
        <rFont val="Czcionka tekstu podstawowego"/>
        <charset val="238"/>
      </rPr>
      <t xml:space="preserve">∆
</t>
    </r>
    <r>
      <rPr>
        <sz val="8"/>
        <color theme="1" tint="0.34998626667073579"/>
        <rFont val="Czcionka tekstu podstawowego"/>
        <charset val="238"/>
      </rPr>
      <t>administrative and support service activities</t>
    </r>
  </si>
  <si>
    <r>
      <t>działalność związana 
z kulturą, rozrywką 
i rekreacją</t>
    </r>
    <r>
      <rPr>
        <sz val="8"/>
        <color indexed="63"/>
        <rFont val="Czcionka tekstu podstawowego"/>
        <charset val="238"/>
      </rPr>
      <t xml:space="preserve"> 
</t>
    </r>
    <r>
      <rPr>
        <sz val="8"/>
        <color theme="1" tint="0.34998626667073579"/>
        <rFont val="Czcionka tekstu podstawowego"/>
        <charset val="238"/>
      </rPr>
      <t>arts, enter-tainment and recreation</t>
    </r>
  </si>
  <si>
    <t xml:space="preserve">PODSTAWOWE DANE OGÓLNOPOLSKIE </t>
  </si>
  <si>
    <t xml:space="preserve">BASIC DATA FOR POLAND </t>
  </si>
  <si>
    <r>
      <rPr>
        <sz val="10"/>
        <rFont val="Arial"/>
        <family val="2"/>
        <charset val="238"/>
      </rPr>
      <t>TABL. 44.</t>
    </r>
    <r>
      <rPr>
        <b/>
        <sz val="10"/>
        <rFont val="Arial"/>
        <family val="2"/>
        <charset val="238"/>
      </rPr>
      <t xml:space="preserve"> WYBRANE WSKAŹNIKI OGÓLNOPOLSKIE </t>
    </r>
  </si>
  <si>
    <t xml:space="preserve">                 SELECTED INDICATORS FOR POLAND </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</si>
  <si>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poprzedniego=100</t>
    </r>
    <r>
      <rPr>
        <sz val="8"/>
        <color indexed="63"/>
        <rFont val="Arial"/>
        <family val="2"/>
        <charset val="238"/>
      </rPr>
      <t xml:space="preserve">
  </t>
    </r>
    <r>
      <rPr>
        <sz val="8"/>
        <color theme="1" tint="0.34998626667073579"/>
        <rFont val="Arial"/>
        <family val="2"/>
        <charset val="238"/>
      </rPr>
      <t xml:space="preserve"> corresponding period 
    of previous year=100</t>
    </r>
    <r>
      <rPr>
        <sz val="8"/>
        <color indexed="63"/>
        <rFont val="Arial"/>
        <family val="2"/>
        <charset val="238"/>
      </rPr>
      <t xml:space="preserve">
</t>
    </r>
    <r>
      <rPr>
        <b/>
        <sz val="10"/>
        <color indexed="63"/>
        <rFont val="Arial"/>
        <family val="2"/>
        <charset val="238"/>
      </rPr>
      <t/>
    </r>
  </si>
  <si>
    <r>
      <rPr>
        <sz val="8"/>
        <rFont val="Arial"/>
        <family val="2"/>
        <charset val="238"/>
      </rPr>
      <t>Prdodukt 
krajowy 
brutto</t>
    </r>
    <r>
      <rPr>
        <vertAlign val="superscript"/>
        <sz val="8"/>
        <rFont val="Arial"/>
        <family val="2"/>
        <charset val="238"/>
      </rPr>
      <t>a</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Gross 
domestic 
product</t>
    </r>
    <r>
      <rPr>
        <vertAlign val="superscript"/>
        <sz val="8"/>
        <color theme="1" tint="0.34998626667073579"/>
        <rFont val="Arial"/>
        <family val="2"/>
        <charset val="238"/>
      </rPr>
      <t>a</t>
    </r>
  </si>
  <si>
    <r>
      <rPr>
        <sz val="8"/>
        <color theme="1"/>
        <rFont val="Arial"/>
        <family val="2"/>
        <charset val="238"/>
      </rPr>
      <t>wartość 
dodana brutto</t>
    </r>
    <r>
      <rPr>
        <sz val="8"/>
        <color indexed="63"/>
        <rFont val="Arial"/>
        <family val="2"/>
        <charset val="238"/>
      </rPr>
      <t xml:space="preserve">
 </t>
    </r>
    <r>
      <rPr>
        <sz val="8"/>
        <color theme="1" tint="0.34998626667073579"/>
        <rFont val="Arial"/>
        <family val="2"/>
        <charset val="238"/>
      </rPr>
      <t>gross value added</t>
    </r>
    <r>
      <rPr>
        <sz val="8"/>
        <color indexed="63"/>
        <rFont val="Arial"/>
        <family val="2"/>
        <charset val="238"/>
      </rPr>
      <t xml:space="preserve"> </t>
    </r>
  </si>
  <si>
    <r>
      <rPr>
        <sz val="8"/>
        <color theme="1"/>
        <rFont val="Arial"/>
        <family val="2"/>
        <charset val="238"/>
      </rPr>
      <t>brutto bez nagród rocznych</t>
    </r>
    <r>
      <rPr>
        <vertAlign val="superscript"/>
        <sz val="8"/>
        <color theme="1"/>
        <rFont val="Arial"/>
        <family val="2"/>
        <charset val="238"/>
      </rPr>
      <t xml:space="preserve">d
</t>
    </r>
    <r>
      <rPr>
        <sz val="8"/>
        <color theme="1" tint="0.34998626667073579"/>
        <rFont val="Arial"/>
        <family val="2"/>
        <charset val="238"/>
      </rPr>
      <t>gross excluding 
annual bonuses</t>
    </r>
    <r>
      <rPr>
        <vertAlign val="superscript"/>
        <sz val="8"/>
        <color theme="1" tint="0.34998626667073579"/>
        <rFont val="Arial"/>
        <family val="2"/>
        <charset val="238"/>
      </rPr>
      <t xml:space="preserve">d </t>
    </r>
  </si>
  <si>
    <r>
      <rPr>
        <sz val="8"/>
        <color theme="1"/>
        <rFont val="Arial"/>
        <family val="2"/>
        <charset val="238"/>
      </rPr>
      <t>brutto bez wypłat z zysku</t>
    </r>
    <r>
      <rPr>
        <sz val="8"/>
        <color indexed="63"/>
        <rFont val="Arial"/>
        <family val="2"/>
        <charset val="238"/>
      </rPr>
      <t xml:space="preserve"> 
</t>
    </r>
    <r>
      <rPr>
        <sz val="8"/>
        <color theme="1" tint="0.34998626667073579"/>
        <rFont val="Arial"/>
        <family val="2"/>
        <charset val="238"/>
      </rPr>
      <t xml:space="preserve">gross exclusive payment 
from profit </t>
    </r>
  </si>
  <si>
    <r>
      <rPr>
        <sz val="8"/>
        <color theme="1"/>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</si>
  <si>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</si>
  <si>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 </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</si>
  <si>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</si>
  <si>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color theme="1"/>
        <rFont val="Arial"/>
        <family val="2"/>
        <charset val="238"/>
      </rPr>
      <t>Stopa 
bezrobocia 
rejestro-
wanego</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Registered unemploy-
ment rate</t>
    </r>
    <r>
      <rPr>
        <vertAlign val="superscript"/>
        <sz val="8"/>
        <color theme="1" tint="0.34998626667073579"/>
        <rFont val="Arial"/>
        <family val="2"/>
        <charset val="238"/>
      </rPr>
      <t>bc</t>
    </r>
    <r>
      <rPr>
        <sz val="8"/>
        <color theme="1" tint="0.34998626667073579"/>
        <rFont val="Arial"/>
        <family val="2"/>
        <charset val="238"/>
      </rPr>
      <t xml:space="preserve">    
in % </t>
    </r>
  </si>
  <si>
    <r>
      <t>a</t>
    </r>
    <r>
      <rPr>
        <sz val="8"/>
        <color indexed="63"/>
        <rFont val="Times New Roman"/>
        <family val="1"/>
        <charset val="238"/>
      </rPr>
      <t xml:space="preserve"> </t>
    </r>
    <r>
      <rPr>
        <sz val="8"/>
        <color indexed="63"/>
        <rFont val="Arial"/>
        <family val="2"/>
        <charset val="238"/>
      </rPr>
      <t>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</si>
  <si>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</si>
  <si>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r>
      <t xml:space="preserve">górnictwo i wydobywanie             </t>
    </r>
    <r>
      <rPr>
        <sz val="8"/>
        <color indexed="63"/>
        <rFont val="Arial"/>
        <family val="2"/>
        <charset val="238"/>
      </rPr>
      <t xml:space="preserve">   
</t>
    </r>
    <r>
      <rPr>
        <sz val="8"/>
        <color theme="1" tint="0.34998626667073579"/>
        <rFont val="Arial"/>
        <family val="2"/>
        <charset val="238"/>
      </rPr>
      <t xml:space="preserve">mining and quarrying </t>
    </r>
  </si>
  <si>
    <r>
      <t>przetwórstwo przemysłowe</t>
    </r>
    <r>
      <rPr>
        <sz val="8"/>
        <color indexed="63"/>
        <rFont val="Arial"/>
        <family val="2"/>
        <charset val="238"/>
      </rPr>
      <t xml:space="preserve"> </t>
    </r>
    <r>
      <rPr>
        <sz val="8"/>
        <color theme="1" tint="0.34998626667073579"/>
        <rFont val="Arial"/>
        <family val="2"/>
        <charset val="238"/>
      </rPr>
      <t xml:space="preserve"> 
manufacturing  </t>
    </r>
  </si>
  <si>
    <r>
      <rPr>
        <sz val="10"/>
        <rFont val="Arial"/>
        <family val="2"/>
        <charset val="238"/>
      </rPr>
      <t>TABL. 44.</t>
    </r>
    <r>
      <rPr>
        <b/>
        <sz val="10"/>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</si>
  <si>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</si>
  <si>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r>
      <rPr>
        <b/>
        <sz val="8"/>
        <rFont val="Arial"/>
        <family val="2"/>
        <charset val="238"/>
      </rPr>
      <t>C</t>
    </r>
    <r>
      <rPr>
        <sz val="8"/>
        <rFont val="Arial"/>
        <family val="2"/>
        <charset val="238"/>
      </rPr>
      <t xml:space="preserve"> – grudzień roku poprzed-
 niego=100</t>
    </r>
    <r>
      <rPr>
        <sz val="8"/>
        <color theme="1" tint="0.34998626667073579"/>
        <rFont val="Arial"/>
        <family val="2"/>
        <charset val="238"/>
      </rPr>
      <t xml:space="preserve">
      December of previous 
year=100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</si>
  <si>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r>
      <rPr>
        <b/>
        <sz val="8"/>
        <rFont val="Arial"/>
        <family val="2"/>
        <charset val="238"/>
      </rPr>
      <t/>
    </r>
  </si>
  <si>
    <t xml:space="preserve">a Patrz wyjaśnienia metodologiczne pkt 16. b Patrz wyjaśnienia metodologiczne pkt 15. </t>
  </si>
  <si>
    <t xml:space="preserve">a See methodological notes item 16. b See methodological notes item 15. </t>
  </si>
  <si>
    <r>
      <rPr>
        <sz val="10"/>
        <rFont val="Arial"/>
        <family val="2"/>
        <charset val="238"/>
      </rPr>
      <t>TABL. 44. </t>
    </r>
    <r>
      <rPr>
        <b/>
        <sz val="10"/>
        <rFont val="Arial"/>
        <family val="2"/>
        <charset val="238"/>
      </rPr>
      <t>WYBRANE WSKAŹNIKI OGÓLNOPOLSKIE (cd.)</t>
    </r>
  </si>
  <si>
    <t xml:space="preserve">               SELECTED INDICATORS FOR POLAND (cont.) </t>
  </si>
  <si>
    <r>
      <t>produkcji sprzedanej przemysłu</t>
    </r>
    <r>
      <rPr>
        <vertAlign val="superscript"/>
        <sz val="8"/>
        <rFont val="Arial"/>
        <family val="2"/>
        <charset val="238"/>
      </rPr>
      <t xml:space="preserve">a </t>
    </r>
    <r>
      <rPr>
        <sz val="8"/>
        <rFont val="Arial"/>
        <family val="2"/>
        <charset val="238"/>
      </rPr>
      <t xml:space="preserve"> (dok.)
</t>
    </r>
    <r>
      <rPr>
        <sz val="8"/>
        <color theme="1" tint="0.34998626667073579"/>
        <rFont val="Arial"/>
        <family val="2"/>
        <charset val="238"/>
      </rPr>
      <t>of sold production of industry</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</si>
  <si>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Średnia cena skupu 
za 1 dt w zł (bez siewnego)
</t>
    </r>
    <r>
      <rPr>
        <sz val="8"/>
        <color theme="1" tint="0.34998626667073579"/>
        <rFont val="Arial"/>
        <family val="2"/>
        <charset val="238"/>
      </rPr>
      <t xml:space="preserve">Average procurement price 
per 1 dt in PLN 
(excluding sowing seed) </t>
    </r>
  </si>
  <si>
    <r>
      <t>dostawa wody; gospodarowanie ściekami 
i odpadami; rekultywacja</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</si>
  <si>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żyta               </t>
    </r>
    <r>
      <rPr>
        <sz val="8"/>
        <color indexed="63"/>
        <rFont val="Arial"/>
        <family val="2"/>
        <charset val="238"/>
      </rPr>
      <t xml:space="preserve"> 
rye </t>
    </r>
  </si>
  <si>
    <r>
      <t xml:space="preserve">pszenicy  
</t>
    </r>
    <r>
      <rPr>
        <sz val="8"/>
        <color indexed="63"/>
        <rFont val="Arial"/>
        <family val="2"/>
        <charset val="238"/>
      </rPr>
      <t xml:space="preserve">wheat </t>
    </r>
  </si>
  <si>
    <r>
      <t>72,74</t>
    </r>
    <r>
      <rPr>
        <vertAlign val="superscript"/>
        <sz val="8"/>
        <rFont val="Arial"/>
        <family val="2"/>
        <charset val="238"/>
      </rPr>
      <t>b</t>
    </r>
  </si>
  <si>
    <r>
      <t>81,20</t>
    </r>
    <r>
      <rPr>
        <vertAlign val="superscript"/>
        <sz val="8"/>
        <rFont val="Arial"/>
        <family val="2"/>
        <charset val="238"/>
      </rPr>
      <t>b</t>
    </r>
  </si>
  <si>
    <t xml:space="preserve">a Patrz wyjaśnienia metodologiczne pkt 15. b Za okres I–VI (za I półrocze). c Za okres I–IX. d Za okres I–XII.    </t>
  </si>
  <si>
    <t>a See methodological notes item 15. b For I–VI period (for 1st half–year). c For I–IX period. d For I–XII period.</t>
  </si>
  <si>
    <r>
      <rPr>
        <sz val="10"/>
        <rFont val="Arial"/>
        <family val="2"/>
        <charset val="238"/>
      </rPr>
      <t>TABL. 44.</t>
    </r>
    <r>
      <rPr>
        <b/>
        <sz val="10"/>
        <rFont val="Arial"/>
        <family val="2"/>
        <charset val="238"/>
      </rPr>
      <t xml:space="preserve"> WYBRANE WSKAŹNIKI OGÓLNOPOLSKIE (dok.) </t>
    </r>
  </si>
  <si>
    <t xml:space="preserve">                SELECTED INDICATORS FOR POLAND (cont.) </t>
  </si>
  <si>
    <r>
      <t>Wynik budżetu państwa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State budget 
in balance</t>
    </r>
    <r>
      <rPr>
        <vertAlign val="superscript"/>
        <sz val="8"/>
        <color theme="1" tint="0.34998626667073579"/>
        <rFont val="Arial"/>
        <family val="2"/>
        <charset val="238"/>
      </rPr>
      <t>b</t>
    </r>
    <r>
      <rPr>
        <sz val="8"/>
        <color theme="1" tint="0.34998626667073579"/>
        <rFont val="Arial"/>
        <family val="2"/>
        <charset val="238"/>
      </rPr>
      <t xml:space="preserve"> 
in million PLN</t>
    </r>
  </si>
  <si>
    <r>
      <t>105,8</t>
    </r>
    <r>
      <rPr>
        <vertAlign val="superscript"/>
        <sz val="8"/>
        <rFont val="Arial"/>
        <family val="2"/>
        <charset val="238"/>
      </rPr>
      <t>e</t>
    </r>
  </si>
  <si>
    <r>
      <t>113,7*</t>
    </r>
    <r>
      <rPr>
        <vertAlign val="superscript"/>
        <sz val="8"/>
        <rFont val="Arial"/>
        <family val="2"/>
        <charset val="238"/>
      </rPr>
      <t>e</t>
    </r>
  </si>
  <si>
    <r>
      <t>112,2</t>
    </r>
    <r>
      <rPr>
        <vertAlign val="superscript"/>
        <sz val="8"/>
        <rFont val="Arial"/>
        <family val="2"/>
        <charset val="238"/>
      </rPr>
      <t>e</t>
    </r>
  </si>
  <si>
    <t>-10406,2*</t>
  </si>
  <si>
    <r>
      <t>Nakłady 
inwestycyjne</t>
    </r>
    <r>
      <rPr>
        <vertAlign val="superscript"/>
        <sz val="8"/>
        <rFont val="Arial"/>
        <family val="2"/>
        <charset val="238"/>
      </rPr>
      <t>bc</t>
    </r>
    <r>
      <rPr>
        <vertAlign val="superscript"/>
        <sz val="8"/>
        <color indexed="63"/>
        <rFont val="Arial"/>
        <family val="2"/>
        <charset val="238"/>
      </rPr>
      <t xml:space="preserve"> 
</t>
    </r>
    <r>
      <rPr>
        <sz val="8"/>
        <color theme="1" tint="0.34998626667073579"/>
        <rFont val="Arial"/>
        <family val="2"/>
        <charset val="238"/>
      </rPr>
      <t>Investment 
outlays</t>
    </r>
    <r>
      <rPr>
        <vertAlign val="superscript"/>
        <sz val="8"/>
        <color theme="1" tint="0.34998626667073579"/>
        <rFont val="Arial"/>
        <family val="2"/>
        <charset val="238"/>
      </rPr>
      <t>bc</t>
    </r>
    <r>
      <rPr>
        <sz val="8"/>
        <color theme="1" tint="0.34998626667073579"/>
        <rFont val="Arial"/>
        <family val="2"/>
        <charset val="238"/>
      </rPr>
      <t xml:space="preserve"> </t>
    </r>
  </si>
  <si>
    <t>a Patrz wyjaśnienia metodologiczne pkt 25. b Dane za okresy narastające. c Patrz uwagi ogólne pkt 19. d Patrz uwagi ogólne pkt 11. e Dane dotyczą pełnej zbiorowości.</t>
  </si>
  <si>
    <t>a See methodological notes item 25. b Data on accrued base. c See general notes item 19. d See general notes item 11. e Data cover complete statistical population.</t>
  </si>
  <si>
    <r>
      <rPr>
        <sz val="10"/>
        <rFont val="Arial"/>
        <family val="2"/>
        <charset val="238"/>
      </rPr>
      <t>TABL. 45.</t>
    </r>
    <r>
      <rPr>
        <b/>
        <sz val="10"/>
        <rFont val="Arial"/>
        <family val="2"/>
        <charset val="238"/>
      </rPr>
      <t xml:space="preserve"> PODSTAWOWE DANE O WOJEWÓDZTWACH</t>
    </r>
  </si>
  <si>
    <t xml:space="preserve">               BASIC DATA ON VOIVODSHIPS </t>
  </si>
  <si>
    <r>
      <t>Ruch naturalny ludności</t>
    </r>
    <r>
      <rPr>
        <vertAlign val="superscript"/>
        <sz val="8"/>
        <rFont val="Arial"/>
        <family val="2"/>
        <charset val="238"/>
      </rPr>
      <t>a</t>
    </r>
    <r>
      <rPr>
        <sz val="8"/>
        <rFont val="Arial"/>
        <family val="2"/>
        <charset val="238"/>
      </rPr>
      <t xml:space="preserve"> w 2018 r.
</t>
    </r>
    <r>
      <rPr>
        <sz val="8"/>
        <color theme="1" tint="0.34998626667073579"/>
        <rFont val="Arial"/>
        <family val="2"/>
        <charset val="238"/>
      </rPr>
      <t>Vital statistics</t>
    </r>
    <r>
      <rPr>
        <vertAlign val="superscript"/>
        <sz val="8"/>
        <color theme="1" tint="0.34998626667073579"/>
        <rFont val="Arial"/>
        <family val="2"/>
        <charset val="238"/>
      </rPr>
      <t>a</t>
    </r>
    <r>
      <rPr>
        <sz val="8"/>
        <color theme="1" tint="0.34998626667073579"/>
        <rFont val="Arial"/>
        <family val="2"/>
        <charset val="238"/>
      </rPr>
      <t xml:space="preserve"> in 2018</t>
    </r>
  </si>
  <si>
    <r>
      <t>przyrost naturalny</t>
    </r>
    <r>
      <rPr>
        <vertAlign val="superscript"/>
        <sz val="8"/>
        <rFont val="Arial"/>
        <family val="2"/>
        <charset val="238"/>
      </rPr>
      <t>b</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b</t>
    </r>
    <r>
      <rPr>
        <sz val="8"/>
        <color theme="1" tint="0.34998626667073579"/>
        <rFont val="Arial"/>
        <family val="2"/>
        <charset val="238"/>
      </rPr>
      <t xml:space="preserve"> </t>
    </r>
  </si>
  <si>
    <r>
      <t>małżeństwa</t>
    </r>
    <r>
      <rPr>
        <sz val="8"/>
        <color indexed="63"/>
        <rFont val="Arial"/>
        <family val="2"/>
        <charset val="238"/>
      </rPr>
      <t xml:space="preserve">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</si>
  <si>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</si>
  <si>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przyrost naturalny</t>
    </r>
    <r>
      <rPr>
        <vertAlign val="superscript"/>
        <sz val="8"/>
        <rFont val="Arial"/>
        <family val="2"/>
        <charset val="238"/>
      </rPr>
      <t xml:space="preserve">b 
</t>
    </r>
    <r>
      <rPr>
        <sz val="8"/>
        <color theme="1" tint="0.34998626667073579"/>
        <rFont val="Arial"/>
        <family val="2"/>
        <charset val="238"/>
      </rPr>
      <t>natural
increase</t>
    </r>
    <r>
      <rPr>
        <vertAlign val="superscript"/>
        <sz val="8"/>
        <color theme="1" tint="0.34998626667073579"/>
        <rFont val="Arial"/>
        <family val="2"/>
        <charset val="238"/>
      </rPr>
      <t xml:space="preserve">b </t>
    </r>
  </si>
  <si>
    <t xml:space="preserve">a Patrz wyjaśnienia metodologiczne pkt 1. b Różnica między liczbą urodzeń żywych i liczbą zgonów w danym okresie. c Dzieci w wieku poniżej 1 roku. d Na 1000 urodzeń żywych. </t>
  </si>
  <si>
    <t xml:space="preserve">a See methological notes item 1. b Number of live births minus deaths in a given period. c Infants less than 1 year old. d Per 1000 live births. </t>
  </si>
  <si>
    <r>
      <rPr>
        <sz val="10"/>
        <rFont val="Arial"/>
        <family val="2"/>
        <charset val="238"/>
      </rPr>
      <t>TABL. 45.</t>
    </r>
    <r>
      <rPr>
        <b/>
        <sz val="10"/>
        <rFont val="Arial"/>
        <family val="2"/>
        <charset val="238"/>
      </rPr>
      <t xml:space="preserve"> PODSTAWOWE DANE O WOJEWÓDZTWACH (cd.)</t>
    </r>
  </si>
  <si>
    <t>               BASIC DATA ON VOIVODSHIPS (cont.)</t>
  </si>
  <si>
    <r>
      <t xml:space="preserve">Bezrobotni zarejestrowani  – stan w końcu czerwca 2019 r.
</t>
    </r>
    <r>
      <rPr>
        <sz val="8"/>
        <color theme="1" tint="0.34998626667073579"/>
        <rFont val="Arial"/>
        <family val="2"/>
        <charset val="238"/>
      </rPr>
      <t>Registered unemployed persons – end of June 2019</t>
    </r>
  </si>
  <si>
    <r>
      <t>WOJEWÓDZTWA</t>
    </r>
    <r>
      <rPr>
        <sz val="8"/>
        <color indexed="63"/>
        <rFont val="Arial"/>
        <family val="2"/>
        <charset val="238"/>
      </rPr>
      <t xml:space="preserve"> 
</t>
    </r>
    <r>
      <rPr>
        <sz val="8"/>
        <color theme="1" tint="0.34998626667073579"/>
        <rFont val="Arial"/>
        <family val="2"/>
        <charset val="238"/>
      </rPr>
      <t xml:space="preserve">VOIVODSHIPS </t>
    </r>
  </si>
  <si>
    <r>
      <t xml:space="preserve">Liczba zarejestrowanych bezrobotnych na 1 ofertę pracy w czerwcu 2019 r.  
</t>
    </r>
    <r>
      <rPr>
        <sz val="8"/>
        <color theme="1" tint="0.34998626667073579"/>
        <rFont val="Arial"/>
        <family val="2"/>
        <charset val="238"/>
      </rPr>
      <t>Number of unemployed persons, registered per 
1 job advertisement
 – in June 2019</t>
    </r>
  </si>
  <si>
    <r>
      <t xml:space="preserve">Bezrobotni – w czerwcu 2019 r.
</t>
    </r>
    <r>
      <rPr>
        <sz val="8"/>
        <color theme="1" tint="0.34998626667073579"/>
        <rFont val="Arial"/>
        <family val="2"/>
        <charset val="238"/>
      </rPr>
      <t>Unemployed persons – in June 2019</t>
    </r>
  </si>
  <si>
    <r>
      <t xml:space="preserve"> nowo zarejestrowani              
</t>
    </r>
    <r>
      <rPr>
        <sz val="8"/>
        <color theme="1" tint="0.34998626667073579"/>
        <rFont val="Arial"/>
        <family val="2"/>
        <charset val="238"/>
      </rPr>
      <t xml:space="preserve">newly registered </t>
    </r>
  </si>
  <si>
    <t xml:space="preserve">a Szacowanej na koniec każdego miesiąca. </t>
  </si>
  <si>
    <r>
      <t>a</t>
    </r>
    <r>
      <rPr>
        <sz val="8"/>
        <color theme="1" tint="0.34998626667073579"/>
        <rFont val="Times New Roman"/>
        <family val="1"/>
        <charset val="238"/>
      </rPr>
      <t> </t>
    </r>
    <r>
      <rPr>
        <sz val="8"/>
        <color theme="1" tint="0.34998626667073579"/>
        <rFont val="Arial"/>
        <family val="2"/>
        <charset val="238"/>
      </rPr>
      <t xml:space="preserve">Estimated as of the end of each month. </t>
    </r>
  </si>
  <si>
    <r>
      <rPr>
        <sz val="10"/>
        <rFont val="Arial"/>
        <family val="2"/>
        <charset val="238"/>
      </rPr>
      <t xml:space="preserve">TABL. 45. </t>
    </r>
    <r>
      <rPr>
        <b/>
        <sz val="10"/>
        <rFont val="Arial"/>
        <family val="2"/>
        <charset val="238"/>
      </rPr>
      <t xml:space="preserve">PODSTAWOWE DANE O WOJEWÓDZTWACH (cd.) </t>
    </r>
  </si>
  <si>
    <t xml:space="preserve">                BASIC DATA ON VOIVODSHIPS (cont.) </t>
  </si>
  <si>
    <r>
      <t xml:space="preserve">Ceny wybranych produktów rolnych i zwierząt gospodarskich uzyskiwane przez rolników na targowiskach – w czerwcu 2019 r.
</t>
    </r>
    <r>
      <rPr>
        <sz val="8"/>
        <color theme="1" tint="0.34998626667073579"/>
        <rFont val="Arial"/>
        <family val="2"/>
        <charset val="238"/>
      </rPr>
      <t>Marketplace prices of selected agricultural products and livestock – in June 2019</t>
    </r>
  </si>
  <si>
    <t xml:space="preserve">IV
2018=100 </t>
  </si>
  <si>
    <t xml:space="preserve">IV 
2018=100 </t>
  </si>
  <si>
    <t xml:space="preserve">               BASIC DATA ON VOIVODSHIPS (cont.) </t>
  </si>
  <si>
    <r>
      <t xml:space="preserve">krowy
</t>
    </r>
    <r>
      <rPr>
        <sz val="8"/>
        <color theme="1" tint="0.34998626667073579"/>
        <rFont val="Arial"/>
        <family val="2"/>
        <charset val="238"/>
      </rPr>
      <t xml:space="preserve">cows </t>
    </r>
  </si>
  <si>
    <r>
      <t xml:space="preserve">lochy na chów
</t>
    </r>
    <r>
      <rPr>
        <sz val="8"/>
        <color theme="1" tint="0.34998626667073579"/>
        <rFont val="Arial"/>
        <family val="2"/>
        <charset val="238"/>
      </rPr>
      <t xml:space="preserve">sows for breeding </t>
    </r>
  </si>
  <si>
    <r>
      <rPr>
        <sz val="10"/>
        <rFont val="Arial"/>
        <family val="2"/>
        <charset val="238"/>
      </rPr>
      <t>TABL. 45.</t>
    </r>
    <r>
      <rPr>
        <b/>
        <sz val="10"/>
        <rFont val="Arial"/>
        <family val="2"/>
        <charset val="238"/>
      </rPr>
      <t xml:space="preserve"> PODSTAWOWE DANE O WOJEWÓDZTWACH (cd.) </t>
    </r>
  </si>
  <si>
    <t xml:space="preserve">               BASIC DATA ON VOIVODSHIPS (cont.) </t>
  </si>
  <si>
    <r>
      <t>I–VI         
2018=100</t>
    </r>
    <r>
      <rPr>
        <vertAlign val="superscript"/>
        <sz val="8"/>
        <rFont val="Arial"/>
        <family val="2"/>
        <charset val="238"/>
      </rPr>
      <t>b</t>
    </r>
    <r>
      <rPr>
        <sz val="8"/>
        <rFont val="Arial"/>
        <family val="2"/>
        <charset val="238"/>
      </rPr>
      <t xml:space="preserve"> </t>
    </r>
  </si>
  <si>
    <t>a Patrz uwagi ogólne pkt 11. b Wskaźniki dynamiki obliczono na podstawie wartości w cenach bieżących.</t>
  </si>
  <si>
    <t>a See general notes item 11. b Index numbers are calculated on the basis of value at current prices.</t>
  </si>
  <si>
    <r>
      <rPr>
        <sz val="10"/>
        <rFont val="Arial"/>
        <family val="2"/>
        <charset val="238"/>
      </rPr>
      <t>TABL. 45.</t>
    </r>
    <r>
      <rPr>
        <b/>
        <sz val="10"/>
        <rFont val="Arial"/>
        <family val="2"/>
        <charset val="238"/>
      </rPr>
      <t xml:space="preserve"> PODSTAWOWE DANE O WOJEWÓDZTWACH (cd.) </t>
    </r>
  </si>
  <si>
    <t xml:space="preserve">               BASIC DATA ON VOIVODSHIPS (cont.) </t>
  </si>
  <si>
    <r>
      <rPr>
        <sz val="10"/>
        <rFont val="Arial"/>
        <family val="2"/>
        <charset val="238"/>
      </rPr>
      <t xml:space="preserve">TABL. 45. </t>
    </r>
    <r>
      <rPr>
        <b/>
        <sz val="10"/>
        <rFont val="Arial"/>
        <family val="2"/>
        <charset val="238"/>
      </rPr>
      <t xml:space="preserve">PODSTAWOWE DANE O WOJEWÓDZTWACH (dok.) </t>
    </r>
  </si>
  <si>
    <t xml:space="preserve">                BASIC DATA ON VOIVODSHIPS (cont.) </t>
  </si>
  <si>
    <r>
      <t xml:space="preserve">ogółem 
</t>
    </r>
    <r>
      <rPr>
        <sz val="8"/>
        <color theme="1" tint="0.34998626667073579"/>
        <rFont val="Arial"/>
        <family val="2"/>
        <charset val="238"/>
      </rPr>
      <t xml:space="preserve">grand total </t>
    </r>
  </si>
  <si>
    <r>
      <t xml:space="preserve">przedsię- 
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</si>
  <si>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</si>
  <si>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jednoosobowe Skarbu Państwa 
</t>
    </r>
    <r>
      <rPr>
        <sz val="8"/>
        <color theme="1" tint="0.34998626667073579"/>
        <rFont val="Arial"/>
        <family val="2"/>
        <charset val="238"/>
      </rPr>
      <t>soleshare holder companies of the State Treasury</t>
    </r>
  </si>
  <si>
    <r>
      <t xml:space="preserve">z udziałem kapitału 
zagranicznego
</t>
    </r>
    <r>
      <rPr>
        <sz val="8"/>
        <color theme="1" tint="0.34998626667073579"/>
        <rFont val="Arial"/>
        <family val="2"/>
        <charset val="238"/>
      </rPr>
      <t xml:space="preserve">with foreign capital 
participation </t>
    </r>
  </si>
  <si>
    <r>
      <t xml:space="preserve">osoby fizyczne prowadzące działalność gospodarczą 
</t>
    </r>
    <r>
      <rPr>
        <sz val="8"/>
        <color theme="1" tint="0.34998626667073579"/>
        <rFont val="Arial"/>
        <family val="2"/>
        <charset val="238"/>
      </rPr>
      <t>natural persons conducting economic activity</t>
    </r>
  </si>
  <si>
    <t>a Bez osób prowadzących gospodarstwa indywidualne w rolnictwie. b Patrz wyjaśnienia metodologiczne pkt 22. c W podziale według województw bez podmiotów dla których informacja o adresie siedziby nie  występuje w rejestrze REGON.</t>
  </si>
  <si>
    <t>a  Excluding persons tending private farms in agriculture. b See methodological notes item 22. c In the division by voivodships excluding entities for which the information about the business address does not exist in the REGON register.</t>
  </si>
  <si>
    <r>
      <rPr>
        <b/>
        <sz val="9"/>
        <color theme="1"/>
        <rFont val="Arial"/>
        <family val="2"/>
        <charset val="238"/>
      </rPr>
      <t xml:space="preserve">WYBRANE DANE O WOJEWÓDZTWIE </t>
    </r>
    <r>
      <rPr>
        <sz val="9"/>
        <color indexed="12"/>
        <rFont val="Arial"/>
        <family val="2"/>
        <charset val="238"/>
      </rPr>
      <t xml:space="preserve">
</t>
    </r>
    <r>
      <rPr>
        <sz val="9"/>
        <color theme="1" tint="0.34998626667073579"/>
        <rFont val="Arial"/>
        <family val="2"/>
        <charset val="238"/>
      </rPr>
      <t>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</si>
  <si>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</si>
  <si>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 xml:space="preserve">WYBRANE DANE O  OJEWÓDZTWIE </t>
    </r>
    <r>
      <rPr>
        <sz val="9"/>
        <color theme="1" tint="0.34998626667073579"/>
        <rFont val="Arial"/>
        <family val="2"/>
        <charset val="238"/>
      </rPr>
      <t xml:space="preserve">
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</si>
  <si>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</si>
  <si>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</si>
  <si>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STAN I RUCH NATURALNY LUDNOŚCI</t>
    </r>
    <r>
      <rPr>
        <sz val="9"/>
        <color theme="1" tint="0.34998626667073579"/>
        <rFont val="Arial"/>
        <family val="2"/>
        <charset val="238"/>
      </rPr>
      <t xml:space="preserve">
POPULATION AND VITAL STATISTICS</t>
    </r>
  </si>
  <si>
    <r>
      <rPr>
        <b/>
        <sz val="9"/>
        <color theme="1"/>
        <rFont val="Arial"/>
        <family val="2"/>
        <charset val="238"/>
      </rPr>
      <t>PRACUJĄCY W SEKTORZE PRZEDSIEBIORSTW</t>
    </r>
    <r>
      <rPr>
        <sz val="9"/>
        <color theme="1" tint="0.34998626667073579"/>
        <rFont val="Arial"/>
        <family val="2"/>
        <charset val="238"/>
      </rPr>
      <t xml:space="preserve">
EMPLOYED PERSONS IN ENTERPRISE SECTOR</t>
    </r>
  </si>
  <si>
    <r>
      <rPr>
        <b/>
        <sz val="9"/>
        <color theme="1"/>
        <rFont val="Arial"/>
        <family val="2"/>
        <charset val="238"/>
      </rPr>
      <t>PRZECIĘTNE ZATRUDNIENIE W SEKTORZE PRZEDSIEBIORSTW</t>
    </r>
    <r>
      <rPr>
        <sz val="9"/>
        <color theme="1" tint="0.34998626667073579"/>
        <rFont val="Arial"/>
        <family val="2"/>
        <charset val="238"/>
      </rPr>
      <t xml:space="preserve">
AVERAGE PAID EMPLOYMENT IN ENTERPRISE SECTOR</t>
    </r>
  </si>
  <si>
    <r>
      <rPr>
        <b/>
        <sz val="9"/>
        <color theme="1"/>
        <rFont val="Arial"/>
        <family val="2"/>
        <charset val="238"/>
      </rPr>
      <t>BEZROBOTNI ZAREJESTROWANI I OFERTY PRACY</t>
    </r>
    <r>
      <rPr>
        <sz val="9"/>
        <color theme="1" tint="0.34998626667073579"/>
        <rFont val="Arial"/>
        <family val="2"/>
        <charset val="238"/>
      </rPr>
      <t xml:space="preserve">
REGISTERED UNEMPLOYED PERSONS AND JOB OFFERS</t>
    </r>
  </si>
  <si>
    <r>
      <rPr>
        <b/>
        <sz val="9"/>
        <color theme="1"/>
        <rFont val="Arial"/>
        <family val="2"/>
        <charset val="238"/>
      </rPr>
      <t>BEZROBOTNI ZAREJESTROWANI BĘDĄCY W SZCZEGÓLNEJ SYTUACJI NA RYNKU PRACY</t>
    </r>
    <r>
      <rPr>
        <sz val="9"/>
        <color theme="1" tint="0.34998626667073579"/>
        <rFont val="Arial"/>
        <family val="2"/>
        <charset val="238"/>
      </rPr>
      <t xml:space="preserve">
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</si>
  <si>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</si>
  <si>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</si>
  <si>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AKTYWNOŚĆ EKONOMICZNA LUDNOŚCI W WIEKU 15 LAT I WIĘCEJ – na podstawie BAEL</t>
    </r>
    <r>
      <rPr>
        <sz val="9"/>
        <color theme="1" tint="0.34998626667073579"/>
        <rFont val="Arial"/>
        <family val="2"/>
        <charset val="238"/>
      </rPr>
      <t xml:space="preserve">
ECONOMIC ACTIVITY OF POPULATION AGED 15 AND MORE – on the LFS basis</t>
    </r>
  </si>
  <si>
    <r>
      <rPr>
        <b/>
        <sz val="9"/>
        <color theme="1"/>
        <rFont val="Arial"/>
        <family val="2"/>
        <charset val="238"/>
      </rPr>
      <t>BEZROBOCIE – na podstawie BAEL</t>
    </r>
    <r>
      <rPr>
        <sz val="9"/>
        <color theme="1" tint="0.34998626667073579"/>
        <rFont val="Arial"/>
        <family val="2"/>
        <charset val="238"/>
      </rPr>
      <t xml:space="preserve">
UNEMPLOYMENT – on the LFS basis</t>
    </r>
  </si>
  <si>
    <r>
      <rPr>
        <b/>
        <sz val="9"/>
        <color theme="1"/>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</si>
  <si>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color theme="1"/>
        <rFont val="Arial"/>
        <family val="2"/>
        <charset val="238"/>
      </rPr>
      <t>ŚWIADCZENIA SPOŁECZNE</t>
    </r>
    <r>
      <rPr>
        <sz val="9"/>
        <color theme="1" tint="0.34998626667073579"/>
        <rFont val="Arial"/>
        <family val="2"/>
        <charset val="238"/>
      </rPr>
      <t xml:space="preserve">
SOCIAL BENEFITS</t>
    </r>
  </si>
  <si>
    <r>
      <rPr>
        <b/>
        <sz val="9"/>
        <color theme="1"/>
        <rFont val="Arial"/>
        <family val="2"/>
        <charset val="238"/>
      </rPr>
      <t>WYNIKI FINANSOWE PRZEDSIĘBIORSTW</t>
    </r>
    <r>
      <rPr>
        <sz val="9"/>
        <color theme="1" tint="0.34998626667073579"/>
        <rFont val="Arial"/>
        <family val="2"/>
        <charset val="238"/>
      </rPr>
      <t xml:space="preserve">
FINANCIAL RESULTS OF NON-FINANCIAL ENTERPRISES</t>
    </r>
  </si>
  <si>
    <r>
      <rPr>
        <b/>
        <sz val="9"/>
        <color theme="1"/>
        <rFont val="Arial"/>
        <family val="2"/>
        <charset val="238"/>
      </rPr>
      <t>WYNIKI FINANSOWE PRZEDSIĘBIORSTW</t>
    </r>
    <r>
      <rPr>
        <sz val="9"/>
        <color theme="1" tint="0.34998626667073579"/>
        <rFont val="Arial"/>
        <family val="2"/>
        <charset val="238"/>
      </rPr>
      <t xml:space="preserve">
FINANCIAL RESULTS OF NON-FINANCIAL ENTERPRISES</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</si>
  <si>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 PRZYCHODY, KOSZTY, WYNIK FINANSOWY ZE SPRZEDAŻY</t>
    </r>
    <r>
      <rPr>
        <sz val="9"/>
        <color theme="1" tint="0.34998626667073579"/>
        <rFont val="Arial"/>
        <family val="2"/>
        <charset val="238"/>
      </rPr>
      <t xml:space="preserve">
I. REVENUES, COSTS, FINANCIAL RESULT FROM SALE</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</si>
  <si>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II. WYNIK FINANSOWY BRUTTO</t>
    </r>
    <r>
      <rPr>
        <sz val="9"/>
        <color theme="1" tint="0.34998626667073579"/>
        <rFont val="Arial"/>
        <family val="2"/>
        <charset val="238"/>
      </rPr>
      <t xml:space="preserve">
II. GROSS FINANCIAL RESULT</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</si>
  <si>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III. WYNIK FINANSOWY NETTO</t>
    </r>
    <r>
      <rPr>
        <sz val="9"/>
        <color theme="1" tint="0.34998626667073579"/>
        <rFont val="Arial"/>
        <family val="2"/>
        <charset val="238"/>
      </rPr>
      <t xml:space="preserve">
III. NET FINANCIAL RESULT</t>
    </r>
  </si>
  <si>
    <r>
      <rPr>
        <b/>
        <sz val="9"/>
        <color theme="1"/>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</si>
  <si>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color theme="1"/>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</si>
  <si>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color theme="1"/>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</si>
  <si>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color theme="1"/>
        <rFont val="Arial"/>
        <family val="2"/>
        <charset val="238"/>
      </rPr>
      <t xml:space="preserve">AKTYWA OBROTOWE ORAZ ZOBOWIĄZANIA KRÓTKO- I DŁUGOTERMINOWE PRZEDSIĘBIORSTW </t>
    </r>
    <r>
      <rPr>
        <sz val="9"/>
        <color theme="1" tint="0.34998626667073579"/>
        <rFont val="Arial"/>
        <family val="2"/>
        <charset val="238"/>
      </rPr>
      <t xml:space="preserve">
CURRENT ASSETS AND SHORT-TERM AND LONG-TERM LIABILITIES OF NON-FINANCIAL ENTERPRISES</t>
    </r>
  </si>
  <si>
    <r>
      <rPr>
        <b/>
        <sz val="9"/>
        <color theme="1"/>
        <rFont val="Arial"/>
        <family val="2"/>
        <charset val="238"/>
      </rPr>
      <t xml:space="preserve">WSKAŹNIKI CEN TOWARÓW I USŁUG KONSUMPCYJNYCH </t>
    </r>
    <r>
      <rPr>
        <sz val="9"/>
        <color theme="1" tint="0.34998626667073579"/>
        <rFont val="Arial"/>
        <family val="2"/>
        <charset val="238"/>
      </rPr>
      <t xml:space="preserve">
PRICE INDICES OF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</si>
  <si>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</si>
  <si>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</si>
  <si>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</si>
  <si>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</si>
  <si>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</si>
  <si>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</si>
  <si>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rFont val="Arial"/>
        <family val="2"/>
        <charset val="238"/>
      </rPr>
      <t>ZWIERZĘTA GOSPODARSKIE</t>
    </r>
    <r>
      <rPr>
        <u/>
        <sz val="9"/>
        <color indexed="12"/>
        <rFont val="Arial"/>
        <family val="2"/>
        <charset val="238"/>
      </rPr>
      <t xml:space="preserve">
</t>
    </r>
    <r>
      <rPr>
        <sz val="9"/>
        <color theme="1" tint="0.34998626667073579"/>
        <rFont val="Arial"/>
        <family val="2"/>
        <charset val="238"/>
      </rPr>
      <t>LIVESTOCK</t>
    </r>
  </si>
  <si>
    <r>
      <rPr>
        <b/>
        <sz val="9"/>
        <rFont val="Arial"/>
        <family val="2"/>
        <charset val="238"/>
      </rPr>
      <t>SKUP WAŻNIEJSZYCH PRODUKTÓW ROLNYCH</t>
    </r>
    <r>
      <rPr>
        <u/>
        <sz val="9"/>
        <rFont val="Arial"/>
        <family val="2"/>
        <charset val="238"/>
      </rPr>
      <t xml:space="preserve">
</t>
    </r>
    <r>
      <rPr>
        <sz val="9"/>
        <color theme="1" tint="0.34998626667073579"/>
        <rFont val="Arial"/>
        <family val="2"/>
        <charset val="238"/>
      </rPr>
      <t>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</si>
  <si>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</si>
  <si>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</si>
  <si>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</si>
  <si>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</si>
  <si>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</si>
  <si>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</si>
  <si>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PRZESTĘPSTWA STWIERDZONE I WSKAŹNIKI WYKRYWALNOŚCI SPRAWCÓW PRZESTĘPSTW W OKRESIE I–VI 2019 R.</t>
    </r>
    <r>
      <rPr>
        <sz val="9"/>
        <color theme="1" tint="0.34998626667073579"/>
        <rFont val="Arial"/>
        <family val="2"/>
        <charset val="238"/>
      </rPr>
      <t xml:space="preserve">
ASCERTAINED CRIMES AND RATES OF DETECTABILITY OF DELINQUENTS IN CRIMES IN THE PERIOD I–VI 2019</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</si>
  <si>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LEGAL STATUS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</si>
  <si>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LEGAL STATUS</t>
    </r>
  </si>
  <si>
    <r>
      <rPr>
        <b/>
        <sz val="9"/>
        <color theme="1"/>
        <rFont val="Arial"/>
        <family val="2"/>
        <charset val="238"/>
      </rPr>
      <t xml:space="preserve">BEZROBOTNI ZAREJESTROWANI I OFERTY PRACY W 2019 R. </t>
    </r>
    <r>
      <rPr>
        <u/>
        <sz val="10"/>
        <color indexed="12"/>
        <rFont val="Arial"/>
        <family val="2"/>
        <charset val="238"/>
      </rPr>
      <t xml:space="preserve">
</t>
    </r>
    <r>
      <rPr>
        <sz val="9"/>
        <color theme="1" tint="0.34998626667073579"/>
        <rFont val="Arial"/>
        <family val="2"/>
        <charset val="238"/>
      </rPr>
      <t>REGISTERED UNEMPLOYED PERSONS AND JOB OFFERS IN 2019</t>
    </r>
  </si>
  <si>
    <r>
      <rPr>
        <b/>
        <sz val="9"/>
        <color theme="1"/>
        <rFont val="Arial"/>
        <family val="2"/>
        <charset val="238"/>
      </rPr>
      <t>BEZROBOTNI ZAREJESTROWANI WEDŁUG WIEKU W 2019 R.</t>
    </r>
    <r>
      <rPr>
        <sz val="9"/>
        <color theme="1" tint="0.34998626667073579"/>
        <rFont val="Arial"/>
        <family val="2"/>
        <charset val="238"/>
      </rPr>
      <t xml:space="preserve">
REGISTERED UNEMPLOYED PERSONS BY AGE IN 2019</t>
    </r>
  </si>
  <si>
    <r>
      <rPr>
        <b/>
        <sz val="9"/>
        <color theme="1"/>
        <rFont val="Arial"/>
        <family val="2"/>
        <charset val="238"/>
      </rPr>
      <t>BEZROBOTNI ZAREJESTROWANI WEDŁUG POZIOMU WYKSZTAŁCENIA W 2019 R.</t>
    </r>
    <r>
      <rPr>
        <sz val="9"/>
        <color theme="1" tint="0.34998626667073579"/>
        <rFont val="Arial"/>
        <family val="2"/>
        <charset val="238"/>
      </rPr>
      <t xml:space="preserve">
REGISTERED UNEMPLOYED PERSONS BY EDUCATIONAL LEVEL IN 2019</t>
    </r>
  </si>
  <si>
    <r>
      <rPr>
        <b/>
        <sz val="9"/>
        <color theme="1"/>
        <rFont val="Arial"/>
        <family val="2"/>
        <charset val="238"/>
      </rPr>
      <t xml:space="preserve">WYPADKI DROGOWE W OKRESIE I–VI 2019 R. </t>
    </r>
    <r>
      <rPr>
        <sz val="9"/>
        <color theme="1" tint="0.34998626667073579"/>
        <rFont val="Arial"/>
        <family val="2"/>
        <charset val="238"/>
      </rPr>
      <t xml:space="preserve">
ROAD TRAFFIC ACCIDENTS IN THE PERIOD I–VI 2019 </t>
    </r>
  </si>
  <si>
    <r>
      <rPr>
        <b/>
        <sz val="9"/>
        <color theme="1"/>
        <rFont val="Arial"/>
        <family val="2"/>
        <charset val="238"/>
      </rPr>
      <t>PODMIOTY GOSPODARKI NARODOWEJ W REJESTRZE REGON W 2019 R.</t>
    </r>
    <r>
      <rPr>
        <sz val="9"/>
        <color theme="1" tint="0.34998626667073579"/>
        <rFont val="Arial"/>
        <family val="2"/>
        <charset val="238"/>
      </rPr>
      <t xml:space="preserve">
ENTITIES OF THE NATIONAL ECONOMY IN THE REGON REGISTER IN 2019</t>
    </r>
  </si>
  <si>
    <r>
      <rPr>
        <b/>
        <sz val="9"/>
        <color theme="1"/>
        <rFont val="Arial"/>
        <family val="2"/>
        <charset val="238"/>
      </rPr>
      <t>PODMIOTY GOSPODARKI NARODOWEJ W REJESTRZE REGON W 2019 R.</t>
    </r>
    <r>
      <rPr>
        <sz val="9"/>
        <color theme="1" tint="0.34998626667073579"/>
        <rFont val="Arial"/>
        <family val="2"/>
        <charset val="238"/>
      </rPr>
      <t xml:space="preserve">
ENTITIES OF THE NATIONAL ECONOMY IN THE REGON REGISTER IN 2019</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</si>
  <si>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</si>
  <si>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</si>
  <si>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</si>
  <si>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</si>
  <si>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</si>
  <si>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</si>
  <si>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</si>
  <si>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</si>
  <si>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rFont val="Arial"/>
        <family val="2"/>
        <charset val="238"/>
      </rPr>
      <t xml:space="preserve">AKTYWA OBROTOWE ORAZ ZOBOWIĄZANIA PRZEDSIĘBIORSTW WEDŁUG SEKCJI </t>
    </r>
    <r>
      <rPr>
        <sz val="9"/>
        <color indexed="12"/>
        <rFont val="Arial"/>
        <family val="2"/>
        <charset val="238"/>
      </rPr>
      <t xml:space="preserve">
</t>
    </r>
    <r>
      <rPr>
        <sz val="9"/>
        <color theme="1" tint="0.34998626667073579"/>
        <rFont val="Arial"/>
        <family val="2"/>
        <charset val="238"/>
      </rPr>
      <t>CURRENT ASSETS AND LIABILITIES OF NON-FINANCIAL ENTERPRISES BY SECTIONS</t>
    </r>
  </si>
  <si>
    <r>
      <rPr>
        <b/>
        <sz val="9"/>
        <color theme="1"/>
        <rFont val="Arial"/>
        <family val="2"/>
        <charset val="238"/>
      </rPr>
      <t>NAKŁADY INWESTYCYJNE</t>
    </r>
    <r>
      <rPr>
        <sz val="9"/>
        <color indexed="12"/>
        <rFont val="Arial"/>
        <family val="2"/>
        <charset val="238"/>
      </rPr>
      <t xml:space="preserve">
</t>
    </r>
    <r>
      <rPr>
        <sz val="9"/>
        <color theme="1" tint="0.34998626667073579"/>
        <rFont val="Arial"/>
        <family val="2"/>
        <charset val="238"/>
      </rPr>
      <t>INVESTMENT OUTLAYS</t>
    </r>
  </si>
  <si>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</si>
  <si>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</si>
  <si>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STAN I RUCH NATURALNY LUDNOŚCI W 2018 R.</t>
    </r>
    <r>
      <rPr>
        <sz val="9"/>
        <color indexed="12"/>
        <rFont val="Arial"/>
        <family val="2"/>
        <charset val="238"/>
      </rPr>
      <t xml:space="preserve">
</t>
    </r>
    <r>
      <rPr>
        <sz val="9"/>
        <color theme="1" tint="0.34998626667073579"/>
        <rFont val="Arial"/>
        <family val="2"/>
        <charset val="238"/>
      </rPr>
      <t xml:space="preserve">POPULATION AND VITAL STATISTICS IN 2018 </t>
    </r>
  </si>
  <si>
    <r>
      <rPr>
        <b/>
        <sz val="9"/>
        <rFont val="Arial"/>
        <family val="2"/>
        <charset val="238"/>
      </rPr>
      <t>PRZESTĘPSTWA STWIERDZONE W OKRESIE I–VI 2019 R.</t>
    </r>
    <r>
      <rPr>
        <sz val="9"/>
        <color indexed="12"/>
        <rFont val="Arial"/>
        <family val="2"/>
        <charset val="238"/>
      </rPr>
      <t xml:space="preserve">
</t>
    </r>
    <r>
      <rPr>
        <sz val="9"/>
        <color theme="1" tint="0.34998626667073579"/>
        <rFont val="Arial"/>
        <family val="2"/>
        <charset val="238"/>
      </rPr>
      <t>ASCERTAINED CRIMES IN THE PERIOD I–VI 2019</t>
    </r>
  </si>
  <si>
    <r>
      <rPr>
        <b/>
        <sz val="9"/>
        <color theme="1"/>
        <rFont val="Arial"/>
        <family val="2"/>
        <charset val="238"/>
      </rPr>
      <t>WSKAŹNIKI WYKRYWALNOŚCI SPRAWCÓW PRZESTĘPSTW W OKRESIE I–VI 2019 R.</t>
    </r>
    <r>
      <rPr>
        <sz val="9"/>
        <color indexed="12"/>
        <rFont val="Arial"/>
        <family val="2"/>
        <charset val="238"/>
      </rPr>
      <t xml:space="preserve">
</t>
    </r>
    <r>
      <rPr>
        <sz val="9"/>
        <color theme="1" tint="0.34998626667073579"/>
        <rFont val="Arial"/>
        <family val="2"/>
        <charset val="238"/>
      </rPr>
      <t>RATES OF DETECTABILITY OF DELINQUENTS OF CRIMES IN THE PERIOD I–VI 2019</t>
    </r>
  </si>
  <si>
    <r>
      <t>Śmietana</t>
    </r>
    <r>
      <rPr>
        <vertAlign val="superscript"/>
        <sz val="8"/>
        <rFont val="Arial"/>
        <family val="2"/>
        <charset val="238"/>
      </rPr>
      <t xml:space="preserve">a 
</t>
    </r>
    <r>
      <rPr>
        <sz val="8"/>
        <rFont val="Arial"/>
        <family val="2"/>
        <charset val="238"/>
      </rPr>
      <t xml:space="preserve">w tys. hl
</t>
    </r>
    <r>
      <rPr>
        <sz val="8"/>
        <color theme="1" tint="0.34998626667073579"/>
        <rFont val="Arial"/>
        <family val="2"/>
        <charset val="238"/>
      </rPr>
      <t>Cream</t>
    </r>
    <r>
      <rPr>
        <vertAlign val="superscript"/>
        <sz val="8"/>
        <color theme="1" tint="0.34998626667073579"/>
        <rFont val="Arial"/>
        <family val="2"/>
        <charset val="238"/>
      </rPr>
      <t xml:space="preserve">a
</t>
    </r>
    <r>
      <rPr>
        <sz val="8"/>
        <color theme="1" tint="0.34998626667073579"/>
        <rFont val="Arial"/>
        <family val="2"/>
        <charset val="238"/>
      </rPr>
      <t>in thousand hectolitres</t>
    </r>
  </si>
  <si>
    <r>
      <t xml:space="preserve">Wody mineralne 
i wody gazowane, niesłodzone i niearomatyzowane w tys. hl
</t>
    </r>
    <r>
      <rPr>
        <sz val="8"/>
        <color theme="1" tint="0.34998626667073579"/>
        <rFont val="Arial"/>
        <family val="2"/>
        <charset val="238"/>
      </rPr>
      <t>Mineral waters 
and aerated waters, not sweetened nor flavoured 
in thousand hectolitres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</si>
</sst>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_(&quot;$&quot;* #,##0_);_(&quot;$&quot;* \(#,##0\);_(&quot;$&quot;* &quot;-&quot;_);_(@_)"/>
    <numFmt numFmtId="168" formatCode="_-* #,##0.00\ &quot;FB&quot;_-;\-* #,##0.00\ &quot;FB&quot;_-;_-* &quot;-&quot;??\ &quot;FB&quot;_-;_-@_-"/>
    <numFmt numFmtId="169" formatCode="_-* #,##0.00\ _F_B_-;\-* #,##0.00\ _F_B_-;_-* &quot;-&quot;??\ _F_B_-;_-@_-"/>
    <numFmt numFmtId="170" formatCode="0.0000"/>
    <numFmt numFmtId="171" formatCode="#0"/>
  </numFmts>
  <fonts count="192">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sz val="9"/>
      <name val="Arial CE"/>
    </font>
    <font>
      <sz val="9"/>
      <color indexed="63"/>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b/>
      <sz val="9"/>
      <color indexed="8"/>
      <name val="Arial"/>
      <family val="2"/>
      <charset val="238"/>
    </font>
    <font>
      <b/>
      <sz val="10"/>
      <name val="Arial CE"/>
      <charset val="238"/>
    </font>
    <font>
      <u/>
      <sz val="9"/>
      <color indexed="12"/>
      <name val="Arial"/>
      <family val="2"/>
      <charset val="238"/>
    </font>
    <font>
      <sz val="11"/>
      <color indexed="8"/>
      <name val="Czcionka tekstu podstawowego"/>
      <family val="2"/>
      <charset val="238"/>
    </font>
    <font>
      <sz val="9"/>
      <color indexed="8"/>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8"/>
      <name val="Czcionka tekstu podstawowego"/>
      <family val="2"/>
      <charset val="238"/>
    </font>
    <font>
      <sz val="11"/>
      <name val="Czcionka tekstu podstawowego"/>
      <family val="2"/>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b/>
      <sz val="10"/>
      <name val="Arial CE"/>
    </font>
    <font>
      <sz val="11"/>
      <name val="Arial"/>
      <family val="2"/>
      <charset val="238"/>
    </font>
    <font>
      <sz val="11"/>
      <name val="Czcionka tekstu podstawowego"/>
      <charset val="238"/>
    </font>
    <font>
      <sz val="10"/>
      <name val="Czcionka tekstu podstawowego"/>
      <family val="2"/>
      <charset val="238"/>
    </font>
    <font>
      <b/>
      <sz val="8"/>
      <name val="Arial"/>
      <family val="2"/>
      <charset val="238"/>
    </font>
    <font>
      <sz val="8"/>
      <color indexed="63"/>
      <name val="Times New Roman"/>
      <family val="1"/>
      <charset val="238"/>
    </font>
    <font>
      <vertAlign val="superscript"/>
      <sz val="8"/>
      <name val="Arial"/>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sz val="11"/>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b/>
      <sz val="9"/>
      <color theme="1"/>
      <name val="Arial"/>
      <family val="2"/>
      <charset val="238"/>
    </font>
    <font>
      <i/>
      <sz val="8"/>
      <color theme="1" tint="0.34998626667073579"/>
      <name val="Arial"/>
      <family val="2"/>
      <charset val="238"/>
    </font>
    <font>
      <sz val="11"/>
      <color theme="1" tint="0.34998626667073579"/>
      <name val="Czcionka tekstu podstawowego"/>
      <family val="2"/>
      <charset val="238"/>
    </font>
    <font>
      <sz val="10"/>
      <color theme="1" tint="0.34998626667073579"/>
      <name val="Arial"/>
      <family val="2"/>
      <charset val="238"/>
    </font>
    <font>
      <i/>
      <sz val="10"/>
      <color theme="1" tint="0.34998626667073579"/>
      <name val="Arial"/>
      <family val="2"/>
      <charset val="238"/>
    </font>
    <font>
      <sz val="10"/>
      <color theme="1" tint="0.34998626667073579"/>
      <name val="Czcionka tekstu podstawowego"/>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sz val="8"/>
      <color theme="1" tint="0.34998626667073579"/>
      <name val="Arial"/>
      <family val="2"/>
      <charset val="238"/>
    </font>
    <font>
      <sz val="9"/>
      <color theme="1" tint="0.34998626667073579"/>
      <name val="Arial"/>
      <family val="2"/>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sz val="10"/>
      <color theme="1"/>
      <name val="Arial CE"/>
    </font>
    <font>
      <b/>
      <sz val="12"/>
      <color theme="1"/>
      <name val="Arial"/>
      <family val="2"/>
      <charset val="238"/>
    </font>
    <font>
      <b/>
      <sz val="10"/>
      <name val="Czcionka tekstu podstawowego"/>
      <family val="2"/>
      <charset val="238"/>
    </font>
    <font>
      <sz val="10"/>
      <color rgb="FFFF0000"/>
      <name val="Arial CE"/>
    </font>
    <font>
      <b/>
      <sz val="11"/>
      <name val="Arial"/>
      <family val="2"/>
      <charset val="238"/>
    </font>
    <font>
      <i/>
      <sz val="11"/>
      <color theme="1" tint="0.34998626667073579"/>
      <name val="Arial"/>
      <family val="2"/>
      <charset val="238"/>
    </font>
    <font>
      <sz val="9"/>
      <color indexed="12"/>
      <name val="Arial"/>
      <family val="2"/>
      <charset val="238"/>
    </font>
    <font>
      <b/>
      <sz val="10"/>
      <color theme="1"/>
      <name val="Arial"/>
      <family val="2"/>
      <charset val="238"/>
    </font>
    <font>
      <b/>
      <sz val="11"/>
      <color theme="1"/>
      <name val="Czcionka tekstu podstawowego"/>
      <charset val="238"/>
    </font>
    <font>
      <sz val="8"/>
      <name val="Calibri"/>
      <family val="2"/>
      <charset val="238"/>
    </font>
    <font>
      <sz val="8"/>
      <color theme="1" tint="0.34998626667073579"/>
      <name val="Calibri"/>
      <family val="2"/>
      <charset val="238"/>
    </font>
    <font>
      <sz val="9"/>
      <color theme="1"/>
      <name val="Arial CE"/>
    </font>
    <font>
      <vertAlign val="superscript"/>
      <sz val="10"/>
      <color theme="1"/>
      <name val="Arial"/>
      <family val="2"/>
      <charset val="238"/>
    </font>
    <font>
      <vertAlign val="superscript"/>
      <sz val="8"/>
      <color indexed="63"/>
      <name val="Arial"/>
      <family val="2"/>
      <charset val="238"/>
    </font>
    <font>
      <b/>
      <sz val="8"/>
      <color theme="1"/>
      <name val="Arial"/>
      <family val="2"/>
      <charset val="238"/>
    </font>
    <font>
      <sz val="8"/>
      <color theme="1"/>
      <name val="Czcionka tekstu podstawowego"/>
      <family val="2"/>
      <charset val="238"/>
    </font>
    <font>
      <vertAlign val="superscript"/>
      <sz val="8"/>
      <color theme="1" tint="0.34998626667073579"/>
      <name val="Arial"/>
      <family val="2"/>
      <charset val="238"/>
    </font>
    <font>
      <sz val="8"/>
      <name val="Arial CE"/>
    </font>
    <font>
      <sz val="8"/>
      <color theme="1" tint="0.34998626667073579"/>
      <name val="Arial CE"/>
    </font>
    <font>
      <sz val="8"/>
      <color theme="1" tint="0.34998626667073579"/>
      <name val="Arial CE"/>
      <charset val="238"/>
    </font>
    <font>
      <vertAlign val="superscript"/>
      <sz val="8"/>
      <color theme="1"/>
      <name val="Arial"/>
      <family val="2"/>
      <charset val="238"/>
    </font>
    <font>
      <vertAlign val="superscript"/>
      <sz val="8"/>
      <color indexed="8"/>
      <name val="Arial"/>
      <family val="2"/>
      <charset val="238"/>
    </font>
    <font>
      <sz val="8"/>
      <color rgb="FF333333"/>
      <name val="Arial"/>
      <family val="2"/>
      <charset val="238"/>
    </font>
    <font>
      <b/>
      <sz val="8"/>
      <name val="Arial CE"/>
    </font>
    <font>
      <sz val="8"/>
      <color rgb="FF000000"/>
      <name val="Arial"/>
      <family val="2"/>
      <charset val="238"/>
    </font>
    <font>
      <b/>
      <sz val="8"/>
      <color rgb="FFFF0000"/>
      <name val="Arial"/>
      <family val="2"/>
      <charset val="238"/>
    </font>
    <font>
      <b/>
      <sz val="8"/>
      <color indexed="63"/>
      <name val="Arial"/>
      <family val="2"/>
      <charset val="238"/>
    </font>
    <font>
      <b/>
      <sz val="8"/>
      <color theme="1" tint="0.34998626667073579"/>
      <name val="Arial"/>
      <family val="2"/>
      <charset val="238"/>
    </font>
    <font>
      <b/>
      <sz val="8"/>
      <name val="Czcionka tekstu podstawowego"/>
      <family val="2"/>
      <charset val="238"/>
    </font>
    <font>
      <vertAlign val="superscript"/>
      <sz val="8"/>
      <name val="Czcionka tekstu podstawowego"/>
      <charset val="238"/>
    </font>
    <font>
      <vertAlign val="superscript"/>
      <sz val="8"/>
      <color indexed="63"/>
      <name val="Czcionka tekstu podstawowego"/>
      <charset val="238"/>
    </font>
    <font>
      <sz val="8"/>
      <color indexed="63"/>
      <name val="Czcionka tekstu podstawowego"/>
      <charset val="238"/>
    </font>
    <font>
      <b/>
      <sz val="8"/>
      <color indexed="8"/>
      <name val="Arial"/>
      <family val="2"/>
      <charset val="238"/>
    </font>
    <font>
      <b/>
      <vertAlign val="superscript"/>
      <sz val="8"/>
      <name val="Arial"/>
      <family val="2"/>
      <charset val="238"/>
    </font>
    <font>
      <vertAlign val="superscript"/>
      <sz val="8"/>
      <color theme="1"/>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14"/>
      <color theme="1" tint="0.34998626667073579"/>
      <name val="Arial"/>
      <family val="2"/>
      <charset val="238"/>
    </font>
    <font>
      <vertAlign val="superscript"/>
      <sz val="8"/>
      <name val="Times New Roman"/>
      <family val="1"/>
      <charset val="238"/>
    </font>
    <font>
      <vertAlign val="superscript"/>
      <sz val="8"/>
      <color theme="1" tint="0.34998626667073579"/>
      <name val="Times New Roman"/>
      <family val="1"/>
      <charset val="238"/>
    </font>
    <font>
      <vertAlign val="superscript"/>
      <sz val="10"/>
      <color theme="1" tint="0.34998626667073579"/>
      <name val="Arial"/>
      <family val="2"/>
      <charset val="238"/>
    </font>
    <font>
      <sz val="8"/>
      <color theme="1" tint="0.34998626667073579"/>
      <name val="Times New Roman"/>
      <family val="1"/>
      <charset val="238"/>
    </font>
    <font>
      <sz val="8"/>
      <color theme="1" tint="0.34998626667073579"/>
      <name val="Arial"/>
      <family val="2"/>
    </font>
    <font>
      <b/>
      <sz val="8"/>
      <color theme="1" tint="0.34998626667073579"/>
      <name val="Arial"/>
      <family val="2"/>
    </font>
    <font>
      <sz val="8"/>
      <color indexed="23"/>
      <name val="Arial"/>
      <family val="2"/>
      <charset val="238"/>
    </font>
    <font>
      <vertAlign val="superscript"/>
      <sz val="10"/>
      <name val="Times New Roman"/>
      <family val="1"/>
      <charset val="238"/>
    </font>
    <font>
      <vertAlign val="superscript"/>
      <sz val="10"/>
      <color theme="1" tint="0.34998626667073579"/>
      <name val="Times New Roman"/>
      <family val="1"/>
      <charset val="238"/>
    </font>
    <font>
      <sz val="10"/>
      <color theme="1" tint="0.34998626667073579"/>
      <name val="Times New Roman"/>
      <family val="1"/>
      <charset val="238"/>
    </font>
    <font>
      <sz val="11"/>
      <color theme="1" tint="0.34998626667073579"/>
      <name val="Czcionka tekstu podstawowego"/>
      <charset val="238"/>
    </font>
    <font>
      <sz val="9"/>
      <color theme="1" tint="0.34998626667073579"/>
      <name val="Czcionka tekstu podstawowego"/>
      <charset val="238"/>
    </font>
    <font>
      <sz val="7.5"/>
      <color indexed="63"/>
      <name val="Arial"/>
      <family val="2"/>
      <charset val="238"/>
    </font>
    <font>
      <sz val="12"/>
      <color theme="1"/>
      <name val="Czcionka tekstu podstawowego"/>
      <family val="2"/>
      <charset val="238"/>
    </font>
    <font>
      <i/>
      <sz val="9"/>
      <color indexed="8"/>
      <name val="Arial"/>
      <family val="2"/>
      <charset val="238"/>
    </font>
    <font>
      <u/>
      <sz val="9"/>
      <name val="Arial"/>
      <family val="2"/>
      <charset val="238"/>
    </font>
    <font>
      <sz val="8"/>
      <color rgb="FFFF0000"/>
      <name val="Czcionka tekstu podstawowego"/>
      <family val="2"/>
      <charset val="238"/>
    </font>
    <font>
      <sz val="8"/>
      <color indexed="8"/>
      <name val="Calibri"/>
      <family val="2"/>
      <charset val="238"/>
    </font>
    <font>
      <b/>
      <sz val="8"/>
      <color rgb="FF000000"/>
      <name val="Arial"/>
      <family val="2"/>
      <charset val="238"/>
    </font>
    <font>
      <sz val="8"/>
      <color rgb="FF000000"/>
      <name val="Czcionka tekstu podstawowego"/>
      <family val="2"/>
      <charset val="238"/>
    </font>
    <font>
      <b/>
      <vertAlign val="superscript"/>
      <sz val="10"/>
      <color indexed="63"/>
      <name val="Arial"/>
      <family val="2"/>
      <charset val="238"/>
    </font>
    <font>
      <sz val="10"/>
      <color theme="1" tint="0.499984740745262"/>
      <name val="Arial"/>
      <family val="2"/>
      <charset val="238"/>
    </font>
    <font>
      <vertAlign val="superscript"/>
      <sz val="10"/>
      <color theme="1" tint="0.499984740745262"/>
      <name val="Arial"/>
      <family val="2"/>
      <charset val="238"/>
    </font>
    <font>
      <sz val="11"/>
      <color theme="1" tint="0.499984740745262"/>
      <name val="Czcionka tekstu podstawowego"/>
      <family val="2"/>
      <charset val="238"/>
    </font>
    <font>
      <b/>
      <sz val="12"/>
      <color rgb="FFFF0000"/>
      <name val="Arial"/>
      <family val="2"/>
      <charset val="238"/>
    </font>
    <font>
      <b/>
      <sz val="12"/>
      <color rgb="FFFF0000"/>
      <name val="Czcionka tekstu podstawowego"/>
      <family val="2"/>
      <charset val="238"/>
    </font>
    <font>
      <u/>
      <sz val="12"/>
      <color indexed="12"/>
      <name val="Arial"/>
      <family val="2"/>
      <charset val="238"/>
    </font>
    <font>
      <sz val="12"/>
      <color rgb="FFFF0000"/>
      <name val="Czcionka tekstu podstawowego"/>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theme="0"/>
        <bgColor indexed="9"/>
      </patternFill>
    </fill>
    <fill>
      <patternFill patternType="solid">
        <fgColor rgb="FFFFFFFF"/>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rgb="FF000000"/>
      </right>
      <top/>
      <bottom/>
      <diagonal/>
    </border>
    <border>
      <left style="thin">
        <color rgb="FF000000"/>
      </left>
      <right style="thin">
        <color auto="1"/>
      </right>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bottom style="thin">
        <color indexed="8"/>
      </bottom>
      <diagonal/>
    </border>
    <border>
      <left/>
      <right style="thin">
        <color auto="1"/>
      </right>
      <top style="thin">
        <color indexed="8"/>
      </top>
      <bottom/>
      <diagonal/>
    </border>
    <border>
      <left/>
      <right/>
      <top style="thin">
        <color indexed="64"/>
      </top>
      <bottom/>
      <diagonal/>
    </border>
    <border>
      <left/>
      <right/>
      <top style="thin">
        <color indexed="8"/>
      </top>
      <bottom/>
      <diagonal/>
    </border>
    <border>
      <left style="thin">
        <color auto="1"/>
      </left>
      <right style="thin">
        <color auto="1"/>
      </right>
      <top/>
      <bottom/>
      <diagonal/>
    </border>
    <border>
      <left style="thin">
        <color indexed="8"/>
      </left>
      <right style="thin">
        <color indexed="64"/>
      </right>
      <top/>
      <bottom style="thin">
        <color indexed="8"/>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right style="thin">
        <color indexed="8"/>
      </right>
      <top style="thin">
        <color indexed="64"/>
      </top>
      <bottom/>
      <diagonal/>
    </border>
    <border>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top/>
      <bottom style="thin">
        <color auto="1"/>
      </bottom>
      <diagonal/>
    </border>
  </borders>
  <cellStyleXfs count="272">
    <xf numFmtId="0" fontId="0" fillId="0" borderId="0"/>
    <xf numFmtId="0" fontId="64" fillId="0" borderId="0"/>
    <xf numFmtId="0" fontId="1" fillId="2" borderId="0" applyNumberFormat="0" applyBorder="0" applyAlignment="0" applyProtection="0"/>
    <xf numFmtId="0" fontId="78" fillId="2" borderId="0" applyNumberFormat="0" applyBorder="0" applyAlignment="0" applyProtection="0"/>
    <xf numFmtId="0" fontId="1" fillId="2" borderId="0" applyNumberFormat="0" applyBorder="0" applyAlignment="0" applyProtection="0"/>
    <xf numFmtId="0" fontId="78" fillId="2" borderId="0" applyNumberFormat="0" applyBorder="0" applyAlignment="0" applyProtection="0"/>
    <xf numFmtId="0" fontId="1" fillId="2" borderId="0" applyNumberFormat="0" applyBorder="0" applyAlignment="0" applyProtection="0"/>
    <xf numFmtId="0" fontId="78" fillId="2" borderId="0" applyNumberFormat="0" applyBorder="0" applyAlignment="0" applyProtection="0"/>
    <xf numFmtId="0" fontId="1" fillId="3" borderId="0" applyNumberFormat="0" applyBorder="0" applyAlignment="0" applyProtection="0"/>
    <xf numFmtId="0" fontId="78" fillId="3" borderId="0" applyNumberFormat="0" applyBorder="0" applyAlignment="0" applyProtection="0"/>
    <xf numFmtId="0" fontId="1" fillId="3" borderId="0" applyNumberFormat="0" applyBorder="0" applyAlignment="0" applyProtection="0"/>
    <xf numFmtId="0" fontId="78" fillId="3" borderId="0" applyNumberFormat="0" applyBorder="0" applyAlignment="0" applyProtection="0"/>
    <xf numFmtId="0" fontId="1" fillId="3" borderId="0" applyNumberFormat="0" applyBorder="0" applyAlignment="0" applyProtection="0"/>
    <xf numFmtId="0" fontId="78" fillId="3" borderId="0" applyNumberFormat="0" applyBorder="0" applyAlignment="0" applyProtection="0"/>
    <xf numFmtId="0" fontId="1" fillId="4" borderId="0" applyNumberFormat="0" applyBorder="0" applyAlignment="0" applyProtection="0"/>
    <xf numFmtId="0" fontId="78" fillId="4" borderId="0" applyNumberFormat="0" applyBorder="0" applyAlignment="0" applyProtection="0"/>
    <xf numFmtId="0" fontId="1" fillId="4" borderId="0" applyNumberFormat="0" applyBorder="0" applyAlignment="0" applyProtection="0"/>
    <xf numFmtId="0" fontId="78" fillId="4" borderId="0" applyNumberFormat="0" applyBorder="0" applyAlignment="0" applyProtection="0"/>
    <xf numFmtId="0" fontId="1" fillId="4" borderId="0" applyNumberFormat="0" applyBorder="0" applyAlignment="0" applyProtection="0"/>
    <xf numFmtId="0" fontId="78" fillId="4" borderId="0" applyNumberFormat="0" applyBorder="0" applyAlignment="0" applyProtection="0"/>
    <xf numFmtId="0" fontId="1" fillId="5" borderId="0" applyNumberFormat="0" applyBorder="0" applyAlignment="0" applyProtection="0"/>
    <xf numFmtId="0" fontId="78" fillId="5" borderId="0" applyNumberFormat="0" applyBorder="0" applyAlignment="0" applyProtection="0"/>
    <xf numFmtId="0" fontId="1" fillId="5" borderId="0" applyNumberFormat="0" applyBorder="0" applyAlignment="0" applyProtection="0"/>
    <xf numFmtId="0" fontId="78" fillId="5" borderId="0" applyNumberFormat="0" applyBorder="0" applyAlignment="0" applyProtection="0"/>
    <xf numFmtId="0" fontId="1" fillId="5" borderId="0" applyNumberFormat="0" applyBorder="0" applyAlignment="0" applyProtection="0"/>
    <xf numFmtId="0" fontId="78" fillId="5" borderId="0" applyNumberFormat="0" applyBorder="0" applyAlignment="0" applyProtection="0"/>
    <xf numFmtId="0" fontId="1" fillId="6" borderId="0" applyNumberFormat="0" applyBorder="0" applyAlignment="0" applyProtection="0"/>
    <xf numFmtId="0" fontId="78" fillId="28" borderId="0" applyNumberFormat="0" applyBorder="0" applyAlignment="0" applyProtection="0"/>
    <xf numFmtId="0" fontId="1" fillId="6" borderId="0" applyNumberFormat="0" applyBorder="0" applyAlignment="0" applyProtection="0"/>
    <xf numFmtId="0" fontId="78" fillId="28" borderId="0" applyNumberFormat="0" applyBorder="0" applyAlignment="0" applyProtection="0"/>
    <xf numFmtId="0" fontId="1" fillId="6" borderId="0" applyNumberFormat="0" applyBorder="0" applyAlignment="0" applyProtection="0"/>
    <xf numFmtId="0" fontId="78" fillId="28" borderId="0" applyNumberFormat="0" applyBorder="0" applyAlignment="0" applyProtection="0"/>
    <xf numFmtId="0" fontId="1" fillId="7" borderId="0" applyNumberFormat="0" applyBorder="0" applyAlignment="0" applyProtection="0"/>
    <xf numFmtId="0" fontId="78" fillId="29" borderId="0" applyNumberFormat="0" applyBorder="0" applyAlignment="0" applyProtection="0"/>
    <xf numFmtId="0" fontId="1" fillId="7" borderId="0" applyNumberFormat="0" applyBorder="0" applyAlignment="0" applyProtection="0"/>
    <xf numFmtId="0" fontId="78" fillId="29" borderId="0" applyNumberFormat="0" applyBorder="0" applyAlignment="0" applyProtection="0"/>
    <xf numFmtId="0" fontId="1" fillId="7" borderId="0" applyNumberFormat="0" applyBorder="0" applyAlignment="0" applyProtection="0"/>
    <xf numFmtId="0" fontId="78" fillId="29" borderId="0" applyNumberFormat="0" applyBorder="0" applyAlignment="0" applyProtection="0"/>
    <xf numFmtId="0" fontId="1" fillId="8" borderId="0" applyNumberFormat="0" applyBorder="0" applyAlignment="0" applyProtection="0"/>
    <xf numFmtId="0" fontId="78" fillId="30" borderId="0" applyNumberFormat="0" applyBorder="0" applyAlignment="0" applyProtection="0"/>
    <xf numFmtId="0" fontId="1" fillId="8" borderId="0" applyNumberFormat="0" applyBorder="0" applyAlignment="0" applyProtection="0"/>
    <xf numFmtId="0" fontId="78" fillId="30" borderId="0" applyNumberFormat="0" applyBorder="0" applyAlignment="0" applyProtection="0"/>
    <xf numFmtId="0" fontId="1" fillId="8" borderId="0" applyNumberFormat="0" applyBorder="0" applyAlignment="0" applyProtection="0"/>
    <xf numFmtId="0" fontId="78" fillId="30" borderId="0" applyNumberFormat="0" applyBorder="0" applyAlignment="0" applyProtection="0"/>
    <xf numFmtId="0" fontId="1" fillId="9" borderId="0" applyNumberFormat="0" applyBorder="0" applyAlignment="0" applyProtection="0"/>
    <xf numFmtId="0" fontId="78" fillId="31" borderId="0" applyNumberFormat="0" applyBorder="0" applyAlignment="0" applyProtection="0"/>
    <xf numFmtId="0" fontId="1" fillId="9" borderId="0" applyNumberFormat="0" applyBorder="0" applyAlignment="0" applyProtection="0"/>
    <xf numFmtId="0" fontId="78" fillId="31" borderId="0" applyNumberFormat="0" applyBorder="0" applyAlignment="0" applyProtection="0"/>
    <xf numFmtId="0" fontId="1" fillId="9" borderId="0" applyNumberFormat="0" applyBorder="0" applyAlignment="0" applyProtection="0"/>
    <xf numFmtId="0" fontId="78" fillId="31" borderId="0" applyNumberFormat="0" applyBorder="0" applyAlignment="0" applyProtection="0"/>
    <xf numFmtId="0" fontId="1" fillId="10" borderId="0" applyNumberFormat="0" applyBorder="0" applyAlignment="0" applyProtection="0"/>
    <xf numFmtId="0" fontId="78" fillId="10" borderId="0" applyNumberFormat="0" applyBorder="0" applyAlignment="0" applyProtection="0"/>
    <xf numFmtId="0" fontId="1" fillId="10" borderId="0" applyNumberFormat="0" applyBorder="0" applyAlignment="0" applyProtection="0"/>
    <xf numFmtId="0" fontId="78" fillId="10" borderId="0" applyNumberFormat="0" applyBorder="0" applyAlignment="0" applyProtection="0"/>
    <xf numFmtId="0" fontId="1" fillId="10" borderId="0" applyNumberFormat="0" applyBorder="0" applyAlignment="0" applyProtection="0"/>
    <xf numFmtId="0" fontId="78" fillId="10" borderId="0" applyNumberFormat="0" applyBorder="0" applyAlignment="0" applyProtection="0"/>
    <xf numFmtId="0" fontId="1" fillId="5" borderId="0" applyNumberFormat="0" applyBorder="0" applyAlignment="0" applyProtection="0"/>
    <xf numFmtId="0" fontId="78" fillId="32" borderId="0" applyNumberFormat="0" applyBorder="0" applyAlignment="0" applyProtection="0"/>
    <xf numFmtId="0" fontId="1" fillId="5" borderId="0" applyNumberFormat="0" applyBorder="0" applyAlignment="0" applyProtection="0"/>
    <xf numFmtId="0" fontId="78" fillId="32" borderId="0" applyNumberFormat="0" applyBorder="0" applyAlignment="0" applyProtection="0"/>
    <xf numFmtId="0" fontId="1" fillId="5" borderId="0" applyNumberFormat="0" applyBorder="0" applyAlignment="0" applyProtection="0"/>
    <xf numFmtId="0" fontId="78" fillId="32" borderId="0" applyNumberFormat="0" applyBorder="0" applyAlignment="0" applyProtection="0"/>
    <xf numFmtId="0" fontId="1" fillId="8" borderId="0" applyNumberFormat="0" applyBorder="0" applyAlignment="0" applyProtection="0"/>
    <xf numFmtId="0" fontId="78" fillId="33" borderId="0" applyNumberFormat="0" applyBorder="0" applyAlignment="0" applyProtection="0"/>
    <xf numFmtId="0" fontId="1" fillId="8" borderId="0" applyNumberFormat="0" applyBorder="0" applyAlignment="0" applyProtection="0"/>
    <xf numFmtId="0" fontId="78" fillId="33" borderId="0" applyNumberFormat="0" applyBorder="0" applyAlignment="0" applyProtection="0"/>
    <xf numFmtId="0" fontId="1" fillId="8" borderId="0" applyNumberFormat="0" applyBorder="0" applyAlignment="0" applyProtection="0"/>
    <xf numFmtId="0" fontId="78" fillId="33" borderId="0" applyNumberFormat="0" applyBorder="0" applyAlignment="0" applyProtection="0"/>
    <xf numFmtId="0" fontId="1" fillId="11" borderId="0" applyNumberFormat="0" applyBorder="0" applyAlignment="0" applyProtection="0"/>
    <xf numFmtId="0" fontId="78" fillId="34" borderId="0" applyNumberFormat="0" applyBorder="0" applyAlignment="0" applyProtection="0"/>
    <xf numFmtId="0" fontId="1" fillId="11" borderId="0" applyNumberFormat="0" applyBorder="0" applyAlignment="0" applyProtection="0"/>
    <xf numFmtId="0" fontId="78" fillId="34" borderId="0" applyNumberFormat="0" applyBorder="0" applyAlignment="0" applyProtection="0"/>
    <xf numFmtId="0" fontId="1" fillId="11" borderId="0" applyNumberFormat="0" applyBorder="0" applyAlignment="0" applyProtection="0"/>
    <xf numFmtId="0" fontId="78" fillId="34" borderId="0" applyNumberFormat="0" applyBorder="0" applyAlignment="0" applyProtection="0"/>
    <xf numFmtId="0" fontId="48" fillId="12" borderId="0" applyNumberFormat="0" applyBorder="0" applyAlignment="0" applyProtection="0"/>
    <xf numFmtId="0" fontId="79" fillId="35" borderId="0" applyNumberFormat="0" applyBorder="0" applyAlignment="0" applyProtection="0"/>
    <xf numFmtId="0" fontId="48" fillId="12" borderId="0" applyNumberFormat="0" applyBorder="0" applyAlignment="0" applyProtection="0"/>
    <xf numFmtId="0" fontId="79" fillId="35" borderId="0" applyNumberFormat="0" applyBorder="0" applyAlignment="0" applyProtection="0"/>
    <xf numFmtId="0" fontId="48" fillId="12" borderId="0" applyNumberFormat="0" applyBorder="0" applyAlignment="0" applyProtection="0"/>
    <xf numFmtId="0" fontId="79" fillId="35" borderId="0" applyNumberFormat="0" applyBorder="0" applyAlignment="0" applyProtection="0"/>
    <xf numFmtId="0" fontId="48" fillId="9" borderId="0" applyNumberFormat="0" applyBorder="0" applyAlignment="0" applyProtection="0"/>
    <xf numFmtId="0" fontId="79" fillId="36" borderId="0" applyNumberFormat="0" applyBorder="0" applyAlignment="0" applyProtection="0"/>
    <xf numFmtId="0" fontId="48" fillId="9" borderId="0" applyNumberFormat="0" applyBorder="0" applyAlignment="0" applyProtection="0"/>
    <xf numFmtId="0" fontId="79" fillId="36" borderId="0" applyNumberFormat="0" applyBorder="0" applyAlignment="0" applyProtection="0"/>
    <xf numFmtId="0" fontId="48" fillId="9" borderId="0" applyNumberFormat="0" applyBorder="0" applyAlignment="0" applyProtection="0"/>
    <xf numFmtId="0" fontId="79" fillId="36" borderId="0" applyNumberFormat="0" applyBorder="0" applyAlignment="0" applyProtection="0"/>
    <xf numFmtId="0" fontId="48" fillId="10" borderId="0" applyNumberFormat="0" applyBorder="0" applyAlignment="0" applyProtection="0"/>
    <xf numFmtId="0" fontId="79" fillId="10" borderId="0" applyNumberFormat="0" applyBorder="0" applyAlignment="0" applyProtection="0"/>
    <xf numFmtId="0" fontId="48" fillId="10" borderId="0" applyNumberFormat="0" applyBorder="0" applyAlignment="0" applyProtection="0"/>
    <xf numFmtId="0" fontId="79" fillId="10" borderId="0" applyNumberFormat="0" applyBorder="0" applyAlignment="0" applyProtection="0"/>
    <xf numFmtId="0" fontId="48" fillId="10" borderId="0" applyNumberFormat="0" applyBorder="0" applyAlignment="0" applyProtection="0"/>
    <xf numFmtId="0" fontId="79" fillId="10" borderId="0" applyNumberFormat="0" applyBorder="0" applyAlignment="0" applyProtection="0"/>
    <xf numFmtId="0" fontId="48" fillId="13" borderId="0" applyNumberFormat="0" applyBorder="0" applyAlignment="0" applyProtection="0"/>
    <xf numFmtId="0" fontId="79" fillId="13" borderId="0" applyNumberFormat="0" applyBorder="0" applyAlignment="0" applyProtection="0"/>
    <xf numFmtId="0" fontId="48" fillId="13" borderId="0" applyNumberFormat="0" applyBorder="0" applyAlignment="0" applyProtection="0"/>
    <xf numFmtId="0" fontId="79" fillId="13" borderId="0" applyNumberFormat="0" applyBorder="0" applyAlignment="0" applyProtection="0"/>
    <xf numFmtId="0" fontId="48" fillId="13" borderId="0" applyNumberFormat="0" applyBorder="0" applyAlignment="0" applyProtection="0"/>
    <xf numFmtId="0" fontId="79" fillId="13" borderId="0" applyNumberFormat="0" applyBorder="0" applyAlignment="0" applyProtection="0"/>
    <xf numFmtId="0" fontId="48" fillId="14" borderId="0" applyNumberFormat="0" applyBorder="0" applyAlignment="0" applyProtection="0"/>
    <xf numFmtId="0" fontId="79" fillId="37" borderId="0" applyNumberFormat="0" applyBorder="0" applyAlignment="0" applyProtection="0"/>
    <xf numFmtId="0" fontId="48" fillId="14" borderId="0" applyNumberFormat="0" applyBorder="0" applyAlignment="0" applyProtection="0"/>
    <xf numFmtId="0" fontId="79" fillId="37" borderId="0" applyNumberFormat="0" applyBorder="0" applyAlignment="0" applyProtection="0"/>
    <xf numFmtId="0" fontId="48" fillId="14" borderId="0" applyNumberFormat="0" applyBorder="0" applyAlignment="0" applyProtection="0"/>
    <xf numFmtId="0" fontId="79" fillId="37" borderId="0" applyNumberFormat="0" applyBorder="0" applyAlignment="0" applyProtection="0"/>
    <xf numFmtId="0" fontId="48" fillId="15" borderId="0" applyNumberFormat="0" applyBorder="0" applyAlignment="0" applyProtection="0"/>
    <xf numFmtId="0" fontId="79" fillId="15" borderId="0" applyNumberFormat="0" applyBorder="0" applyAlignment="0" applyProtection="0"/>
    <xf numFmtId="0" fontId="48" fillId="15" borderId="0" applyNumberFormat="0" applyBorder="0" applyAlignment="0" applyProtection="0"/>
    <xf numFmtId="0" fontId="79" fillId="15" borderId="0" applyNumberFormat="0" applyBorder="0" applyAlignment="0" applyProtection="0"/>
    <xf numFmtId="0" fontId="48" fillId="15" borderId="0" applyNumberFormat="0" applyBorder="0" applyAlignment="0" applyProtection="0"/>
    <xf numFmtId="0" fontId="79" fillId="15"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79" fillId="38" borderId="0" applyNumberFormat="0" applyBorder="0" applyAlignment="0" applyProtection="0"/>
    <xf numFmtId="0" fontId="48" fillId="16" borderId="0" applyNumberFormat="0" applyBorder="0" applyAlignment="0" applyProtection="0"/>
    <xf numFmtId="0" fontId="79" fillId="39" borderId="0" applyNumberFormat="0" applyBorder="0" applyAlignment="0" applyProtection="0"/>
    <xf numFmtId="0" fontId="79" fillId="39" borderId="0" applyNumberFormat="0" applyBorder="0" applyAlignment="0" applyProtection="0"/>
    <xf numFmtId="0" fontId="79" fillId="39" borderId="0" applyNumberFormat="0" applyBorder="0" applyAlignment="0" applyProtection="0"/>
    <xf numFmtId="0" fontId="79" fillId="39" borderId="0" applyNumberFormat="0" applyBorder="0" applyAlignment="0" applyProtection="0"/>
    <xf numFmtId="0" fontId="48" fillId="17" borderId="0" applyNumberFormat="0" applyBorder="0" applyAlignment="0" applyProtection="0"/>
    <xf numFmtId="0" fontId="79" fillId="40" borderId="0" applyNumberFormat="0" applyBorder="0" applyAlignment="0" applyProtection="0"/>
    <xf numFmtId="0" fontId="79" fillId="40" borderId="0" applyNumberFormat="0" applyBorder="0" applyAlignment="0" applyProtection="0"/>
    <xf numFmtId="0" fontId="79" fillId="40" borderId="0" applyNumberFormat="0" applyBorder="0" applyAlignment="0" applyProtection="0"/>
    <xf numFmtId="0" fontId="79" fillId="40" borderId="0" applyNumberFormat="0" applyBorder="0" applyAlignment="0" applyProtection="0"/>
    <xf numFmtId="0" fontId="48" fillId="18" borderId="0" applyNumberFormat="0" applyBorder="0" applyAlignment="0" applyProtection="0"/>
    <xf numFmtId="0" fontId="79" fillId="41" borderId="0" applyNumberFormat="0" applyBorder="0" applyAlignment="0" applyProtection="0"/>
    <xf numFmtId="0" fontId="79" fillId="41" borderId="0" applyNumberFormat="0" applyBorder="0" applyAlignment="0" applyProtection="0"/>
    <xf numFmtId="0" fontId="79" fillId="41" borderId="0" applyNumberFormat="0" applyBorder="0" applyAlignment="0" applyProtection="0"/>
    <xf numFmtId="0" fontId="79" fillId="41" borderId="0" applyNumberFormat="0" applyBorder="0" applyAlignment="0" applyProtection="0"/>
    <xf numFmtId="0" fontId="48" fillId="13" borderId="0" applyNumberFormat="0" applyBorder="0" applyAlignment="0" applyProtection="0"/>
    <xf numFmtId="0" fontId="79" fillId="42" borderId="0" applyNumberFormat="0" applyBorder="0" applyAlignment="0" applyProtection="0"/>
    <xf numFmtId="0" fontId="79" fillId="42" borderId="0" applyNumberFormat="0" applyBorder="0" applyAlignment="0" applyProtection="0"/>
    <xf numFmtId="0" fontId="79" fillId="42" borderId="0" applyNumberFormat="0" applyBorder="0" applyAlignment="0" applyProtection="0"/>
    <xf numFmtId="0" fontId="79" fillId="42" borderId="0" applyNumberFormat="0" applyBorder="0" applyAlignment="0" applyProtection="0"/>
    <xf numFmtId="0" fontId="48" fillId="14" borderId="0" applyNumberFormat="0" applyBorder="0" applyAlignment="0" applyProtection="0"/>
    <xf numFmtId="0" fontId="79" fillId="43" borderId="0" applyNumberFormat="0" applyBorder="0" applyAlignment="0" applyProtection="0"/>
    <xf numFmtId="0" fontId="79" fillId="43" borderId="0" applyNumberFormat="0" applyBorder="0" applyAlignment="0" applyProtection="0"/>
    <xf numFmtId="0" fontId="79" fillId="43" borderId="0" applyNumberFormat="0" applyBorder="0" applyAlignment="0" applyProtection="0"/>
    <xf numFmtId="0" fontId="79" fillId="43" borderId="0" applyNumberFormat="0" applyBorder="0" applyAlignment="0" applyProtection="0"/>
    <xf numFmtId="0" fontId="48" fillId="19" borderId="0" applyNumberFormat="0" applyBorder="0" applyAlignment="0" applyProtection="0"/>
    <xf numFmtId="41" fontId="7" fillId="0" borderId="0" applyFont="0" applyFill="0" applyBorder="0" applyAlignment="0" applyProtection="0"/>
    <xf numFmtId="169" fontId="7"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0" fontId="80" fillId="44" borderId="71" applyNumberFormat="0" applyAlignment="0" applyProtection="0"/>
    <xf numFmtId="0" fontId="80" fillId="44" borderId="71" applyNumberFormat="0" applyAlignment="0" applyProtection="0"/>
    <xf numFmtId="0" fontId="80" fillId="44" borderId="71" applyNumberFormat="0" applyAlignment="0" applyProtection="0"/>
    <xf numFmtId="0" fontId="80" fillId="44" borderId="71" applyNumberFormat="0" applyAlignment="0" applyProtection="0"/>
    <xf numFmtId="0" fontId="49" fillId="7" borderId="1" applyNumberFormat="0" applyAlignment="0" applyProtection="0"/>
    <xf numFmtId="0" fontId="81" fillId="45" borderId="72" applyNumberFormat="0" applyAlignment="0" applyProtection="0"/>
    <xf numFmtId="0" fontId="81" fillId="45" borderId="72" applyNumberFormat="0" applyAlignment="0" applyProtection="0"/>
    <xf numFmtId="0" fontId="81" fillId="45" borderId="72" applyNumberFormat="0" applyAlignment="0" applyProtection="0"/>
    <xf numFmtId="0" fontId="81" fillId="45" borderId="72" applyNumberFormat="0" applyAlignment="0" applyProtection="0"/>
    <xf numFmtId="0" fontId="50" fillId="20" borderId="2" applyNumberFormat="0" applyAlignment="0" applyProtection="0"/>
    <xf numFmtId="0" fontId="51" fillId="4"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51" fillId="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83" fillId="0" borderId="73" applyNumberFormat="0" applyFill="0" applyAlignment="0" applyProtection="0"/>
    <xf numFmtId="0" fontId="83" fillId="0" borderId="73" applyNumberFormat="0" applyFill="0" applyAlignment="0" applyProtection="0"/>
    <xf numFmtId="0" fontId="83" fillId="0" borderId="73" applyNumberFormat="0" applyFill="0" applyAlignment="0" applyProtection="0"/>
    <xf numFmtId="0" fontId="83" fillId="0" borderId="73" applyNumberFormat="0" applyFill="0" applyAlignment="0" applyProtection="0"/>
    <xf numFmtId="0" fontId="52" fillId="0" borderId="3" applyNumberFormat="0" applyFill="0" applyAlignment="0" applyProtection="0"/>
    <xf numFmtId="0" fontId="84" fillId="47" borderId="74" applyNumberFormat="0" applyAlignment="0" applyProtection="0"/>
    <xf numFmtId="0" fontId="84" fillId="47" borderId="74" applyNumberFormat="0" applyAlignment="0" applyProtection="0"/>
    <xf numFmtId="0" fontId="84" fillId="47" borderId="74" applyNumberFormat="0" applyAlignment="0" applyProtection="0"/>
    <xf numFmtId="0" fontId="84" fillId="47" borderId="74" applyNumberFormat="0" applyAlignment="0" applyProtection="0"/>
    <xf numFmtId="0" fontId="53" fillId="21" borderId="4" applyNumberFormat="0" applyAlignment="0" applyProtection="0"/>
    <xf numFmtId="0" fontId="85" fillId="0" borderId="75" applyNumberFormat="0" applyFill="0" applyAlignment="0" applyProtection="0"/>
    <xf numFmtId="0" fontId="85" fillId="0" borderId="75" applyNumberFormat="0" applyFill="0" applyAlignment="0" applyProtection="0"/>
    <xf numFmtId="0" fontId="85" fillId="0" borderId="75" applyNumberFormat="0" applyFill="0" applyAlignment="0" applyProtection="0"/>
    <xf numFmtId="0" fontId="85" fillId="0" borderId="75" applyNumberFormat="0" applyFill="0" applyAlignment="0" applyProtection="0"/>
    <xf numFmtId="0" fontId="54" fillId="0" borderId="5" applyNumberFormat="0" applyFill="0" applyAlignment="0" applyProtection="0"/>
    <xf numFmtId="0" fontId="86" fillId="0" borderId="76" applyNumberFormat="0" applyFill="0" applyAlignment="0" applyProtection="0"/>
    <xf numFmtId="0" fontId="86" fillId="0" borderId="76" applyNumberFormat="0" applyFill="0" applyAlignment="0" applyProtection="0"/>
    <xf numFmtId="0" fontId="86" fillId="0" borderId="76" applyNumberFormat="0" applyFill="0" applyAlignment="0" applyProtection="0"/>
    <xf numFmtId="0" fontId="86" fillId="0" borderId="76" applyNumberFormat="0" applyFill="0" applyAlignment="0" applyProtection="0"/>
    <xf numFmtId="0" fontId="55" fillId="0" borderId="6" applyNumberFormat="0" applyFill="0" applyAlignment="0" applyProtection="0"/>
    <xf numFmtId="0" fontId="87" fillId="0" borderId="77" applyNumberFormat="0" applyFill="0" applyAlignment="0" applyProtection="0"/>
    <xf numFmtId="0" fontId="87" fillId="0" borderId="77" applyNumberFormat="0" applyFill="0" applyAlignment="0" applyProtection="0"/>
    <xf numFmtId="0" fontId="87" fillId="0" borderId="77" applyNumberFormat="0" applyFill="0" applyAlignment="0" applyProtection="0"/>
    <xf numFmtId="0" fontId="87" fillId="0" borderId="77" applyNumberFormat="0" applyFill="0" applyAlignment="0" applyProtection="0"/>
    <xf numFmtId="0" fontId="56" fillId="0" borderId="7" applyNumberFormat="0" applyFill="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6" fillId="0" borderId="0" applyNumberFormat="0" applyFill="0" applyBorder="0" applyAlignment="0" applyProtection="0"/>
    <xf numFmtId="0" fontId="57" fillId="22"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57" fillId="22" borderId="0" applyNumberFormat="0" applyBorder="0" applyAlignment="0" applyProtection="0"/>
    <xf numFmtId="0" fontId="89" fillId="0" borderId="0"/>
    <xf numFmtId="0" fontId="90" fillId="0" borderId="0"/>
    <xf numFmtId="0" fontId="78" fillId="0" borderId="0"/>
    <xf numFmtId="0" fontId="78" fillId="0" borderId="0"/>
    <xf numFmtId="0" fontId="63" fillId="0" borderId="0"/>
    <xf numFmtId="0" fontId="64" fillId="0" borderId="0"/>
    <xf numFmtId="0" fontId="65" fillId="0" borderId="0"/>
    <xf numFmtId="0" fontId="67" fillId="0" borderId="0"/>
    <xf numFmtId="0" fontId="78" fillId="0" borderId="0"/>
    <xf numFmtId="0" fontId="7" fillId="0" borderId="0"/>
    <xf numFmtId="0" fontId="1" fillId="0" borderId="0"/>
    <xf numFmtId="0" fontId="47" fillId="0" borderId="0"/>
    <xf numFmtId="0" fontId="1" fillId="0" borderId="0"/>
    <xf numFmtId="0" fontId="1" fillId="0" borderId="0"/>
    <xf numFmtId="0" fontId="7" fillId="0" borderId="0"/>
    <xf numFmtId="0" fontId="7" fillId="0" borderId="0"/>
    <xf numFmtId="0" fontId="1" fillId="0" borderId="0"/>
    <xf numFmtId="0" fontId="68" fillId="0" borderId="0"/>
    <xf numFmtId="0" fontId="17" fillId="0" borderId="0"/>
    <xf numFmtId="0" fontId="7" fillId="0" borderId="0"/>
    <xf numFmtId="0" fontId="24" fillId="0" borderId="0"/>
    <xf numFmtId="0" fontId="7" fillId="0" borderId="0"/>
    <xf numFmtId="0" fontId="64" fillId="0" borderId="0"/>
    <xf numFmtId="0" fontId="78" fillId="0" borderId="0"/>
    <xf numFmtId="0" fontId="69" fillId="0" borderId="0"/>
    <xf numFmtId="0" fontId="90" fillId="0" borderId="0"/>
    <xf numFmtId="0" fontId="7" fillId="0" borderId="0"/>
    <xf numFmtId="0" fontId="90" fillId="0" borderId="0"/>
    <xf numFmtId="0" fontId="7" fillId="0" borderId="0"/>
    <xf numFmtId="0" fontId="90" fillId="0" borderId="0"/>
    <xf numFmtId="0" fontId="64" fillId="0" borderId="0"/>
    <xf numFmtId="0" fontId="64" fillId="0" borderId="0"/>
    <xf numFmtId="0" fontId="1" fillId="0" borderId="0"/>
    <xf numFmtId="0" fontId="91" fillId="45" borderId="71" applyNumberFormat="0" applyAlignment="0" applyProtection="0"/>
    <xf numFmtId="0" fontId="91" fillId="45" borderId="71" applyNumberFormat="0" applyAlignment="0" applyProtection="0"/>
    <xf numFmtId="0" fontId="91" fillId="45" borderId="71" applyNumberFormat="0" applyAlignment="0" applyProtection="0"/>
    <xf numFmtId="0" fontId="91" fillId="45" borderId="71" applyNumberFormat="0" applyAlignment="0" applyProtection="0"/>
    <xf numFmtId="0" fontId="58" fillId="20" borderId="1"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8"/>
    <xf numFmtId="0" fontId="92" fillId="0" borderId="78" applyNumberFormat="0" applyFill="0" applyAlignment="0" applyProtection="0"/>
    <xf numFmtId="0" fontId="92" fillId="0" borderId="78" applyNumberFormat="0" applyFill="0" applyAlignment="0" applyProtection="0"/>
    <xf numFmtId="0" fontId="92" fillId="0" borderId="78" applyNumberFormat="0" applyFill="0" applyAlignment="0" applyProtection="0"/>
    <xf numFmtId="0" fontId="92" fillId="0" borderId="78" applyNumberFormat="0" applyFill="0" applyAlignment="0" applyProtection="0"/>
    <xf numFmtId="0" fontId="2" fillId="0" borderId="9" applyNumberFormat="0" applyFill="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59"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0" borderId="0" applyNumberFormat="0" applyFill="0" applyBorder="0" applyAlignment="0" applyProtection="0"/>
    <xf numFmtId="0" fontId="61" fillId="0" borderId="0" applyNumberFormat="0" applyFill="0" applyBorder="0" applyAlignment="0" applyProtection="0"/>
    <xf numFmtId="0" fontId="40" fillId="49" borderId="79" applyNumberFormat="0" applyFont="0" applyAlignment="0" applyProtection="0"/>
    <xf numFmtId="0" fontId="1" fillId="49" borderId="79" applyNumberFormat="0" applyFont="0" applyAlignment="0" applyProtection="0"/>
    <xf numFmtId="0" fontId="1" fillId="49" borderId="79" applyNumberFormat="0" applyFont="0" applyAlignment="0" applyProtection="0"/>
    <xf numFmtId="0" fontId="1" fillId="49" borderId="79" applyNumberFormat="0" applyFont="0" applyAlignment="0" applyProtection="0"/>
    <xf numFmtId="0" fontId="7" fillId="23" borderId="10" applyNumberFormat="0" applyFont="0" applyAlignment="0" applyProtection="0"/>
    <xf numFmtId="44" fontId="7" fillId="0" borderId="0" applyFont="0" applyFill="0" applyBorder="0" applyAlignment="0" applyProtection="0"/>
    <xf numFmtId="0" fontId="62" fillId="3"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62" fillId="3" borderId="0" applyNumberFormat="0" applyBorder="0" applyAlignment="0" applyProtection="0"/>
    <xf numFmtId="0" fontId="1" fillId="0" borderId="0"/>
  </cellStyleXfs>
  <cellXfs count="2244">
    <xf numFmtId="0" fontId="0" fillId="0" borderId="0" xfId="0"/>
    <xf numFmtId="0" fontId="4" fillId="0" borderId="0" xfId="0" applyFont="1" applyAlignment="1">
      <alignment vertical="center" wrapText="1"/>
    </xf>
    <xf numFmtId="0" fontId="4" fillId="0" borderId="0" xfId="0" applyFont="1" applyAlignment="1">
      <alignment vertical="center"/>
    </xf>
    <xf numFmtId="0" fontId="9" fillId="0" borderId="0" xfId="0" applyFont="1"/>
    <xf numFmtId="0" fontId="22" fillId="0" borderId="0" xfId="0" applyFont="1"/>
    <xf numFmtId="0" fontId="41" fillId="0" borderId="0" xfId="0" applyFont="1"/>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vertical="center" wrapText="1"/>
    </xf>
    <xf numFmtId="0" fontId="39" fillId="0" borderId="0" xfId="162" applyFont="1" applyAlignment="1" applyProtection="1">
      <alignment wrapText="1"/>
    </xf>
    <xf numFmtId="0" fontId="44" fillId="0" borderId="0" xfId="0" applyFont="1"/>
    <xf numFmtId="0" fontId="14" fillId="0" borderId="0" xfId="0" applyFont="1" applyAlignment="1"/>
    <xf numFmtId="0" fontId="0" fillId="0" borderId="0" xfId="0" applyAlignment="1"/>
    <xf numFmtId="0" fontId="4" fillId="25" borderId="11" xfId="220" applyFont="1" applyFill="1" applyBorder="1" applyAlignment="1">
      <alignment horizontal="center" vertical="center" wrapText="1"/>
    </xf>
    <xf numFmtId="0" fontId="4" fillId="24" borderId="11" xfId="220" applyFont="1" applyFill="1" applyBorder="1" applyAlignment="1">
      <alignment horizontal="center" vertical="center" wrapText="1"/>
    </xf>
    <xf numFmtId="0" fontId="12" fillId="26" borderId="0" xfId="211" applyFont="1" applyFill="1" applyAlignment="1"/>
    <xf numFmtId="0" fontId="27" fillId="26" borderId="0" xfId="211" applyFont="1" applyFill="1"/>
    <xf numFmtId="0" fontId="27" fillId="27" borderId="0" xfId="211" applyFont="1" applyFill="1"/>
    <xf numFmtId="0" fontId="7" fillId="26" borderId="0" xfId="211" applyFont="1" applyFill="1" applyAlignment="1"/>
    <xf numFmtId="0" fontId="0" fillId="0" borderId="0" xfId="0" applyAlignment="1"/>
    <xf numFmtId="0" fontId="9" fillId="51" borderId="0" xfId="0" applyFont="1" applyFill="1"/>
    <xf numFmtId="0" fontId="9" fillId="51" borderId="0" xfId="0" applyFont="1" applyFill="1" applyAlignment="1"/>
    <xf numFmtId="0" fontId="22" fillId="51" borderId="0" xfId="0" applyFont="1" applyFill="1" applyBorder="1" applyAlignment="1">
      <alignment horizontal="right" indent="1"/>
    </xf>
    <xf numFmtId="1" fontId="4" fillId="51" borderId="0" xfId="0" applyNumberFormat="1" applyFont="1" applyFill="1" applyBorder="1" applyAlignment="1">
      <alignment horizontal="right" indent="1"/>
    </xf>
    <xf numFmtId="0" fontId="33" fillId="51" borderId="0" xfId="0" applyFont="1" applyFill="1" applyBorder="1" applyAlignment="1">
      <alignment horizontal="right" indent="1"/>
    </xf>
    <xf numFmtId="1" fontId="6" fillId="51" borderId="0" xfId="0" applyNumberFormat="1" applyFont="1" applyFill="1" applyBorder="1" applyAlignment="1">
      <alignment horizontal="right" indent="1"/>
    </xf>
    <xf numFmtId="0" fontId="98" fillId="51" borderId="0" xfId="0" applyFont="1" applyFill="1"/>
    <xf numFmtId="0" fontId="9" fillId="51" borderId="0" xfId="0" applyFont="1" applyFill="1" applyBorder="1"/>
    <xf numFmtId="0" fontId="21" fillId="51" borderId="0" xfId="0" applyFont="1" applyFill="1" applyAlignment="1"/>
    <xf numFmtId="0" fontId="32" fillId="51" borderId="0" xfId="0" applyFont="1" applyFill="1"/>
    <xf numFmtId="0" fontId="7" fillId="51" borderId="0" xfId="0" applyFont="1" applyFill="1" applyBorder="1"/>
    <xf numFmtId="0" fontId="4" fillId="51" borderId="0" xfId="0" applyFont="1" applyFill="1" applyBorder="1"/>
    <xf numFmtId="0" fontId="4" fillId="51" borderId="0" xfId="0" applyFont="1" applyFill="1" applyBorder="1" applyAlignment="1">
      <alignment horizontal="left"/>
    </xf>
    <xf numFmtId="0" fontId="32" fillId="51" borderId="0" xfId="0" applyFont="1" applyFill="1" applyBorder="1"/>
    <xf numFmtId="0" fontId="32" fillId="51" borderId="0" xfId="0" applyFont="1" applyFill="1" applyAlignment="1">
      <alignment horizontal="left"/>
    </xf>
    <xf numFmtId="0" fontId="99" fillId="51" borderId="0" xfId="0" applyFont="1" applyFill="1" applyAlignment="1"/>
    <xf numFmtId="0" fontId="98" fillId="51" borderId="0" xfId="0" applyFont="1" applyFill="1" applyBorder="1" applyAlignment="1">
      <alignment horizontal="right" wrapText="1" indent="1"/>
    </xf>
    <xf numFmtId="0" fontId="0" fillId="51" borderId="0" xfId="0" applyFont="1" applyFill="1" applyAlignment="1"/>
    <xf numFmtId="0" fontId="29" fillId="51" borderId="0" xfId="211" applyFont="1" applyFill="1"/>
    <xf numFmtId="0" fontId="7" fillId="51" borderId="0" xfId="211" applyFont="1" applyFill="1"/>
    <xf numFmtId="0" fontId="10" fillId="51" borderId="0" xfId="0" applyFont="1" applyFill="1" applyAlignment="1">
      <alignment horizontal="left" vertical="center"/>
    </xf>
    <xf numFmtId="0" fontId="11" fillId="51" borderId="0" xfId="0" applyFont="1" applyFill="1" applyAlignment="1">
      <alignment horizontal="left" vertical="center"/>
    </xf>
    <xf numFmtId="164" fontId="9" fillId="51" borderId="0" xfId="0" applyNumberFormat="1" applyFont="1" applyFill="1" applyAlignment="1"/>
    <xf numFmtId="0" fontId="27" fillId="51" borderId="0" xfId="211" applyFont="1" applyFill="1"/>
    <xf numFmtId="0" fontId="29" fillId="51" borderId="0" xfId="0" applyNumberFormat="1" applyFont="1" applyFill="1" applyBorder="1" applyAlignment="1">
      <alignment horizontal="left"/>
    </xf>
    <xf numFmtId="0" fontId="4" fillId="51" borderId="0" xfId="0" applyFont="1" applyFill="1" applyBorder="1" applyAlignment="1">
      <alignment horizontal="right" indent="1"/>
    </xf>
    <xf numFmtId="0" fontId="0" fillId="51" borderId="0" xfId="0" applyFill="1"/>
    <xf numFmtId="164" fontId="4" fillId="51" borderId="0" xfId="221" applyNumberFormat="1" applyFont="1" applyFill="1" applyBorder="1" applyAlignment="1">
      <alignment horizontal="right" indent="1"/>
    </xf>
    <xf numFmtId="0" fontId="0" fillId="51" borderId="0" xfId="0" applyFill="1" applyAlignment="1"/>
    <xf numFmtId="0" fontId="0" fillId="51" borderId="0" xfId="0" applyFont="1" applyFill="1"/>
    <xf numFmtId="0" fontId="6" fillId="51" borderId="0" xfId="0" applyFont="1" applyFill="1" applyBorder="1" applyAlignment="1">
      <alignment horizontal="right" indent="1"/>
    </xf>
    <xf numFmtId="0" fontId="9" fillId="51" borderId="0" xfId="0" applyFont="1" applyFill="1" applyBorder="1" applyAlignment="1"/>
    <xf numFmtId="0" fontId="21" fillId="51" borderId="0" xfId="0" applyFont="1" applyFill="1" applyBorder="1" applyAlignment="1"/>
    <xf numFmtId="0" fontId="14" fillId="0" borderId="0" xfId="0" applyFont="1" applyFill="1" applyAlignment="1"/>
    <xf numFmtId="0" fontId="46" fillId="25" borderId="0" xfId="0" applyFont="1" applyFill="1"/>
    <xf numFmtId="0" fontId="46" fillId="51" borderId="0" xfId="0" applyFont="1" applyFill="1"/>
    <xf numFmtId="164" fontId="7" fillId="26" borderId="0" xfId="211" applyNumberFormat="1" applyFont="1" applyFill="1" applyAlignment="1"/>
    <xf numFmtId="0" fontId="7" fillId="26" borderId="0" xfId="211" applyFont="1" applyFill="1"/>
    <xf numFmtId="0" fontId="7" fillId="51" borderId="0" xfId="0" applyFont="1" applyFill="1" applyAlignment="1"/>
    <xf numFmtId="0" fontId="12" fillId="0" borderId="0" xfId="0" applyFont="1" applyAlignment="1"/>
    <xf numFmtId="0" fontId="94" fillId="51" borderId="0" xfId="0" applyFont="1" applyFill="1"/>
    <xf numFmtId="164" fontId="9" fillId="51" borderId="0" xfId="0" applyNumberFormat="1" applyFont="1" applyFill="1" applyBorder="1" applyAlignment="1"/>
    <xf numFmtId="0" fontId="106" fillId="0" borderId="0" xfId="0" applyFont="1"/>
    <xf numFmtId="0" fontId="106" fillId="25" borderId="0" xfId="0" applyFont="1" applyFill="1"/>
    <xf numFmtId="0" fontId="106" fillId="24" borderId="0" xfId="0" applyFont="1" applyFill="1"/>
    <xf numFmtId="0" fontId="106" fillId="51" borderId="0" xfId="0" applyFont="1" applyFill="1"/>
    <xf numFmtId="0" fontId="107" fillId="51" borderId="0" xfId="211" applyFont="1" applyFill="1" applyAlignment="1"/>
    <xf numFmtId="0" fontId="113" fillId="51" borderId="0" xfId="211" applyFont="1" applyFill="1" applyAlignment="1"/>
    <xf numFmtId="0" fontId="107" fillId="26" borderId="0" xfId="211" applyFont="1" applyFill="1" applyAlignment="1"/>
    <xf numFmtId="0" fontId="107" fillId="27" borderId="0" xfId="211" applyFont="1" applyFill="1" applyAlignment="1"/>
    <xf numFmtId="0" fontId="113" fillId="26" borderId="0" xfId="211" applyFont="1" applyFill="1" applyAlignment="1"/>
    <xf numFmtId="0" fontId="113" fillId="27" borderId="0" xfId="211" applyFont="1" applyFill="1" applyAlignment="1"/>
    <xf numFmtId="0" fontId="113" fillId="51" borderId="0" xfId="211" applyFont="1" applyFill="1" applyBorder="1"/>
    <xf numFmtId="0" fontId="113" fillId="27" borderId="0" xfId="211" applyFont="1" applyFill="1"/>
    <xf numFmtId="0" fontId="107" fillId="51" borderId="0" xfId="0" applyFont="1" applyFill="1" applyAlignment="1">
      <alignment vertical="top"/>
    </xf>
    <xf numFmtId="0" fontId="107" fillId="51" borderId="0" xfId="0" applyFont="1" applyFill="1" applyAlignment="1">
      <alignment vertical="center"/>
    </xf>
    <xf numFmtId="0" fontId="107" fillId="51" borderId="0" xfId="0" applyFont="1" applyFill="1"/>
    <xf numFmtId="0" fontId="108" fillId="0" borderId="0" xfId="0" applyFont="1" applyAlignment="1"/>
    <xf numFmtId="0" fontId="114" fillId="51" borderId="0" xfId="0" applyFont="1" applyFill="1"/>
    <xf numFmtId="0" fontId="125" fillId="51" borderId="0" xfId="0" applyFont="1" applyFill="1"/>
    <xf numFmtId="0" fontId="107" fillId="51" borderId="0" xfId="0" applyFont="1" applyFill="1" applyBorder="1"/>
    <xf numFmtId="0" fontId="118" fillId="51" borderId="0" xfId="0" applyFont="1" applyFill="1" applyAlignment="1">
      <alignment horizontal="left" vertical="center"/>
    </xf>
    <xf numFmtId="0" fontId="108" fillId="51" borderId="0" xfId="0" applyFont="1" applyFill="1"/>
    <xf numFmtId="0" fontId="106" fillId="0" borderId="0" xfId="0" applyFont="1" applyAlignment="1"/>
    <xf numFmtId="0" fontId="0" fillId="51" borderId="0" xfId="0" applyFill="1" applyBorder="1"/>
    <xf numFmtId="164" fontId="46" fillId="25" borderId="0" xfId="0" applyNumberFormat="1" applyFont="1" applyFill="1"/>
    <xf numFmtId="0" fontId="130" fillId="0" borderId="0" xfId="0" applyFont="1" applyAlignment="1"/>
    <xf numFmtId="0" fontId="131" fillId="0" borderId="0" xfId="0" applyFont="1" applyAlignment="1"/>
    <xf numFmtId="0" fontId="28" fillId="0" borderId="0" xfId="0" applyFont="1" applyAlignment="1"/>
    <xf numFmtId="0" fontId="110" fillId="0" borderId="0" xfId="0" applyFont="1" applyAlignment="1"/>
    <xf numFmtId="0" fontId="132" fillId="0" borderId="0" xfId="162" applyFont="1" applyBorder="1" applyAlignment="1" applyProtection="1">
      <alignment wrapText="1"/>
    </xf>
    <xf numFmtId="0" fontId="131" fillId="0" borderId="92" xfId="0" applyFont="1" applyBorder="1" applyAlignment="1"/>
    <xf numFmtId="0" fontId="4" fillId="0" borderId="92" xfId="0" applyFont="1" applyBorder="1" applyAlignment="1">
      <alignment vertical="center"/>
    </xf>
    <xf numFmtId="0" fontId="4" fillId="0" borderId="92" xfId="0" applyFont="1" applyBorder="1" applyAlignment="1">
      <alignment vertical="center" wrapText="1"/>
    </xf>
    <xf numFmtId="0" fontId="22" fillId="0" borderId="92" xfId="0" applyFont="1" applyBorder="1" applyAlignment="1">
      <alignment vertical="center"/>
    </xf>
    <xf numFmtId="0" fontId="22" fillId="0" borderId="92" xfId="0" applyFont="1" applyBorder="1" applyAlignment="1">
      <alignment horizontal="left" vertical="center"/>
    </xf>
    <xf numFmtId="0" fontId="22" fillId="0" borderId="92" xfId="0" applyFont="1" applyBorder="1" applyAlignment="1">
      <alignment vertical="center" wrapText="1"/>
    </xf>
    <xf numFmtId="0" fontId="3" fillId="0" borderId="0" xfId="162" applyBorder="1" applyAlignment="1" applyProtection="1">
      <alignment wrapText="1"/>
    </xf>
    <xf numFmtId="0" fontId="39" fillId="0" borderId="0" xfId="162" applyFont="1" applyBorder="1" applyAlignment="1" applyProtection="1">
      <alignment vertical="center" wrapText="1"/>
    </xf>
    <xf numFmtId="0" fontId="9" fillId="51" borderId="119" xfId="0" applyFont="1" applyFill="1" applyBorder="1"/>
    <xf numFmtId="0" fontId="106" fillId="51" borderId="0" xfId="0" applyFont="1" applyFill="1" applyAlignment="1"/>
    <xf numFmtId="0" fontId="4" fillId="51" borderId="0" xfId="0" applyFont="1" applyFill="1" applyBorder="1" applyAlignment="1">
      <alignment horizontal="center" vertical="center" wrapText="1"/>
    </xf>
    <xf numFmtId="0" fontId="29" fillId="0" borderId="0" xfId="0" applyFont="1" applyFill="1" applyBorder="1" applyAlignment="1">
      <alignment horizontal="center" wrapText="1"/>
    </xf>
    <xf numFmtId="0" fontId="29" fillId="0" borderId="21" xfId="0" applyNumberFormat="1" applyFont="1" applyFill="1" applyBorder="1" applyAlignment="1">
      <alignment horizontal="right" wrapText="1" indent="1"/>
    </xf>
    <xf numFmtId="164" fontId="29" fillId="0" borderId="21" xfId="0" applyNumberFormat="1" applyFont="1" applyFill="1" applyBorder="1" applyAlignment="1">
      <alignment horizontal="right" wrapText="1" indent="1"/>
    </xf>
    <xf numFmtId="164" fontId="29" fillId="0" borderId="0" xfId="0" applyNumberFormat="1" applyFont="1" applyFill="1" applyBorder="1" applyAlignment="1">
      <alignment horizontal="right" wrapText="1" indent="1"/>
    </xf>
    <xf numFmtId="0" fontId="29" fillId="0" borderId="21" xfId="0" applyFont="1" applyFill="1" applyBorder="1" applyAlignment="1">
      <alignment horizontal="right" wrapText="1" indent="1"/>
    </xf>
    <xf numFmtId="164" fontId="29" fillId="0" borderId="80" xfId="0" applyNumberFormat="1" applyFont="1" applyBorder="1" applyAlignment="1">
      <alignment horizontal="right" wrapText="1" indent="1"/>
    </xf>
    <xf numFmtId="0" fontId="29" fillId="0" borderId="0" xfId="0" applyFont="1" applyBorder="1" applyAlignment="1">
      <alignment horizontal="center" wrapText="1"/>
    </xf>
    <xf numFmtId="0" fontId="75" fillId="0" borderId="21" xfId="0" applyNumberFormat="1" applyFont="1" applyBorder="1" applyAlignment="1">
      <alignment horizontal="right" wrapText="1" indent="1"/>
    </xf>
    <xf numFmtId="164" fontId="29" fillId="0" borderId="21" xfId="0" applyNumberFormat="1" applyFont="1" applyBorder="1" applyAlignment="1">
      <alignment horizontal="right" wrapText="1" indent="1"/>
    </xf>
    <xf numFmtId="0" fontId="29" fillId="0" borderId="80" xfId="0" applyNumberFormat="1" applyFont="1" applyBorder="1" applyAlignment="1">
      <alignment horizontal="right" wrapText="1" indent="1"/>
    </xf>
    <xf numFmtId="164" fontId="29" fillId="0" borderId="80" xfId="0" applyNumberFormat="1" applyFont="1" applyFill="1" applyBorder="1" applyAlignment="1">
      <alignment horizontal="right" wrapText="1" indent="1"/>
    </xf>
    <xf numFmtId="0" fontId="29" fillId="0" borderId="80" xfId="0" applyFont="1" applyFill="1" applyBorder="1" applyAlignment="1">
      <alignment horizontal="right" wrapText="1" indent="1"/>
    </xf>
    <xf numFmtId="0" fontId="75" fillId="0" borderId="80" xfId="0" applyNumberFormat="1" applyFont="1" applyBorder="1" applyAlignment="1">
      <alignment horizontal="right" wrapText="1" indent="1"/>
    </xf>
    <xf numFmtId="0" fontId="29" fillId="0" borderId="87" xfId="0" applyNumberFormat="1" applyFont="1" applyBorder="1" applyAlignment="1">
      <alignment horizontal="right" wrapText="1" indent="1"/>
    </xf>
    <xf numFmtId="164" fontId="98" fillId="0" borderId="87" xfId="0" applyNumberFormat="1" applyFont="1" applyBorder="1" applyAlignment="1">
      <alignment horizontal="right" wrapText="1" indent="1"/>
    </xf>
    <xf numFmtId="164" fontId="29" fillId="0" borderId="87" xfId="0" applyNumberFormat="1" applyFont="1" applyBorder="1" applyAlignment="1">
      <alignment horizontal="right" wrapText="1" indent="1"/>
    </xf>
    <xf numFmtId="0" fontId="29" fillId="0" borderId="87" xfId="0" applyFont="1" applyFill="1" applyBorder="1" applyAlignment="1">
      <alignment horizontal="right" wrapText="1" indent="1"/>
    </xf>
    <xf numFmtId="164" fontId="98" fillId="0" borderId="91" xfId="0" applyNumberFormat="1" applyFont="1" applyBorder="1" applyAlignment="1">
      <alignment horizontal="right" wrapText="1" indent="1"/>
    </xf>
    <xf numFmtId="164" fontId="29" fillId="0" borderId="91" xfId="0" applyNumberFormat="1" applyFont="1" applyBorder="1" applyAlignment="1">
      <alignment horizontal="right" wrapText="1" indent="1"/>
    </xf>
    <xf numFmtId="0" fontId="29" fillId="0" borderId="91" xfId="0" applyFont="1" applyFill="1" applyBorder="1" applyAlignment="1">
      <alignment horizontal="right" wrapText="1" indent="1"/>
    </xf>
    <xf numFmtId="0" fontId="107" fillId="51" borderId="0" xfId="0" applyFont="1" applyFill="1" applyBorder="1" applyAlignment="1">
      <alignment horizontal="center" vertical="center"/>
    </xf>
    <xf numFmtId="0" fontId="107" fillId="51" borderId="0" xfId="0" applyFont="1" applyFill="1" applyBorder="1" applyAlignment="1">
      <alignment vertical="center"/>
    </xf>
    <xf numFmtId="0" fontId="14" fillId="51" borderId="0" xfId="0" applyFont="1" applyFill="1" applyAlignment="1"/>
    <xf numFmtId="0" fontId="33" fillId="51" borderId="0" xfId="0" applyFont="1" applyFill="1" applyBorder="1" applyAlignment="1">
      <alignment horizontal="right" wrapText="1" indent="1"/>
    </xf>
    <xf numFmtId="3" fontId="14" fillId="51" borderId="0" xfId="0" applyNumberFormat="1" applyFont="1" applyFill="1" applyAlignment="1"/>
    <xf numFmtId="0" fontId="29" fillId="51" borderId="0" xfId="0" applyFont="1" applyFill="1" applyAlignment="1">
      <alignment horizontal="left" wrapText="1"/>
    </xf>
    <xf numFmtId="0" fontId="29" fillId="51" borderId="0" xfId="0" applyFont="1" applyFill="1" applyBorder="1" applyAlignment="1">
      <alignment horizontal="left" wrapText="1"/>
    </xf>
    <xf numFmtId="0" fontId="105" fillId="51" borderId="0" xfId="0" applyFont="1" applyFill="1" applyAlignment="1">
      <alignment horizontal="left" wrapText="1"/>
    </xf>
    <xf numFmtId="0" fontId="30" fillId="51" borderId="0" xfId="0" applyFont="1" applyFill="1" applyAlignment="1">
      <alignment horizontal="left" vertical="center" wrapText="1"/>
    </xf>
    <xf numFmtId="0" fontId="21" fillId="51" borderId="0" xfId="0" applyFont="1" applyFill="1"/>
    <xf numFmtId="0" fontId="97" fillId="51" borderId="0" xfId="0" applyFont="1" applyFill="1" applyBorder="1" applyAlignment="1">
      <alignment horizontal="right" indent="1"/>
    </xf>
    <xf numFmtId="0" fontId="8" fillId="51" borderId="0" xfId="0" applyFont="1" applyFill="1" applyAlignment="1">
      <alignment horizontal="left" vertical="center"/>
    </xf>
    <xf numFmtId="0" fontId="11" fillId="51" borderId="0" xfId="0" applyFont="1" applyFill="1" applyAlignment="1"/>
    <xf numFmtId="2" fontId="29" fillId="0" borderId="24" xfId="0" applyNumberFormat="1" applyFont="1" applyBorder="1" applyAlignment="1">
      <alignment horizontal="right" wrapText="1" indent="1"/>
    </xf>
    <xf numFmtId="164" fontId="29" fillId="0" borderId="24" xfId="0" applyNumberFormat="1" applyFont="1" applyBorder="1" applyAlignment="1">
      <alignment horizontal="right" wrapText="1" indent="1"/>
    </xf>
    <xf numFmtId="2" fontId="29" fillId="0" borderId="24" xfId="0" applyNumberFormat="1" applyFont="1" applyFill="1" applyBorder="1" applyAlignment="1">
      <alignment horizontal="right" wrapText="1" indent="1"/>
    </xf>
    <xf numFmtId="164" fontId="29" fillId="0" borderId="24" xfId="0" applyNumberFormat="1" applyFont="1" applyFill="1" applyBorder="1" applyAlignment="1">
      <alignment horizontal="right" wrapText="1" indent="1"/>
    </xf>
    <xf numFmtId="2" fontId="29" fillId="0" borderId="21" xfId="0" applyNumberFormat="1" applyFont="1" applyFill="1" applyBorder="1" applyAlignment="1">
      <alignment horizontal="right" wrapText="1" indent="1"/>
    </xf>
    <xf numFmtId="2" fontId="75" fillId="0" borderId="21" xfId="0" applyNumberFormat="1" applyFont="1" applyFill="1" applyBorder="1" applyAlignment="1">
      <alignment horizontal="right" wrapText="1" indent="1"/>
    </xf>
    <xf numFmtId="164" fontId="75" fillId="0" borderId="21" xfId="0" applyNumberFormat="1" applyFont="1" applyFill="1" applyBorder="1" applyAlignment="1">
      <alignment horizontal="right" wrapText="1" indent="1"/>
    </xf>
    <xf numFmtId="2" fontId="29" fillId="0" borderId="80" xfId="0" applyNumberFormat="1" applyFont="1" applyFill="1" applyBorder="1" applyAlignment="1">
      <alignment horizontal="right" wrapText="1" indent="1"/>
    </xf>
    <xf numFmtId="2" fontId="29" fillId="0" borderId="87" xfId="0" applyNumberFormat="1" applyFont="1" applyFill="1" applyBorder="1" applyAlignment="1">
      <alignment horizontal="right" wrapText="1" indent="1"/>
    </xf>
    <xf numFmtId="164" fontId="29" fillId="0" borderId="87" xfId="0" applyNumberFormat="1" applyFont="1" applyFill="1" applyBorder="1" applyAlignment="1">
      <alignment horizontal="right" wrapText="1" indent="1"/>
    </xf>
    <xf numFmtId="2" fontId="75" fillId="0" borderId="87" xfId="0" applyNumberFormat="1" applyFont="1" applyFill="1" applyBorder="1" applyAlignment="1">
      <alignment horizontal="right" wrapText="1" indent="1"/>
    </xf>
    <xf numFmtId="164" fontId="75" fillId="0" borderId="87" xfId="0" applyNumberFormat="1" applyFont="1" applyFill="1" applyBorder="1" applyAlignment="1">
      <alignment horizontal="right" wrapText="1" indent="1"/>
    </xf>
    <xf numFmtId="2" fontId="29" fillId="0" borderId="91" xfId="0" applyNumberFormat="1" applyFont="1" applyFill="1" applyBorder="1" applyAlignment="1">
      <alignment horizontal="right" wrapText="1" indent="1"/>
    </xf>
    <xf numFmtId="164" fontId="29" fillId="0" borderId="91" xfId="0" applyNumberFormat="1" applyFont="1" applyFill="1" applyBorder="1" applyAlignment="1">
      <alignment horizontal="right" wrapText="1" indent="1"/>
    </xf>
    <xf numFmtId="2" fontId="75" fillId="0" borderId="91" xfId="0" applyNumberFormat="1" applyFont="1" applyFill="1" applyBorder="1" applyAlignment="1">
      <alignment horizontal="right" wrapText="1" indent="1"/>
    </xf>
    <xf numFmtId="164" fontId="75" fillId="0" borderId="91" xfId="0" applyNumberFormat="1" applyFont="1" applyFill="1" applyBorder="1" applyAlignment="1">
      <alignment horizontal="right" wrapText="1" indent="1"/>
    </xf>
    <xf numFmtId="0" fontId="45" fillId="0" borderId="0" xfId="0" applyFont="1" applyFill="1"/>
    <xf numFmtId="0" fontId="3" fillId="51" borderId="0" xfId="162" applyFont="1" applyFill="1" applyAlignment="1" applyProtection="1">
      <alignment vertical="center"/>
    </xf>
    <xf numFmtId="0" fontId="45" fillId="51" borderId="0" xfId="0" applyFont="1" applyFill="1"/>
    <xf numFmtId="0" fontId="29" fillId="0" borderId="24" xfId="0" applyFont="1" applyFill="1" applyBorder="1" applyAlignment="1">
      <alignment horizontal="right" wrapText="1" indent="1"/>
    </xf>
    <xf numFmtId="164" fontId="29" fillId="0" borderId="25" xfId="0" applyNumberFormat="1" applyFont="1" applyFill="1" applyBorder="1" applyAlignment="1">
      <alignment horizontal="right" wrapText="1" indent="1"/>
    </xf>
    <xf numFmtId="164" fontId="29" fillId="0" borderId="108" xfId="0" applyNumberFormat="1" applyFont="1" applyFill="1" applyBorder="1" applyAlignment="1">
      <alignment horizontal="right" wrapText="1" indent="1"/>
    </xf>
    <xf numFmtId="0" fontId="106" fillId="53" borderId="0" xfId="0" applyFont="1" applyFill="1"/>
    <xf numFmtId="0" fontId="0" fillId="53" borderId="0" xfId="0" applyFont="1" applyFill="1"/>
    <xf numFmtId="0" fontId="140" fillId="53" borderId="47" xfId="0" applyFont="1" applyFill="1" applyBorder="1" applyAlignment="1">
      <alignment horizontal="center" vertical="center"/>
    </xf>
    <xf numFmtId="0" fontId="75" fillId="53" borderId="37" xfId="0" applyFont="1" applyFill="1" applyBorder="1" applyAlignment="1">
      <alignment horizontal="center" vertical="center"/>
    </xf>
    <xf numFmtId="164" fontId="98" fillId="0" borderId="0" xfId="0" applyNumberFormat="1" applyFont="1" applyFill="1" applyBorder="1" applyAlignment="1">
      <alignment horizontal="right" wrapText="1" indent="1"/>
    </xf>
    <xf numFmtId="164" fontId="98" fillId="0" borderId="21" xfId="0" applyNumberFormat="1" applyFont="1" applyFill="1" applyBorder="1" applyAlignment="1">
      <alignment horizontal="right" wrapText="1" indent="1"/>
    </xf>
    <xf numFmtId="164" fontId="29" fillId="0" borderId="21" xfId="0" applyNumberFormat="1" applyFont="1" applyFill="1" applyBorder="1" applyAlignment="1">
      <alignment horizontal="right" indent="1"/>
    </xf>
    <xf numFmtId="164" fontId="98" fillId="0" borderId="80" xfId="0" applyNumberFormat="1" applyFont="1" applyFill="1" applyBorder="1" applyAlignment="1">
      <alignment horizontal="right" wrapText="1" indent="1"/>
    </xf>
    <xf numFmtId="164" fontId="29" fillId="0" borderId="80" xfId="0" applyNumberFormat="1" applyFont="1" applyFill="1" applyBorder="1" applyAlignment="1">
      <alignment horizontal="right" indent="1"/>
    </xf>
    <xf numFmtId="164" fontId="98" fillId="0" borderId="87" xfId="0" applyNumberFormat="1" applyFont="1" applyFill="1" applyBorder="1" applyAlignment="1">
      <alignment horizontal="right" wrapText="1" indent="1"/>
    </xf>
    <xf numFmtId="164" fontId="29" fillId="0" borderId="87" xfId="0" applyNumberFormat="1" applyFont="1" applyFill="1" applyBorder="1" applyAlignment="1">
      <alignment horizontal="right" indent="1"/>
    </xf>
    <xf numFmtId="164" fontId="98" fillId="0" borderId="91" xfId="0" applyNumberFormat="1" applyFont="1" applyFill="1" applyBorder="1" applyAlignment="1">
      <alignment horizontal="right" wrapText="1" indent="1"/>
    </xf>
    <xf numFmtId="164" fontId="29" fillId="0" borderId="91" xfId="0" applyNumberFormat="1" applyFont="1" applyFill="1" applyBorder="1" applyAlignment="1">
      <alignment horizontal="right" indent="1"/>
    </xf>
    <xf numFmtId="0" fontId="141" fillId="53" borderId="0" xfId="0" applyFont="1" applyFill="1"/>
    <xf numFmtId="0" fontId="29" fillId="0" borderId="108" xfId="0" applyNumberFormat="1" applyFont="1" applyFill="1" applyBorder="1" applyAlignment="1">
      <alignment horizontal="right" wrapText="1" indent="1"/>
    </xf>
    <xf numFmtId="164" fontId="98" fillId="0" borderId="108" xfId="0" applyNumberFormat="1" applyFont="1" applyFill="1" applyBorder="1" applyAlignment="1">
      <alignment horizontal="right" wrapText="1" indent="1"/>
    </xf>
    <xf numFmtId="0" fontId="106" fillId="51" borderId="0" xfId="0" applyFont="1" applyFill="1" applyAlignment="1">
      <alignment vertical="center"/>
    </xf>
    <xf numFmtId="0" fontId="9" fillId="51" borderId="0" xfId="0" applyFont="1" applyFill="1" applyAlignment="1">
      <alignment vertical="center"/>
    </xf>
    <xf numFmtId="0" fontId="29" fillId="51" borderId="34" xfId="0" applyFont="1" applyFill="1" applyBorder="1" applyAlignment="1">
      <alignment vertical="center" wrapText="1"/>
    </xf>
    <xf numFmtId="0" fontId="29" fillId="51" borderId="20" xfId="0" applyFont="1" applyFill="1" applyBorder="1" applyAlignment="1">
      <alignment vertical="center" wrapText="1"/>
    </xf>
    <xf numFmtId="164" fontId="14" fillId="51" borderId="0" xfId="0" applyNumberFormat="1" applyFont="1" applyFill="1" applyAlignment="1"/>
    <xf numFmtId="164" fontId="14" fillId="51" borderId="0" xfId="0" applyNumberFormat="1" applyFont="1" applyFill="1" applyBorder="1" applyAlignment="1"/>
    <xf numFmtId="1" fontId="29" fillId="0" borderId="24" xfId="0" applyNumberFormat="1" applyFont="1" applyFill="1" applyBorder="1" applyAlignment="1">
      <alignment horizontal="right" indent="1"/>
    </xf>
    <xf numFmtId="1" fontId="29" fillId="0" borderId="0" xfId="0" applyNumberFormat="1" applyFont="1" applyFill="1" applyAlignment="1">
      <alignment horizontal="right" indent="1"/>
    </xf>
    <xf numFmtId="164" fontId="29" fillId="0" borderId="89" xfId="0" applyNumberFormat="1" applyFont="1" applyFill="1" applyBorder="1" applyAlignment="1">
      <alignment horizontal="right" wrapText="1" indent="1"/>
    </xf>
    <xf numFmtId="1" fontId="29" fillId="0" borderId="89" xfId="0" applyNumberFormat="1" applyFont="1" applyFill="1" applyBorder="1" applyAlignment="1">
      <alignment horizontal="right" indent="1"/>
    </xf>
    <xf numFmtId="164" fontId="29" fillId="0" borderId="90" xfId="0" applyNumberFormat="1" applyFont="1" applyFill="1" applyBorder="1" applyAlignment="1">
      <alignment horizontal="right" wrapText="1" indent="1"/>
    </xf>
    <xf numFmtId="164" fontId="75" fillId="0" borderId="24" xfId="0" applyNumberFormat="1" applyFont="1" applyFill="1" applyBorder="1" applyAlignment="1">
      <alignment horizontal="right" wrapText="1" indent="1"/>
    </xf>
    <xf numFmtId="164" fontId="75" fillId="0" borderId="96" xfId="0" applyNumberFormat="1" applyFont="1" applyFill="1" applyBorder="1" applyAlignment="1">
      <alignment horizontal="right" wrapText="1" indent="1"/>
    </xf>
    <xf numFmtId="0" fontId="29" fillId="0" borderId="80" xfId="0" applyNumberFormat="1" applyFont="1" applyFill="1" applyBorder="1" applyAlignment="1">
      <alignment horizontal="right" wrapText="1" indent="1"/>
    </xf>
    <xf numFmtId="164" fontId="75" fillId="0" borderId="86" xfId="0" applyNumberFormat="1" applyFont="1" applyFill="1" applyBorder="1" applyAlignment="1">
      <alignment horizontal="right" wrapText="1" indent="1"/>
    </xf>
    <xf numFmtId="0" fontId="18" fillId="51" borderId="0" xfId="220" applyFont="1" applyFill="1"/>
    <xf numFmtId="0" fontId="111" fillId="51" borderId="0" xfId="220" applyFont="1" applyFill="1"/>
    <xf numFmtId="0" fontId="7" fillId="51" borderId="0" xfId="220" applyFont="1" applyFill="1" applyBorder="1"/>
    <xf numFmtId="0" fontId="107" fillId="51" borderId="0" xfId="220" applyFont="1" applyFill="1" applyBorder="1"/>
    <xf numFmtId="0" fontId="7" fillId="51" borderId="11" xfId="220" applyFont="1" applyFill="1" applyBorder="1"/>
    <xf numFmtId="164" fontId="18" fillId="51" borderId="0" xfId="220" applyNumberFormat="1" applyFont="1" applyFill="1"/>
    <xf numFmtId="0" fontId="29" fillId="51" borderId="18" xfId="220" applyFont="1" applyFill="1" applyBorder="1"/>
    <xf numFmtId="164" fontId="75" fillId="51" borderId="0" xfId="220" applyNumberFormat="1" applyFont="1" applyFill="1" applyBorder="1" applyAlignment="1">
      <alignment horizontal="right"/>
    </xf>
    <xf numFmtId="0" fontId="143" fillId="51" borderId="0" xfId="220" applyFont="1" applyFill="1"/>
    <xf numFmtId="0" fontId="144" fillId="51" borderId="0" xfId="220" applyFont="1" applyFill="1"/>
    <xf numFmtId="164" fontId="29" fillId="0" borderId="21" xfId="220" applyNumberFormat="1" applyFont="1" applyFill="1" applyBorder="1" applyAlignment="1">
      <alignment horizontal="right" indent="1"/>
    </xf>
    <xf numFmtId="164" fontId="29" fillId="0" borderId="0" xfId="220" applyNumberFormat="1" applyFont="1" applyFill="1" applyAlignment="1">
      <alignment horizontal="right" indent="1"/>
    </xf>
    <xf numFmtId="164" fontId="29" fillId="0" borderId="23" xfId="220" applyNumberFormat="1" applyFont="1" applyFill="1" applyBorder="1" applyAlignment="1">
      <alignment horizontal="right" indent="1"/>
    </xf>
    <xf numFmtId="164" fontId="29" fillId="0" borderId="80" xfId="220" applyNumberFormat="1" applyFont="1" applyFill="1" applyBorder="1" applyAlignment="1">
      <alignment horizontal="right" indent="1"/>
    </xf>
    <xf numFmtId="164" fontId="29" fillId="0" borderId="81" xfId="220" applyNumberFormat="1" applyFont="1" applyFill="1" applyBorder="1" applyAlignment="1">
      <alignment horizontal="right" indent="1"/>
    </xf>
    <xf numFmtId="164" fontId="29" fillId="0" borderId="87" xfId="220" applyNumberFormat="1" applyFont="1" applyFill="1" applyBorder="1" applyAlignment="1">
      <alignment horizontal="right" indent="1"/>
    </xf>
    <xf numFmtId="164" fontId="29" fillId="0" borderId="88" xfId="220" applyNumberFormat="1" applyFont="1" applyFill="1" applyBorder="1" applyAlignment="1">
      <alignment horizontal="right" indent="1"/>
    </xf>
    <xf numFmtId="164" fontId="29" fillId="0" borderId="93" xfId="220" applyNumberFormat="1" applyFont="1" applyFill="1" applyBorder="1" applyAlignment="1">
      <alignment horizontal="right" indent="1"/>
    </xf>
    <xf numFmtId="164" fontId="29" fillId="0" borderId="94" xfId="220" applyNumberFormat="1" applyFont="1" applyFill="1" applyBorder="1" applyAlignment="1">
      <alignment horizontal="right" indent="1"/>
    </xf>
    <xf numFmtId="164" fontId="75" fillId="0" borderId="21" xfId="220" applyNumberFormat="1" applyFont="1" applyFill="1" applyBorder="1" applyAlignment="1">
      <alignment horizontal="right" indent="1"/>
    </xf>
    <xf numFmtId="164" fontId="75" fillId="0" borderId="23" xfId="220" applyNumberFormat="1" applyFont="1" applyFill="1" applyBorder="1" applyAlignment="1">
      <alignment horizontal="right" indent="1"/>
    </xf>
    <xf numFmtId="164" fontId="75" fillId="0" borderId="0" xfId="220" applyNumberFormat="1" applyFont="1" applyFill="1" applyBorder="1" applyAlignment="1">
      <alignment horizontal="right" indent="1"/>
    </xf>
    <xf numFmtId="0" fontId="45" fillId="51" borderId="18" xfId="0" applyFont="1" applyFill="1" applyBorder="1"/>
    <xf numFmtId="164" fontId="29" fillId="0" borderId="23" xfId="0" applyNumberFormat="1" applyFont="1" applyFill="1" applyBorder="1" applyAlignment="1">
      <alignment horizontal="right" indent="1"/>
    </xf>
    <xf numFmtId="164" fontId="29" fillId="0" borderId="0" xfId="0" applyNumberFormat="1" applyFont="1" applyFill="1" applyAlignment="1">
      <alignment horizontal="right" indent="1"/>
    </xf>
    <xf numFmtId="164" fontId="29" fillId="0" borderId="81" xfId="0" applyNumberFormat="1" applyFont="1" applyFill="1" applyBorder="1" applyAlignment="1">
      <alignment horizontal="right" indent="1"/>
    </xf>
    <xf numFmtId="164" fontId="29" fillId="0" borderId="88" xfId="0" applyNumberFormat="1" applyFont="1" applyFill="1" applyBorder="1" applyAlignment="1">
      <alignment horizontal="right" indent="1"/>
    </xf>
    <xf numFmtId="164" fontId="29" fillId="0" borderId="93" xfId="0" applyNumberFormat="1" applyFont="1" applyFill="1" applyBorder="1" applyAlignment="1">
      <alignment horizontal="right" indent="1"/>
    </xf>
    <xf numFmtId="164" fontId="29" fillId="0" borderId="94" xfId="0" applyNumberFormat="1" applyFont="1" applyFill="1" applyBorder="1" applyAlignment="1">
      <alignment horizontal="right" indent="1"/>
    </xf>
    <xf numFmtId="164" fontId="75" fillId="0" borderId="0" xfId="220" applyNumberFormat="1" applyFont="1" applyFill="1" applyAlignment="1">
      <alignment horizontal="right" indent="1"/>
    </xf>
    <xf numFmtId="164" fontId="29" fillId="0" borderId="0" xfId="220" applyNumberFormat="1" applyFont="1" applyFill="1" applyBorder="1" applyAlignment="1">
      <alignment horizontal="right" indent="1"/>
    </xf>
    <xf numFmtId="164" fontId="29" fillId="51" borderId="11" xfId="220" applyNumberFormat="1" applyFont="1" applyFill="1" applyBorder="1" applyAlignment="1">
      <alignment horizontal="center" vertical="center" wrapText="1"/>
    </xf>
    <xf numFmtId="0" fontId="29" fillId="51" borderId="0" xfId="220" applyFont="1" applyFill="1"/>
    <xf numFmtId="164" fontId="29" fillId="51" borderId="0" xfId="220" applyNumberFormat="1" applyFont="1" applyFill="1"/>
    <xf numFmtId="164" fontId="7" fillId="51" borderId="0" xfId="220" applyNumberFormat="1" applyFont="1" applyFill="1"/>
    <xf numFmtId="164" fontId="75" fillId="0" borderId="21" xfId="0" applyNumberFormat="1" applyFont="1" applyFill="1" applyBorder="1" applyAlignment="1">
      <alignment horizontal="right" indent="1"/>
    </xf>
    <xf numFmtId="164" fontId="75" fillId="0" borderId="23" xfId="0" applyNumberFormat="1" applyFont="1" applyFill="1" applyBorder="1" applyAlignment="1">
      <alignment horizontal="right" indent="1"/>
    </xf>
    <xf numFmtId="0" fontId="29" fillId="0" borderId="0" xfId="220" applyNumberFormat="1" applyFont="1" applyFill="1" applyBorder="1" applyAlignment="1">
      <alignment horizontal="center"/>
    </xf>
    <xf numFmtId="0" fontId="92" fillId="51" borderId="0" xfId="0" applyFont="1" applyFill="1"/>
    <xf numFmtId="0" fontId="29" fillId="51" borderId="16" xfId="211" applyFont="1" applyFill="1" applyBorder="1" applyAlignment="1">
      <alignment horizontal="center" vertical="center" wrapText="1"/>
    </xf>
    <xf numFmtId="0" fontId="75" fillId="0" borderId="23" xfId="211" applyNumberFormat="1" applyFont="1" applyFill="1" applyBorder="1" applyAlignment="1">
      <alignment horizontal="right" indent="1"/>
    </xf>
    <xf numFmtId="0" fontId="98" fillId="0" borderId="23" xfId="211" applyNumberFormat="1" applyFont="1" applyFill="1" applyBorder="1" applyAlignment="1">
      <alignment horizontal="right" indent="1"/>
    </xf>
    <xf numFmtId="0" fontId="75" fillId="0" borderId="86" xfId="211" applyNumberFormat="1" applyFont="1" applyFill="1" applyBorder="1" applyAlignment="1">
      <alignment horizontal="right" indent="1"/>
    </xf>
    <xf numFmtId="0" fontId="98" fillId="0" borderId="86" xfId="211" applyNumberFormat="1" applyFont="1" applyFill="1" applyBorder="1" applyAlignment="1">
      <alignment horizontal="right" indent="1"/>
    </xf>
    <xf numFmtId="0" fontId="140" fillId="0" borderId="88" xfId="211" applyNumberFormat="1" applyFont="1" applyFill="1" applyBorder="1" applyAlignment="1">
      <alignment horizontal="right" indent="1"/>
    </xf>
    <xf numFmtId="0" fontId="98" fillId="0" borderId="92" xfId="211" applyNumberFormat="1" applyFont="1" applyFill="1" applyBorder="1" applyAlignment="1">
      <alignment horizontal="right" indent="1"/>
    </xf>
    <xf numFmtId="0" fontId="140" fillId="0" borderId="94" xfId="211" applyNumberFormat="1" applyFont="1" applyFill="1" applyBorder="1" applyAlignment="1">
      <alignment horizontal="right" indent="1"/>
    </xf>
    <xf numFmtId="0" fontId="98" fillId="0" borderId="94" xfId="211" applyNumberFormat="1" applyFont="1" applyFill="1" applyBorder="1" applyAlignment="1">
      <alignment horizontal="right" indent="1"/>
    </xf>
    <xf numFmtId="0" fontId="29" fillId="0" borderId="21" xfId="211" applyNumberFormat="1" applyFont="1" applyFill="1" applyBorder="1" applyAlignment="1">
      <alignment horizontal="right" indent="1"/>
    </xf>
    <xf numFmtId="0" fontId="29" fillId="0" borderId="8" xfId="0" applyFont="1" applyFill="1" applyBorder="1" applyAlignment="1">
      <alignment horizontal="right" indent="1"/>
    </xf>
    <xf numFmtId="0" fontId="29" fillId="0" borderId="91" xfId="0" applyFont="1" applyFill="1" applyBorder="1" applyAlignment="1">
      <alignment horizontal="right" indent="1"/>
    </xf>
    <xf numFmtId="0" fontId="98" fillId="0" borderId="8" xfId="0" applyFont="1" applyFill="1" applyBorder="1" applyAlignment="1">
      <alignment horizontal="right" indent="1"/>
    </xf>
    <xf numFmtId="0" fontId="98" fillId="0" borderId="91" xfId="0" applyFont="1" applyFill="1" applyBorder="1" applyAlignment="1">
      <alignment horizontal="right" indent="1"/>
    </xf>
    <xf numFmtId="0" fontId="29" fillId="0" borderId="80" xfId="211" applyNumberFormat="1" applyFont="1" applyFill="1" applyBorder="1" applyAlignment="1">
      <alignment horizontal="right" indent="1"/>
    </xf>
    <xf numFmtId="0" fontId="29" fillId="0" borderId="87" xfId="211" applyNumberFormat="1" applyFont="1" applyFill="1" applyBorder="1" applyAlignment="1">
      <alignment horizontal="right" indent="1"/>
    </xf>
    <xf numFmtId="0" fontId="29" fillId="0" borderId="93" xfId="211" applyNumberFormat="1" applyFont="1" applyFill="1" applyBorder="1" applyAlignment="1">
      <alignment horizontal="right" indent="1"/>
    </xf>
    <xf numFmtId="0" fontId="98" fillId="0" borderId="93" xfId="0" applyFont="1" applyFill="1" applyBorder="1" applyAlignment="1">
      <alignment horizontal="right" indent="1"/>
    </xf>
    <xf numFmtId="164" fontId="75" fillId="0" borderId="21" xfId="211" applyNumberFormat="1" applyFont="1" applyFill="1" applyBorder="1" applyAlignment="1">
      <alignment horizontal="right" indent="1"/>
    </xf>
    <xf numFmtId="0" fontId="29" fillId="26" borderId="16" xfId="211" applyFont="1" applyFill="1" applyBorder="1" applyAlignment="1">
      <alignment horizontal="center" vertical="center" wrapText="1"/>
    </xf>
    <xf numFmtId="0" fontId="29" fillId="26" borderId="8" xfId="211" applyFont="1" applyFill="1" applyBorder="1" applyAlignment="1">
      <alignment horizontal="center" vertical="center" wrapText="1"/>
    </xf>
    <xf numFmtId="164" fontId="29" fillId="0" borderId="21" xfId="211" applyNumberFormat="1" applyFont="1" applyFill="1" applyBorder="1" applyAlignment="1">
      <alignment horizontal="right" wrapText="1" indent="1"/>
    </xf>
    <xf numFmtId="0" fontId="29" fillId="0" borderId="0" xfId="211" applyFont="1" applyFill="1" applyBorder="1" applyAlignment="1">
      <alignment horizontal="right" indent="1"/>
    </xf>
    <xf numFmtId="0" fontId="29" fillId="0" borderId="21" xfId="211" applyNumberFormat="1" applyFont="1" applyFill="1" applyBorder="1" applyAlignment="1">
      <alignment horizontal="right" wrapText="1" indent="1"/>
    </xf>
    <xf numFmtId="0" fontId="29" fillId="0" borderId="21" xfId="0" applyFont="1" applyFill="1" applyBorder="1" applyAlignment="1">
      <alignment horizontal="right" indent="1"/>
    </xf>
    <xf numFmtId="0" fontId="29" fillId="0" borderId="23" xfId="0" applyFont="1" applyFill="1" applyBorder="1" applyAlignment="1">
      <alignment horizontal="right" indent="1"/>
    </xf>
    <xf numFmtId="164" fontId="29" fillId="0" borderId="80" xfId="211" applyNumberFormat="1" applyFont="1" applyFill="1" applyBorder="1" applyAlignment="1">
      <alignment horizontal="right" wrapText="1" indent="1"/>
    </xf>
    <xf numFmtId="0" fontId="29" fillId="0" borderId="80" xfId="211" applyNumberFormat="1" applyFont="1" applyFill="1" applyBorder="1" applyAlignment="1">
      <alignment horizontal="right" wrapText="1" indent="1"/>
    </xf>
    <xf numFmtId="0" fontId="29" fillId="0" borderId="80" xfId="0" applyFont="1" applyFill="1" applyBorder="1" applyAlignment="1">
      <alignment horizontal="right" indent="1"/>
    </xf>
    <xf numFmtId="0" fontId="29" fillId="0" borderId="81" xfId="0" applyFont="1" applyFill="1" applyBorder="1" applyAlignment="1">
      <alignment horizontal="right" indent="1"/>
    </xf>
    <xf numFmtId="0" fontId="29" fillId="0" borderId="86" xfId="0" applyFont="1" applyFill="1" applyBorder="1" applyAlignment="1">
      <alignment horizontal="right" indent="1"/>
    </xf>
    <xf numFmtId="164" fontId="29" fillId="0" borderId="87" xfId="211" applyNumberFormat="1" applyFont="1" applyFill="1" applyBorder="1" applyAlignment="1">
      <alignment horizontal="right" wrapText="1" indent="1"/>
    </xf>
    <xf numFmtId="0" fontId="29" fillId="0" borderId="87" xfId="211" applyNumberFormat="1" applyFont="1" applyFill="1" applyBorder="1" applyAlignment="1">
      <alignment horizontal="right" wrapText="1" indent="1"/>
    </xf>
    <xf numFmtId="0" fontId="29" fillId="0" borderId="87" xfId="0" applyFont="1" applyFill="1" applyBorder="1" applyAlignment="1">
      <alignment horizontal="right" indent="1"/>
    </xf>
    <xf numFmtId="0" fontId="29" fillId="0" borderId="88" xfId="0" applyFont="1" applyFill="1" applyBorder="1" applyAlignment="1">
      <alignment horizontal="right" indent="1"/>
    </xf>
    <xf numFmtId="0" fontId="29" fillId="0" borderId="92" xfId="0" applyFont="1" applyFill="1" applyBorder="1" applyAlignment="1">
      <alignment horizontal="right" indent="1"/>
    </xf>
    <xf numFmtId="164" fontId="29" fillId="0" borderId="93" xfId="211" applyNumberFormat="1" applyFont="1" applyFill="1" applyBorder="1" applyAlignment="1">
      <alignment horizontal="right" wrapText="1" indent="1"/>
    </xf>
    <xf numFmtId="0" fontId="29" fillId="0" borderId="93" xfId="211" applyNumberFormat="1" applyFont="1" applyFill="1" applyBorder="1" applyAlignment="1">
      <alignment horizontal="right" wrapText="1" indent="1"/>
    </xf>
    <xf numFmtId="0" fontId="29" fillId="0" borderId="93" xfId="0" applyFont="1" applyFill="1" applyBorder="1" applyAlignment="1">
      <alignment horizontal="right" indent="1"/>
    </xf>
    <xf numFmtId="0" fontId="29" fillId="0" borderId="94" xfId="0" applyFont="1" applyFill="1" applyBorder="1" applyAlignment="1">
      <alignment horizontal="right" indent="1"/>
    </xf>
    <xf numFmtId="164" fontId="75" fillId="0" borderId="21" xfId="211" applyNumberFormat="1" applyFont="1" applyFill="1" applyBorder="1" applyAlignment="1">
      <alignment horizontal="right" wrapText="1" indent="1"/>
    </xf>
    <xf numFmtId="164" fontId="75" fillId="0" borderId="92" xfId="211" applyNumberFormat="1" applyFont="1" applyFill="1" applyBorder="1" applyAlignment="1">
      <alignment horizontal="right" wrapText="1" indent="1"/>
    </xf>
    <xf numFmtId="0" fontId="27" fillId="54" borderId="0" xfId="211" applyFont="1" applyFill="1"/>
    <xf numFmtId="0" fontId="107" fillId="54" borderId="0" xfId="211" applyFont="1" applyFill="1" applyAlignment="1"/>
    <xf numFmtId="0" fontId="113" fillId="54" borderId="0" xfId="211" applyFont="1" applyFill="1" applyAlignment="1"/>
    <xf numFmtId="0" fontId="113" fillId="54" borderId="0" xfId="211" applyFont="1" applyFill="1"/>
    <xf numFmtId="0" fontId="45" fillId="51" borderId="22" xfId="0" applyFont="1" applyFill="1" applyBorder="1" applyAlignment="1">
      <alignment horizontal="center" vertical="center" wrapText="1"/>
    </xf>
    <xf numFmtId="164" fontId="21" fillId="51" borderId="0" xfId="0" applyNumberFormat="1" applyFont="1" applyFill="1" applyBorder="1" applyAlignment="1"/>
    <xf numFmtId="0" fontId="29" fillId="0" borderId="0" xfId="211" applyNumberFormat="1" applyFont="1" applyFill="1" applyBorder="1" applyAlignment="1"/>
    <xf numFmtId="0" fontId="29" fillId="0" borderId="24" xfId="0" applyNumberFormat="1" applyFont="1" applyFill="1" applyBorder="1" applyAlignment="1">
      <alignment horizontal="right" wrapText="1" indent="1"/>
    </xf>
    <xf numFmtId="0" fontId="29" fillId="0" borderId="25" xfId="0" applyNumberFormat="1" applyFont="1" applyFill="1" applyBorder="1" applyAlignment="1">
      <alignment horizontal="right" wrapText="1" indent="1"/>
    </xf>
    <xf numFmtId="0" fontId="29" fillId="0" borderId="82" xfId="0" applyNumberFormat="1" applyFont="1" applyFill="1" applyBorder="1" applyAlignment="1">
      <alignment horizontal="right" wrapText="1" indent="1"/>
    </xf>
    <xf numFmtId="0" fontId="29" fillId="0" borderId="83" xfId="0" applyNumberFormat="1" applyFont="1" applyFill="1" applyBorder="1" applyAlignment="1">
      <alignment horizontal="right" wrapText="1" indent="1"/>
    </xf>
    <xf numFmtId="0" fontId="29" fillId="0" borderId="89" xfId="0" applyNumberFormat="1" applyFont="1" applyFill="1" applyBorder="1" applyAlignment="1">
      <alignment horizontal="right" wrapText="1" indent="1"/>
    </xf>
    <xf numFmtId="0" fontId="29" fillId="0" borderId="90" xfId="0" applyNumberFormat="1" applyFont="1" applyFill="1" applyBorder="1" applyAlignment="1">
      <alignment horizontal="right" wrapText="1" indent="1"/>
    </xf>
    <xf numFmtId="164" fontId="75" fillId="0" borderId="90" xfId="0" applyNumberFormat="1" applyFont="1" applyFill="1" applyBorder="1" applyAlignment="1">
      <alignment horizontal="right" wrapText="1" indent="1"/>
    </xf>
    <xf numFmtId="0" fontId="29" fillId="0" borderId="0" xfId="211" applyNumberFormat="1" applyFont="1" applyFill="1" applyBorder="1" applyAlignment="1">
      <alignment horizontal="right" indent="1"/>
    </xf>
    <xf numFmtId="0" fontId="29" fillId="0" borderId="25" xfId="0" applyFont="1" applyFill="1" applyBorder="1" applyAlignment="1">
      <alignment horizontal="right" wrapText="1" indent="1"/>
    </xf>
    <xf numFmtId="0" fontId="29" fillId="0" borderId="82" xfId="0" applyFont="1" applyFill="1" applyBorder="1" applyAlignment="1">
      <alignment horizontal="right" wrapText="1" indent="1"/>
    </xf>
    <xf numFmtId="0" fontId="29" fillId="0" borderId="83" xfId="0" applyFont="1" applyFill="1" applyBorder="1" applyAlignment="1">
      <alignment horizontal="right" wrapText="1" indent="1"/>
    </xf>
    <xf numFmtId="0" fontId="29" fillId="0" borderId="89" xfId="0" applyFont="1" applyFill="1" applyBorder="1" applyAlignment="1">
      <alignment horizontal="right" wrapText="1" indent="1"/>
    </xf>
    <xf numFmtId="0" fontId="29" fillId="0" borderId="90" xfId="0" applyFont="1" applyFill="1" applyBorder="1" applyAlignment="1">
      <alignment horizontal="right" wrapText="1" indent="1"/>
    </xf>
    <xf numFmtId="0" fontId="106" fillId="51" borderId="0" xfId="0" applyFont="1" applyFill="1" applyBorder="1" applyAlignment="1"/>
    <xf numFmtId="0" fontId="11" fillId="51" borderId="0" xfId="0" applyFont="1" applyFill="1" applyAlignment="1">
      <alignment vertical="center"/>
    </xf>
    <xf numFmtId="0" fontId="29" fillId="0" borderId="0" xfId="0" applyFont="1" applyFill="1" applyBorder="1" applyAlignment="1">
      <alignment horizontal="right" wrapText="1" indent="1"/>
    </xf>
    <xf numFmtId="164" fontId="29" fillId="0" borderId="82" xfId="0" applyNumberFormat="1" applyFont="1" applyFill="1" applyBorder="1" applyAlignment="1">
      <alignment horizontal="right" wrapText="1" indent="1"/>
    </xf>
    <xf numFmtId="164" fontId="29" fillId="0" borderId="83" xfId="0" applyNumberFormat="1" applyFont="1" applyFill="1" applyBorder="1" applyAlignment="1">
      <alignment horizontal="right" wrapText="1" indent="1"/>
    </xf>
    <xf numFmtId="164" fontId="75" fillId="0" borderId="25" xfId="0" applyNumberFormat="1" applyFont="1" applyFill="1" applyBorder="1" applyAlignment="1">
      <alignment horizontal="right" wrapText="1" indent="1"/>
    </xf>
    <xf numFmtId="164" fontId="102" fillId="51" borderId="0" xfId="0" applyNumberFormat="1" applyFont="1" applyFill="1" applyBorder="1" applyAlignment="1"/>
    <xf numFmtId="0" fontId="115" fillId="51" borderId="0" xfId="0" applyFont="1" applyFill="1"/>
    <xf numFmtId="164" fontId="9" fillId="51" borderId="0" xfId="0" applyNumberFormat="1" applyFont="1" applyFill="1"/>
    <xf numFmtId="2" fontId="29" fillId="0" borderId="0" xfId="220" applyNumberFormat="1" applyFont="1" applyFill="1" applyBorder="1" applyAlignment="1">
      <alignment horizontal="right" indent="1"/>
    </xf>
    <xf numFmtId="2" fontId="29" fillId="0" borderId="21" xfId="220" applyNumberFormat="1" applyFont="1" applyFill="1" applyBorder="1" applyAlignment="1">
      <alignment horizontal="right" indent="1"/>
    </xf>
    <xf numFmtId="0" fontId="29" fillId="0" borderId="0" xfId="220" applyFont="1" applyFill="1" applyAlignment="1">
      <alignment horizontal="right" indent="1"/>
    </xf>
    <xf numFmtId="2" fontId="29" fillId="0" borderId="80" xfId="220" applyNumberFormat="1" applyFont="1" applyFill="1" applyBorder="1" applyAlignment="1">
      <alignment horizontal="right" indent="1"/>
    </xf>
    <xf numFmtId="2" fontId="29" fillId="0" borderId="87" xfId="220" applyNumberFormat="1" applyFont="1" applyFill="1" applyBorder="1" applyAlignment="1">
      <alignment horizontal="right" indent="1"/>
    </xf>
    <xf numFmtId="2" fontId="29" fillId="0" borderId="93" xfId="220" applyNumberFormat="1" applyFont="1" applyFill="1" applyBorder="1" applyAlignment="1">
      <alignment horizontal="right" indent="1"/>
    </xf>
    <xf numFmtId="2" fontId="29" fillId="0" borderId="0" xfId="220" applyNumberFormat="1" applyFont="1" applyFill="1" applyAlignment="1">
      <alignment horizontal="right" indent="1"/>
    </xf>
    <xf numFmtId="164" fontId="71" fillId="51" borderId="0" xfId="220" applyNumberFormat="1" applyFont="1" applyFill="1" applyAlignment="1"/>
    <xf numFmtId="164" fontId="18" fillId="51" borderId="0" xfId="220" applyNumberFormat="1" applyFont="1" applyFill="1" applyAlignment="1"/>
    <xf numFmtId="0" fontId="143" fillId="51" borderId="0" xfId="220" applyFont="1" applyFill="1" applyAlignment="1"/>
    <xf numFmtId="2" fontId="29" fillId="0" borderId="0" xfId="0" applyNumberFormat="1" applyFont="1" applyFill="1" applyBorder="1" applyAlignment="1">
      <alignment horizontal="right" indent="1"/>
    </xf>
    <xf numFmtId="2" fontId="29" fillId="0" borderId="21" xfId="0" applyNumberFormat="1" applyFont="1" applyFill="1" applyBorder="1" applyAlignment="1">
      <alignment horizontal="right" indent="1"/>
    </xf>
    <xf numFmtId="2" fontId="29" fillId="0" borderId="0" xfId="0" applyNumberFormat="1" applyFont="1" applyFill="1" applyAlignment="1">
      <alignment horizontal="right" indent="1"/>
    </xf>
    <xf numFmtId="2" fontId="29" fillId="0" borderId="80" xfId="0" applyNumberFormat="1" applyFont="1" applyFill="1" applyBorder="1" applyAlignment="1">
      <alignment horizontal="right" indent="1"/>
    </xf>
    <xf numFmtId="2" fontId="29" fillId="0" borderId="87" xfId="0" applyNumberFormat="1" applyFont="1" applyFill="1" applyBorder="1" applyAlignment="1">
      <alignment horizontal="right" indent="1"/>
    </xf>
    <xf numFmtId="2" fontId="29" fillId="0" borderId="93" xfId="0" applyNumberFormat="1" applyFont="1" applyFill="1" applyBorder="1" applyAlignment="1">
      <alignment horizontal="right" indent="1"/>
    </xf>
    <xf numFmtId="164" fontId="75" fillId="0" borderId="0" xfId="0" applyNumberFormat="1" applyFont="1" applyFill="1" applyBorder="1" applyAlignment="1">
      <alignment horizontal="right" indent="1"/>
    </xf>
    <xf numFmtId="164" fontId="75" fillId="0" borderId="0" xfId="0" applyNumberFormat="1" applyFont="1" applyFill="1" applyAlignment="1">
      <alignment horizontal="right" indent="1"/>
    </xf>
    <xf numFmtId="2" fontId="98" fillId="0" borderId="21" xfId="0" applyNumberFormat="1" applyFont="1" applyFill="1" applyBorder="1" applyAlignment="1">
      <alignment horizontal="right" indent="1"/>
    </xf>
    <xf numFmtId="2" fontId="98" fillId="0" borderId="80" xfId="0" applyNumberFormat="1" applyFont="1" applyFill="1" applyBorder="1" applyAlignment="1">
      <alignment horizontal="right" indent="1"/>
    </xf>
    <xf numFmtId="2" fontId="98" fillId="0" borderId="87" xfId="0" applyNumberFormat="1" applyFont="1" applyFill="1" applyBorder="1" applyAlignment="1">
      <alignment horizontal="right" indent="1"/>
    </xf>
    <xf numFmtId="2" fontId="98" fillId="0" borderId="93" xfId="0" applyNumberFormat="1" applyFont="1" applyFill="1" applyBorder="1" applyAlignment="1">
      <alignment horizontal="right" indent="1"/>
    </xf>
    <xf numFmtId="0" fontId="106" fillId="51" borderId="0" xfId="0" applyFont="1" applyFill="1" applyBorder="1"/>
    <xf numFmtId="164" fontId="106" fillId="51" borderId="0" xfId="0" applyNumberFormat="1" applyFont="1" applyFill="1"/>
    <xf numFmtId="0" fontId="29" fillId="0" borderId="0" xfId="0" applyNumberFormat="1" applyFont="1" applyFill="1" applyBorder="1" applyAlignment="1">
      <alignment horizontal="center" wrapText="1"/>
    </xf>
    <xf numFmtId="2" fontId="29" fillId="0" borderId="0" xfId="0" applyNumberFormat="1" applyFont="1" applyFill="1" applyBorder="1" applyAlignment="1">
      <alignment horizontal="right" wrapText="1" indent="1"/>
    </xf>
    <xf numFmtId="164" fontId="98" fillId="0" borderId="0" xfId="0" applyNumberFormat="1" applyFont="1" applyFill="1" applyAlignment="1">
      <alignment horizontal="right" indent="1"/>
    </xf>
    <xf numFmtId="164" fontId="98" fillId="0" borderId="93" xfId="0" applyNumberFormat="1" applyFont="1" applyFill="1" applyBorder="1" applyAlignment="1">
      <alignment horizontal="right" wrapText="1" indent="1"/>
    </xf>
    <xf numFmtId="164" fontId="29" fillId="0" borderId="0" xfId="0" applyNumberFormat="1" applyFont="1" applyFill="1" applyBorder="1" applyAlignment="1">
      <alignment horizontal="center" wrapText="1"/>
    </xf>
    <xf numFmtId="164" fontId="115" fillId="51" borderId="0" xfId="0" applyNumberFormat="1" applyFont="1" applyFill="1" applyBorder="1" applyAlignment="1">
      <alignment horizontal="right" wrapText="1"/>
    </xf>
    <xf numFmtId="0" fontId="107" fillId="51" borderId="0" xfId="0" applyFont="1" applyFill="1" applyAlignment="1"/>
    <xf numFmtId="164" fontId="29" fillId="0" borderId="93" xfId="0" applyNumberFormat="1" applyFont="1" applyFill="1" applyBorder="1" applyAlignment="1">
      <alignment horizontal="right" wrapText="1" indent="1"/>
    </xf>
    <xf numFmtId="0" fontId="29" fillId="0" borderId="0" xfId="220" applyFont="1" applyFill="1" applyBorder="1" applyAlignment="1">
      <alignment horizontal="center"/>
    </xf>
    <xf numFmtId="164" fontId="143" fillId="0" borderId="21" xfId="220" applyNumberFormat="1" applyFont="1" applyFill="1" applyBorder="1" applyAlignment="1">
      <alignment horizontal="right" indent="1"/>
    </xf>
    <xf numFmtId="164" fontId="143" fillId="0" borderId="80" xfId="220" applyNumberFormat="1" applyFont="1" applyFill="1" applyBorder="1" applyAlignment="1">
      <alignment horizontal="right" indent="1"/>
    </xf>
    <xf numFmtId="164" fontId="143" fillId="0" borderId="93" xfId="220" applyNumberFormat="1" applyFont="1" applyFill="1" applyBorder="1" applyAlignment="1">
      <alignment horizontal="right" indent="1"/>
    </xf>
    <xf numFmtId="164" fontId="29" fillId="0" borderId="21" xfId="220" quotePrefix="1" applyNumberFormat="1" applyFont="1" applyFill="1" applyBorder="1" applyAlignment="1">
      <alignment horizontal="right" indent="1"/>
    </xf>
    <xf numFmtId="164" fontId="29" fillId="0" borderId="80" xfId="220" quotePrefix="1" applyNumberFormat="1" applyFont="1" applyFill="1" applyBorder="1" applyAlignment="1">
      <alignment horizontal="right" indent="1"/>
    </xf>
    <xf numFmtId="164" fontId="29" fillId="0" borderId="93" xfId="220" quotePrefix="1" applyNumberFormat="1" applyFont="1" applyFill="1" applyBorder="1" applyAlignment="1">
      <alignment horizontal="right" indent="1"/>
    </xf>
    <xf numFmtId="0" fontId="29" fillId="51" borderId="11" xfId="220" applyFont="1" applyFill="1" applyBorder="1"/>
    <xf numFmtId="0" fontId="18" fillId="51" borderId="0" xfId="220" applyFont="1" applyFill="1" applyBorder="1" applyAlignment="1"/>
    <xf numFmtId="164" fontId="29" fillId="0" borderId="0" xfId="220" quotePrefix="1" applyNumberFormat="1" applyFont="1" applyFill="1" applyBorder="1" applyAlignment="1">
      <alignment horizontal="right" indent="1"/>
    </xf>
    <xf numFmtId="0" fontId="145" fillId="51" borderId="0" xfId="220" applyFont="1" applyFill="1" applyAlignment="1"/>
    <xf numFmtId="0" fontId="116" fillId="51" borderId="0" xfId="220" applyFont="1" applyFill="1" applyAlignment="1"/>
    <xf numFmtId="164" fontId="144" fillId="51" borderId="0" xfId="220" applyNumberFormat="1" applyFont="1" applyFill="1"/>
    <xf numFmtId="1" fontId="29" fillId="0" borderId="0" xfId="220" applyNumberFormat="1" applyFont="1" applyFill="1" applyBorder="1" applyAlignment="1">
      <alignment horizontal="center"/>
    </xf>
    <xf numFmtId="164" fontId="143" fillId="0" borderId="21" xfId="220" quotePrefix="1" applyNumberFormat="1" applyFont="1" applyFill="1" applyBorder="1" applyAlignment="1">
      <alignment horizontal="right" indent="1"/>
    </xf>
    <xf numFmtId="164" fontId="143" fillId="0" borderId="80" xfId="220" quotePrefix="1" applyNumberFormat="1" applyFont="1" applyFill="1" applyBorder="1" applyAlignment="1">
      <alignment horizontal="right" indent="1"/>
    </xf>
    <xf numFmtId="164" fontId="143" fillId="0" borderId="93" xfId="220" quotePrefix="1" applyNumberFormat="1" applyFont="1" applyFill="1" applyBorder="1" applyAlignment="1">
      <alignment horizontal="right" indent="1"/>
    </xf>
    <xf numFmtId="0" fontId="18" fillId="51" borderId="0" xfId="220" applyNumberFormat="1" applyFont="1" applyFill="1"/>
    <xf numFmtId="0" fontId="17" fillId="51" borderId="0" xfId="220" applyFont="1" applyFill="1"/>
    <xf numFmtId="2" fontId="18" fillId="51" borderId="0" xfId="220" applyNumberFormat="1" applyFont="1" applyFill="1"/>
    <xf numFmtId="0" fontId="29" fillId="0" borderId="21" xfId="220" applyNumberFormat="1" applyFont="1" applyFill="1" applyBorder="1" applyAlignment="1">
      <alignment horizontal="right" indent="1"/>
    </xf>
    <xf numFmtId="0" fontId="29" fillId="0" borderId="0" xfId="220" applyNumberFormat="1" applyFont="1" applyFill="1" applyBorder="1" applyAlignment="1">
      <alignment horizontal="right" indent="1"/>
    </xf>
    <xf numFmtId="0" fontId="29" fillId="0" borderId="80" xfId="220" applyNumberFormat="1" applyFont="1" applyFill="1" applyBorder="1" applyAlignment="1">
      <alignment horizontal="right" indent="1"/>
    </xf>
    <xf numFmtId="0" fontId="29" fillId="0" borderId="93" xfId="220" applyNumberFormat="1" applyFont="1" applyFill="1" applyBorder="1" applyAlignment="1">
      <alignment horizontal="right" indent="1"/>
    </xf>
    <xf numFmtId="164" fontId="29" fillId="0" borderId="0" xfId="220" applyNumberFormat="1" applyFont="1" applyFill="1" applyBorder="1" applyAlignment="1">
      <alignment horizontal="center"/>
    </xf>
    <xf numFmtId="164" fontId="29" fillId="0" borderId="86" xfId="220" applyNumberFormat="1" applyFont="1" applyFill="1" applyBorder="1" applyAlignment="1">
      <alignment horizontal="right" indent="1"/>
    </xf>
    <xf numFmtId="0" fontId="114" fillId="51" borderId="0" xfId="220" applyFont="1" applyFill="1"/>
    <xf numFmtId="0" fontId="4" fillId="51" borderId="0" xfId="220" applyFont="1" applyFill="1"/>
    <xf numFmtId="0" fontId="143" fillId="0" borderId="0" xfId="220" applyFont="1" applyFill="1" applyBorder="1" applyAlignment="1">
      <alignment horizontal="center"/>
    </xf>
    <xf numFmtId="0" fontId="117" fillId="51" borderId="0" xfId="164" applyFont="1" applyFill="1" applyAlignment="1" applyProtection="1"/>
    <xf numFmtId="0" fontId="29" fillId="51" borderId="15" xfId="220" applyFont="1" applyFill="1" applyBorder="1" applyAlignment="1">
      <alignment horizontal="left" vertical="center"/>
    </xf>
    <xf numFmtId="0" fontId="29" fillId="51" borderId="11" xfId="220" applyFont="1" applyFill="1" applyBorder="1" applyAlignment="1">
      <alignment horizontal="centerContinuous" vertical="center"/>
    </xf>
    <xf numFmtId="0" fontId="29" fillId="51" borderId="16" xfId="220" applyFont="1" applyFill="1" applyBorder="1" applyAlignment="1">
      <alignment horizontal="centerContinuous" vertical="center"/>
    </xf>
    <xf numFmtId="0" fontId="29" fillId="51" borderId="11" xfId="220" applyFont="1" applyFill="1" applyBorder="1" applyAlignment="1">
      <alignment horizontal="left" vertical="center"/>
    </xf>
    <xf numFmtId="0" fontId="29" fillId="51" borderId="16" xfId="220" applyFont="1" applyFill="1" applyBorder="1" applyAlignment="1">
      <alignment horizontal="left" vertical="center"/>
    </xf>
    <xf numFmtId="0" fontId="29" fillId="51" borderId="17" xfId="220" applyFont="1" applyFill="1" applyBorder="1"/>
    <xf numFmtId="0" fontId="111" fillId="51" borderId="0" xfId="220" applyFont="1" applyFill="1" applyAlignment="1"/>
    <xf numFmtId="0" fontId="143" fillId="51" borderId="0" xfId="220" applyFont="1" applyFill="1" applyBorder="1"/>
    <xf numFmtId="0" fontId="18" fillId="51" borderId="0" xfId="220" applyFont="1" applyFill="1" applyBorder="1"/>
    <xf numFmtId="0" fontId="18" fillId="51" borderId="0" xfId="220" applyFont="1" applyFill="1" applyAlignment="1">
      <alignment horizontal="justify"/>
    </xf>
    <xf numFmtId="164" fontId="140" fillId="0" borderId="21" xfId="220" applyNumberFormat="1" applyFont="1" applyFill="1" applyBorder="1" applyAlignment="1">
      <alignment horizontal="right" indent="1"/>
    </xf>
    <xf numFmtId="164" fontId="140" fillId="0" borderId="21" xfId="0" applyNumberFormat="1" applyFont="1" applyFill="1" applyBorder="1" applyAlignment="1">
      <alignment horizontal="right" wrapText="1" indent="1"/>
    </xf>
    <xf numFmtId="164" fontId="140" fillId="0" borderId="15" xfId="220" applyNumberFormat="1" applyFont="1" applyFill="1" applyBorder="1" applyAlignment="1">
      <alignment horizontal="right" indent="1"/>
    </xf>
    <xf numFmtId="164" fontId="140" fillId="0" borderId="23" xfId="220" applyNumberFormat="1" applyFont="1" applyFill="1" applyBorder="1" applyAlignment="1">
      <alignment horizontal="right" indent="1"/>
    </xf>
    <xf numFmtId="0" fontId="5" fillId="51" borderId="0" xfId="162" applyFont="1" applyFill="1" applyAlignment="1" applyProtection="1">
      <alignment horizontal="left" vertical="center"/>
    </xf>
    <xf numFmtId="0" fontId="119" fillId="51" borderId="0" xfId="162" applyFont="1" applyFill="1" applyAlignment="1" applyProtection="1">
      <alignment horizontal="left" vertical="center"/>
    </xf>
    <xf numFmtId="0" fontId="14" fillId="51" borderId="0" xfId="0" applyFont="1" applyFill="1" applyBorder="1" applyAlignment="1"/>
    <xf numFmtId="0" fontId="75" fillId="0" borderId="0" xfId="0" applyNumberFormat="1" applyFont="1" applyFill="1" applyBorder="1" applyAlignment="1">
      <alignment horizontal="left"/>
    </xf>
    <xf numFmtId="164" fontId="140" fillId="0" borderId="21" xfId="0" applyNumberFormat="1" applyFont="1" applyFill="1" applyBorder="1" applyAlignment="1">
      <alignment horizontal="right" indent="1"/>
    </xf>
    <xf numFmtId="164" fontId="98" fillId="0" borderId="21" xfId="0" applyNumberFormat="1" applyFont="1" applyFill="1" applyBorder="1" applyAlignment="1">
      <alignment horizontal="right" indent="1"/>
    </xf>
    <xf numFmtId="164" fontId="98" fillId="0" borderId="0" xfId="0" applyNumberFormat="1" applyFont="1" applyFill="1" applyBorder="1" applyAlignment="1">
      <alignment horizontal="right" indent="1"/>
    </xf>
    <xf numFmtId="164" fontId="98" fillId="0" borderId="23" xfId="0" applyNumberFormat="1" applyFont="1" applyFill="1" applyBorder="1" applyAlignment="1">
      <alignment horizontal="right" indent="1"/>
    </xf>
    <xf numFmtId="0" fontId="29" fillId="0" borderId="0" xfId="0" applyNumberFormat="1" applyFont="1" applyFill="1" applyBorder="1" applyAlignment="1">
      <alignment horizontal="left"/>
    </xf>
    <xf numFmtId="164" fontId="98" fillId="0" borderId="23" xfId="0" applyNumberFormat="1" applyFont="1" applyFill="1" applyBorder="1" applyAlignment="1">
      <alignment horizontal="right" wrapText="1" indent="1"/>
    </xf>
    <xf numFmtId="164" fontId="29" fillId="0" borderId="97" xfId="0" applyNumberFormat="1" applyFont="1" applyFill="1" applyBorder="1" applyAlignment="1">
      <alignment horizontal="right" indent="1"/>
    </xf>
    <xf numFmtId="164" fontId="29" fillId="0" borderId="0" xfId="0" applyNumberFormat="1" applyFont="1" applyFill="1" applyBorder="1" applyAlignment="1">
      <alignment horizontal="right" indent="1"/>
    </xf>
    <xf numFmtId="164" fontId="29" fillId="0" borderId="97" xfId="0" applyNumberFormat="1" applyFont="1" applyFill="1" applyBorder="1" applyAlignment="1">
      <alignment horizontal="right" wrapText="1" indent="1"/>
    </xf>
    <xf numFmtId="164" fontId="29" fillId="0" borderId="21" xfId="228" applyNumberFormat="1" applyFont="1" applyFill="1" applyBorder="1" applyAlignment="1">
      <alignment horizontal="right" wrapText="1" indent="1"/>
    </xf>
    <xf numFmtId="164" fontId="29" fillId="0" borderId="80" xfId="228" applyNumberFormat="1" applyFont="1" applyFill="1" applyBorder="1" applyAlignment="1">
      <alignment horizontal="right" wrapText="1" indent="1"/>
    </xf>
    <xf numFmtId="164" fontId="29" fillId="0" borderId="87" xfId="228" applyNumberFormat="1" applyFont="1" applyFill="1" applyBorder="1" applyAlignment="1">
      <alignment horizontal="right" wrapText="1" indent="1"/>
    </xf>
    <xf numFmtId="164" fontId="29" fillId="0" borderId="88" xfId="228" applyNumberFormat="1" applyFont="1" applyFill="1" applyBorder="1" applyAlignment="1">
      <alignment horizontal="right" wrapText="1" indent="1"/>
    </xf>
    <xf numFmtId="164" fontId="29" fillId="0" borderId="108" xfId="228" applyNumberFormat="1" applyFont="1" applyFill="1" applyBorder="1" applyAlignment="1">
      <alignment horizontal="right" wrapText="1" indent="1"/>
    </xf>
    <xf numFmtId="164" fontId="29" fillId="0" borderId="0" xfId="228" applyNumberFormat="1" applyFont="1" applyFill="1" applyBorder="1" applyAlignment="1">
      <alignment horizontal="right" wrapText="1" indent="1"/>
    </xf>
    <xf numFmtId="0" fontId="73" fillId="51" borderId="0" xfId="0" applyFont="1" applyFill="1"/>
    <xf numFmtId="164" fontId="29" fillId="0" borderId="23" xfId="0" applyNumberFormat="1" applyFont="1" applyFill="1" applyBorder="1" applyAlignment="1">
      <alignment horizontal="right" wrapText="1" indent="1"/>
    </xf>
    <xf numFmtId="0" fontId="29" fillId="0" borderId="0" xfId="0" applyFont="1" applyFill="1"/>
    <xf numFmtId="0" fontId="29" fillId="0" borderId="0" xfId="0" applyFont="1" applyFill="1" applyBorder="1" applyAlignment="1">
      <alignment horizontal="right" indent="1"/>
    </xf>
    <xf numFmtId="0" fontId="21" fillId="0" borderId="108" xfId="0" applyFont="1" applyFill="1" applyBorder="1" applyAlignment="1">
      <alignment horizontal="right" indent="1"/>
    </xf>
    <xf numFmtId="0" fontId="21" fillId="0" borderId="0" xfId="0" applyFont="1" applyFill="1" applyAlignment="1">
      <alignment horizontal="right" indent="1"/>
    </xf>
    <xf numFmtId="2" fontId="29" fillId="0" borderId="108" xfId="223" applyNumberFormat="1" applyFont="1" applyFill="1" applyBorder="1" applyAlignment="1">
      <alignment horizontal="right" wrapText="1" indent="1"/>
    </xf>
    <xf numFmtId="2" fontId="98" fillId="0" borderId="108" xfId="0" applyNumberFormat="1" applyFont="1" applyFill="1" applyBorder="1" applyAlignment="1">
      <alignment horizontal="right" indent="1"/>
    </xf>
    <xf numFmtId="2" fontId="29" fillId="0" borderId="108" xfId="0" applyNumberFormat="1" applyFont="1" applyFill="1" applyBorder="1" applyAlignment="1">
      <alignment horizontal="right" indent="1"/>
    </xf>
    <xf numFmtId="0" fontId="7" fillId="51" borderId="0" xfId="222" applyFont="1" applyFill="1"/>
    <xf numFmtId="0" fontId="107" fillId="51" borderId="0" xfId="222" applyFont="1" applyFill="1"/>
    <xf numFmtId="2" fontId="7" fillId="51" borderId="0" xfId="222" applyNumberFormat="1" applyFont="1" applyFill="1"/>
    <xf numFmtId="0" fontId="29" fillId="0" borderId="0" xfId="222" applyNumberFormat="1" applyFont="1" applyFill="1" applyBorder="1" applyAlignment="1">
      <alignment wrapText="1"/>
    </xf>
    <xf numFmtId="0" fontId="29" fillId="0" borderId="101" xfId="223" applyFont="1" applyFill="1" applyBorder="1" applyAlignment="1">
      <alignment horizontal="right" indent="1"/>
    </xf>
    <xf numFmtId="2" fontId="29" fillId="0" borderId="101" xfId="0" applyNumberFormat="1" applyFont="1" applyFill="1" applyBorder="1" applyAlignment="1">
      <alignment horizontal="right" indent="1"/>
    </xf>
    <xf numFmtId="0" fontId="29" fillId="0" borderId="0" xfId="223" applyFont="1" applyFill="1" applyBorder="1" applyAlignment="1">
      <alignment horizontal="right" indent="1"/>
    </xf>
    <xf numFmtId="0" fontId="29" fillId="0" borderId="108" xfId="223" applyFont="1" applyFill="1" applyBorder="1" applyAlignment="1">
      <alignment horizontal="right" indent="1"/>
    </xf>
    <xf numFmtId="2" fontId="29" fillId="0" borderId="108" xfId="223" applyNumberFormat="1" applyFont="1" applyFill="1" applyBorder="1" applyAlignment="1">
      <alignment horizontal="right" indent="1"/>
    </xf>
    <xf numFmtId="0" fontId="29" fillId="0" borderId="0" xfId="223" applyNumberFormat="1" applyFont="1" applyFill="1" applyBorder="1" applyAlignment="1">
      <alignment wrapText="1"/>
    </xf>
    <xf numFmtId="0" fontId="72" fillId="51" borderId="0" xfId="0" applyFont="1" applyFill="1"/>
    <xf numFmtId="0" fontId="120" fillId="51" borderId="0" xfId="0" applyFont="1" applyFill="1"/>
    <xf numFmtId="0" fontId="100" fillId="51" borderId="0" xfId="0" applyFont="1" applyFill="1"/>
    <xf numFmtId="0" fontId="99" fillId="51" borderId="0" xfId="0" applyFont="1" applyFill="1"/>
    <xf numFmtId="2" fontId="98" fillId="0" borderId="101" xfId="0" applyNumberFormat="1" applyFont="1" applyFill="1" applyBorder="1" applyAlignment="1">
      <alignment horizontal="right" indent="1"/>
    </xf>
    <xf numFmtId="0" fontId="21" fillId="0" borderId="0" xfId="0" applyFont="1" applyFill="1" applyBorder="1" applyAlignment="1">
      <alignment horizontal="right" indent="1"/>
    </xf>
    <xf numFmtId="0" fontId="29" fillId="0" borderId="0" xfId="222" applyNumberFormat="1" applyFont="1" applyFill="1" applyAlignment="1"/>
    <xf numFmtId="164" fontId="21" fillId="0" borderId="0" xfId="0" applyNumberFormat="1" applyFont="1" applyFill="1" applyBorder="1" applyAlignment="1">
      <alignment horizontal="right" indent="1"/>
    </xf>
    <xf numFmtId="0" fontId="21" fillId="0" borderId="94" xfId="0" applyFont="1" applyFill="1" applyBorder="1" applyAlignment="1">
      <alignment horizontal="right" indent="1"/>
    </xf>
    <xf numFmtId="0" fontId="29" fillId="0" borderId="0" xfId="222" applyNumberFormat="1" applyFont="1" applyFill="1" applyBorder="1" applyAlignment="1"/>
    <xf numFmtId="164" fontId="98" fillId="0" borderId="108" xfId="0" applyNumberFormat="1" applyFont="1" applyFill="1" applyBorder="1" applyAlignment="1">
      <alignment horizontal="right" indent="1"/>
    </xf>
    <xf numFmtId="2" fontId="148" fillId="0" borderId="108" xfId="0" applyNumberFormat="1" applyFont="1" applyFill="1" applyBorder="1" applyAlignment="1">
      <alignment horizontal="right" indent="1"/>
    </xf>
    <xf numFmtId="2" fontId="29" fillId="0" borderId="108" xfId="0" applyNumberFormat="1" applyFont="1" applyFill="1" applyBorder="1" applyAlignment="1" applyProtection="1">
      <alignment horizontal="right" indent="1"/>
      <protection locked="0"/>
    </xf>
    <xf numFmtId="0" fontId="29" fillId="0" borderId="0" xfId="223" applyFont="1" applyFill="1" applyBorder="1" applyAlignment="1" applyProtection="1">
      <alignment horizontal="right" indent="1"/>
      <protection locked="0"/>
    </xf>
    <xf numFmtId="2" fontId="29" fillId="0" borderId="108" xfId="223" applyNumberFormat="1" applyFont="1" applyFill="1" applyBorder="1" applyAlignment="1" applyProtection="1">
      <alignment horizontal="right" wrapText="1" indent="1"/>
      <protection locked="0"/>
    </xf>
    <xf numFmtId="164" fontId="29" fillId="0" borderId="0" xfId="223" applyNumberFormat="1" applyFont="1" applyFill="1" applyBorder="1" applyAlignment="1" applyProtection="1">
      <alignment horizontal="right" indent="1"/>
      <protection locked="0"/>
    </xf>
    <xf numFmtId="2" fontId="29" fillId="0" borderId="23" xfId="222" applyNumberFormat="1" applyFont="1" applyFill="1" applyBorder="1" applyAlignment="1" applyProtection="1">
      <alignment horizontal="right" indent="1"/>
      <protection locked="0"/>
    </xf>
    <xf numFmtId="2" fontId="29" fillId="0" borderId="21" xfId="222" applyNumberFormat="1" applyFont="1" applyFill="1" applyBorder="1" applyAlignment="1" applyProtection="1">
      <alignment horizontal="right" wrapText="1" indent="1"/>
      <protection locked="0"/>
    </xf>
    <xf numFmtId="2" fontId="29" fillId="0" borderId="108" xfId="223" applyNumberFormat="1" applyFont="1" applyFill="1" applyBorder="1" applyAlignment="1" applyProtection="1">
      <alignment horizontal="right" indent="1"/>
      <protection locked="0"/>
    </xf>
    <xf numFmtId="0" fontId="29" fillId="0" borderId="0" xfId="222" applyNumberFormat="1" applyFont="1" applyFill="1" applyBorder="1" applyAlignment="1" applyProtection="1">
      <alignment horizontal="left" wrapText="1"/>
      <protection locked="0"/>
    </xf>
    <xf numFmtId="2" fontId="98" fillId="0" borderId="108" xfId="0" applyNumberFormat="1" applyFont="1" applyFill="1" applyBorder="1" applyAlignment="1" applyProtection="1">
      <alignment horizontal="right" indent="1"/>
      <protection locked="0"/>
    </xf>
    <xf numFmtId="2" fontId="98" fillId="0" borderId="108" xfId="223" applyNumberFormat="1" applyFont="1" applyFill="1" applyBorder="1" applyAlignment="1" applyProtection="1">
      <alignment horizontal="right" wrapText="1" indent="1"/>
      <protection locked="0"/>
    </xf>
    <xf numFmtId="0" fontId="29" fillId="0" borderId="0" xfId="222" applyNumberFormat="1" applyFont="1" applyFill="1" applyBorder="1" applyAlignment="1" applyProtection="1">
      <alignment wrapText="1"/>
      <protection locked="0"/>
    </xf>
    <xf numFmtId="0" fontId="29" fillId="0" borderId="0" xfId="223" applyNumberFormat="1" applyFont="1" applyFill="1" applyBorder="1" applyAlignment="1" applyProtection="1">
      <alignment wrapText="1"/>
      <protection locked="0"/>
    </xf>
    <xf numFmtId="2" fontId="29" fillId="0" borderId="94" xfId="223" applyNumberFormat="1" applyFont="1" applyFill="1" applyBorder="1" applyAlignment="1" applyProtection="1">
      <alignment horizontal="right" indent="1"/>
      <protection locked="0"/>
    </xf>
    <xf numFmtId="0" fontId="29" fillId="0" borderId="108" xfId="223" applyFont="1" applyFill="1" applyBorder="1" applyAlignment="1" applyProtection="1">
      <alignment horizontal="right" vertical="center"/>
      <protection locked="0"/>
    </xf>
    <xf numFmtId="2" fontId="21" fillId="0" borderId="101" xfId="0" applyNumberFormat="1" applyFont="1" applyFill="1" applyBorder="1" applyAlignment="1">
      <alignment horizontal="right" indent="1"/>
    </xf>
    <xf numFmtId="2" fontId="21" fillId="0" borderId="108" xfId="0" applyNumberFormat="1" applyFont="1" applyFill="1" applyBorder="1" applyAlignment="1">
      <alignment horizontal="right" indent="1"/>
    </xf>
    <xf numFmtId="2" fontId="21" fillId="0" borderId="108" xfId="0" applyNumberFormat="1" applyFont="1" applyFill="1" applyBorder="1" applyAlignment="1">
      <alignment horizontal="right" vertical="top" indent="1"/>
    </xf>
    <xf numFmtId="0" fontId="21" fillId="0" borderId="0" xfId="0" applyFont="1" applyFill="1" applyAlignment="1">
      <alignment horizontal="right" vertical="top" indent="1"/>
    </xf>
    <xf numFmtId="164" fontId="21" fillId="0" borderId="0" xfId="0" applyNumberFormat="1" applyFont="1" applyFill="1" applyAlignment="1">
      <alignment horizontal="right" indent="1"/>
    </xf>
    <xf numFmtId="2" fontId="75" fillId="0" borderId="108" xfId="223" applyNumberFormat="1" applyFont="1" applyFill="1" applyBorder="1" applyAlignment="1">
      <alignment horizontal="right" wrapText="1" indent="1"/>
    </xf>
    <xf numFmtId="0" fontId="98" fillId="0" borderId="0" xfId="222" applyNumberFormat="1" applyFont="1" applyFill="1" applyBorder="1" applyAlignment="1">
      <alignment wrapText="1"/>
    </xf>
    <xf numFmtId="0" fontId="98" fillId="0" borderId="0" xfId="0" applyFont="1" applyFill="1" applyAlignment="1">
      <alignment horizontal="right" indent="1"/>
    </xf>
    <xf numFmtId="2" fontId="100" fillId="0" borderId="108" xfId="0" applyNumberFormat="1" applyFont="1" applyFill="1" applyBorder="1" applyAlignment="1">
      <alignment horizontal="right" vertical="top" indent="1"/>
    </xf>
    <xf numFmtId="2" fontId="100" fillId="0" borderId="108" xfId="223" applyNumberFormat="1" applyFont="1" applyFill="1" applyBorder="1" applyAlignment="1">
      <alignment horizontal="right" wrapText="1" indent="1"/>
    </xf>
    <xf numFmtId="2" fontId="98" fillId="0" borderId="108" xfId="0" applyNumberFormat="1" applyFont="1" applyFill="1" applyBorder="1" applyAlignment="1">
      <alignment horizontal="right" vertical="top" indent="1"/>
    </xf>
    <xf numFmtId="0" fontId="98" fillId="0" borderId="0" xfId="0" applyFont="1" applyFill="1" applyAlignment="1">
      <alignment horizontal="right" vertical="top" indent="1"/>
    </xf>
    <xf numFmtId="2" fontId="29" fillId="0" borderId="108" xfId="0" applyNumberFormat="1" applyFont="1" applyFill="1" applyBorder="1" applyAlignment="1">
      <alignment horizontal="right" vertical="top" indent="1"/>
    </xf>
    <xf numFmtId="0" fontId="99" fillId="51" borderId="0" xfId="0" applyFont="1" applyFill="1" applyAlignment="1">
      <alignment vertical="top"/>
    </xf>
    <xf numFmtId="0" fontId="114" fillId="51" borderId="0" xfId="0" applyFont="1" applyFill="1" applyAlignment="1">
      <alignment vertical="top"/>
    </xf>
    <xf numFmtId="0" fontId="100" fillId="51" borderId="0" xfId="0" applyFont="1" applyFill="1" applyAlignment="1">
      <alignment horizontal="left" vertical="top"/>
    </xf>
    <xf numFmtId="2" fontId="100" fillId="51" borderId="0" xfId="0" applyNumberFormat="1" applyFont="1" applyFill="1"/>
    <xf numFmtId="0" fontId="100" fillId="51" borderId="0" xfId="0" applyFont="1" applyFill="1" applyAlignment="1">
      <alignment horizontal="right" indent="1"/>
    </xf>
    <xf numFmtId="2" fontId="4" fillId="51" borderId="0" xfId="0" applyNumberFormat="1" applyFont="1" applyFill="1"/>
    <xf numFmtId="0" fontId="72" fillId="51" borderId="0" xfId="0" applyFont="1" applyFill="1" applyAlignment="1">
      <alignment horizontal="right" indent="1"/>
    </xf>
    <xf numFmtId="2" fontId="22" fillId="51" borderId="0" xfId="0" applyNumberFormat="1" applyFont="1" applyFill="1"/>
    <xf numFmtId="2" fontId="98" fillId="0" borderId="23" xfId="0" applyNumberFormat="1" applyFont="1" applyFill="1" applyBorder="1" applyAlignment="1">
      <alignment horizontal="right" indent="1"/>
    </xf>
    <xf numFmtId="2" fontId="98" fillId="0" borderId="81" xfId="0" applyNumberFormat="1" applyFont="1" applyFill="1" applyBorder="1" applyAlignment="1">
      <alignment horizontal="right" indent="1"/>
    </xf>
    <xf numFmtId="2" fontId="29" fillId="0" borderId="94" xfId="0" applyNumberFormat="1" applyFont="1" applyFill="1" applyBorder="1" applyAlignment="1">
      <alignment horizontal="right" indent="1"/>
    </xf>
    <xf numFmtId="164" fontId="75" fillId="0" borderId="108" xfId="0" applyNumberFormat="1" applyFont="1" applyFill="1" applyBorder="1" applyAlignment="1">
      <alignment horizontal="right" indent="1"/>
    </xf>
    <xf numFmtId="164" fontId="75" fillId="0" borderId="94" xfId="0" applyNumberFormat="1" applyFont="1" applyFill="1" applyBorder="1" applyAlignment="1">
      <alignment horizontal="right" indent="1"/>
    </xf>
    <xf numFmtId="2" fontId="29" fillId="0" borderId="23" xfId="0" applyNumberFormat="1" applyFont="1" applyFill="1" applyBorder="1" applyAlignment="1">
      <alignment horizontal="right" indent="1"/>
    </xf>
    <xf numFmtId="2" fontId="29" fillId="0" borderId="81" xfId="0" applyNumberFormat="1" applyFont="1" applyFill="1" applyBorder="1" applyAlignment="1">
      <alignment horizontal="right" indent="1"/>
    </xf>
    <xf numFmtId="2" fontId="29" fillId="0" borderId="88" xfId="0" applyNumberFormat="1" applyFont="1" applyFill="1" applyBorder="1" applyAlignment="1">
      <alignment horizontal="right" indent="1"/>
    </xf>
    <xf numFmtId="0" fontId="126" fillId="51" borderId="0" xfId="220" applyFont="1" applyFill="1" applyAlignment="1"/>
    <xf numFmtId="0" fontId="144" fillId="51" borderId="0" xfId="220" applyFont="1" applyFill="1" applyAlignment="1"/>
    <xf numFmtId="2" fontId="29" fillId="0" borderId="23" xfId="220" applyNumberFormat="1" applyFont="1" applyFill="1" applyBorder="1" applyAlignment="1">
      <alignment horizontal="right" indent="1"/>
    </xf>
    <xf numFmtId="0" fontId="29" fillId="0" borderId="23" xfId="220" applyNumberFormat="1" applyFont="1" applyFill="1" applyBorder="1" applyAlignment="1">
      <alignment horizontal="right" indent="1"/>
    </xf>
    <xf numFmtId="164" fontId="149" fillId="0" borderId="21" xfId="220" applyNumberFormat="1" applyFont="1" applyFill="1" applyBorder="1" applyAlignment="1">
      <alignment horizontal="right" indent="1"/>
    </xf>
    <xf numFmtId="164" fontId="149" fillId="0" borderId="23" xfId="220" applyNumberFormat="1" applyFont="1" applyFill="1" applyBorder="1" applyAlignment="1">
      <alignment horizontal="right" indent="1"/>
    </xf>
    <xf numFmtId="0" fontId="29" fillId="0" borderId="21" xfId="0" applyNumberFormat="1" applyFont="1" applyFill="1" applyBorder="1" applyAlignment="1">
      <alignment horizontal="right" indent="1"/>
    </xf>
    <xf numFmtId="0" fontId="29" fillId="0" borderId="23" xfId="0" applyNumberFormat="1" applyFont="1" applyFill="1" applyBorder="1" applyAlignment="1">
      <alignment horizontal="right" indent="1"/>
    </xf>
    <xf numFmtId="0" fontId="29" fillId="0" borderId="80" xfId="0" applyNumberFormat="1" applyFont="1" applyFill="1" applyBorder="1" applyAlignment="1">
      <alignment horizontal="right" indent="1"/>
    </xf>
    <xf numFmtId="0" fontId="29" fillId="0" borderId="81" xfId="0" applyNumberFormat="1" applyFont="1" applyFill="1" applyBorder="1" applyAlignment="1">
      <alignment horizontal="right" indent="1"/>
    </xf>
    <xf numFmtId="0" fontId="29" fillId="0" borderId="87" xfId="0" applyNumberFormat="1" applyFont="1" applyFill="1" applyBorder="1" applyAlignment="1">
      <alignment horizontal="right" indent="1"/>
    </xf>
    <xf numFmtId="0" fontId="29" fillId="0" borderId="88" xfId="0" applyNumberFormat="1" applyFont="1" applyFill="1" applyBorder="1" applyAlignment="1">
      <alignment horizontal="right" indent="1"/>
    </xf>
    <xf numFmtId="0" fontId="29" fillId="0" borderId="108" xfId="0" applyNumberFormat="1" applyFont="1" applyFill="1" applyBorder="1" applyAlignment="1">
      <alignment horizontal="right" indent="1"/>
    </xf>
    <xf numFmtId="0" fontId="29" fillId="0" borderId="94" xfId="0" applyNumberFormat="1" applyFont="1" applyFill="1" applyBorder="1" applyAlignment="1">
      <alignment horizontal="right" indent="1"/>
    </xf>
    <xf numFmtId="0" fontId="20" fillId="51" borderId="0" xfId="0" applyFont="1" applyFill="1" applyAlignment="1">
      <alignment horizontal="left" vertical="center"/>
    </xf>
    <xf numFmtId="0" fontId="107" fillId="51" borderId="0" xfId="0" applyFont="1" applyFill="1" applyBorder="1" applyAlignment="1"/>
    <xf numFmtId="2" fontId="29" fillId="0" borderId="25" xfId="0" applyNumberFormat="1" applyFont="1" applyFill="1" applyBorder="1" applyAlignment="1">
      <alignment horizontal="right" wrapText="1" indent="1"/>
    </xf>
    <xf numFmtId="164" fontId="29" fillId="0" borderId="95" xfId="0" applyNumberFormat="1" applyFont="1" applyFill="1" applyBorder="1" applyAlignment="1">
      <alignment horizontal="right" wrapText="1" indent="1"/>
    </xf>
    <xf numFmtId="2" fontId="29" fillId="0" borderId="96" xfId="0" applyNumberFormat="1" applyFont="1" applyFill="1" applyBorder="1" applyAlignment="1">
      <alignment horizontal="right" wrapText="1" indent="1"/>
    </xf>
    <xf numFmtId="2" fontId="29" fillId="0" borderId="98" xfId="0" applyNumberFormat="1" applyFont="1" applyFill="1" applyBorder="1" applyAlignment="1">
      <alignment horizontal="right" indent="1"/>
    </xf>
    <xf numFmtId="2" fontId="29" fillId="0" borderId="86" xfId="0" applyNumberFormat="1" applyFont="1" applyFill="1" applyBorder="1" applyAlignment="1">
      <alignment horizontal="right" wrapText="1" indent="1"/>
    </xf>
    <xf numFmtId="0" fontId="21" fillId="0" borderId="91" xfId="0" applyFont="1" applyFill="1" applyBorder="1" applyAlignment="1"/>
    <xf numFmtId="2" fontId="29" fillId="0" borderId="97" xfId="0" applyNumberFormat="1" applyFont="1" applyFill="1" applyBorder="1" applyAlignment="1">
      <alignment horizontal="right" wrapText="1" indent="1"/>
    </xf>
    <xf numFmtId="1" fontId="29" fillId="0" borderId="97" xfId="220" applyNumberFormat="1" applyFont="1" applyFill="1" applyBorder="1" applyAlignment="1">
      <alignment horizontal="right" indent="1"/>
    </xf>
    <xf numFmtId="0" fontId="29" fillId="0" borderId="97" xfId="220" applyNumberFormat="1" applyFont="1" applyFill="1" applyBorder="1" applyAlignment="1">
      <alignment horizontal="right" indent="1"/>
    </xf>
    <xf numFmtId="1" fontId="29" fillId="0" borderId="0" xfId="220" applyNumberFormat="1" applyFont="1" applyFill="1" applyAlignment="1">
      <alignment horizontal="right" indent="1"/>
    </xf>
    <xf numFmtId="1" fontId="29" fillId="0" borderId="98" xfId="220" applyNumberFormat="1" applyFont="1" applyFill="1" applyBorder="1" applyAlignment="1">
      <alignment horizontal="right" indent="1"/>
    </xf>
    <xf numFmtId="164" fontId="75" fillId="0" borderId="97" xfId="220" applyNumberFormat="1" applyFont="1" applyFill="1" applyBorder="1" applyAlignment="1">
      <alignment horizontal="right" indent="1"/>
    </xf>
    <xf numFmtId="164" fontId="75" fillId="0" borderId="98" xfId="220" applyNumberFormat="1" applyFont="1" applyFill="1" applyBorder="1" applyAlignment="1">
      <alignment horizontal="right" indent="1"/>
    </xf>
    <xf numFmtId="1" fontId="29" fillId="0" borderId="21" xfId="220" applyNumberFormat="1" applyFont="1" applyFill="1" applyBorder="1" applyAlignment="1">
      <alignment horizontal="right" indent="1"/>
    </xf>
    <xf numFmtId="1" fontId="29" fillId="0" borderId="23" xfId="220" applyNumberFormat="1" applyFont="1" applyFill="1" applyBorder="1" applyAlignment="1">
      <alignment horizontal="right" indent="1"/>
    </xf>
    <xf numFmtId="1" fontId="29" fillId="0" borderId="86" xfId="220" applyNumberFormat="1" applyFont="1" applyFill="1" applyBorder="1" applyAlignment="1">
      <alignment horizontal="right" indent="1"/>
    </xf>
    <xf numFmtId="1" fontId="29" fillId="0" borderId="80" xfId="220" applyNumberFormat="1" applyFont="1" applyFill="1" applyBorder="1" applyAlignment="1">
      <alignment horizontal="right" indent="1"/>
    </xf>
    <xf numFmtId="1" fontId="29" fillId="0" borderId="81" xfId="220" applyNumberFormat="1" applyFont="1" applyFill="1" applyBorder="1" applyAlignment="1">
      <alignment horizontal="right" indent="1"/>
    </xf>
    <xf numFmtId="1" fontId="29" fillId="0" borderId="91" xfId="220" applyNumberFormat="1" applyFont="1" applyFill="1" applyBorder="1" applyAlignment="1">
      <alignment horizontal="right" indent="1"/>
    </xf>
    <xf numFmtId="0" fontId="29" fillId="0" borderId="91" xfId="220" applyNumberFormat="1" applyFont="1" applyFill="1" applyBorder="1" applyAlignment="1">
      <alignment horizontal="right" indent="1"/>
    </xf>
    <xf numFmtId="1" fontId="29" fillId="0" borderId="92" xfId="220" applyNumberFormat="1" applyFont="1" applyFill="1" applyBorder="1" applyAlignment="1">
      <alignment horizontal="right" indent="1"/>
    </xf>
    <xf numFmtId="0" fontId="29" fillId="51" borderId="15" xfId="220" applyFont="1" applyFill="1" applyBorder="1" applyAlignment="1">
      <alignment horizontal="center" vertical="center"/>
    </xf>
    <xf numFmtId="0" fontId="114" fillId="51" borderId="0" xfId="220" applyFont="1" applyFill="1" applyAlignment="1"/>
    <xf numFmtId="0" fontId="114" fillId="51" borderId="0" xfId="220" applyFont="1" applyFill="1" applyBorder="1" applyAlignment="1"/>
    <xf numFmtId="0" fontId="107" fillId="51" borderId="0" xfId="220" applyFont="1" applyFill="1" applyBorder="1" applyAlignment="1"/>
    <xf numFmtId="0" fontId="4" fillId="51" borderId="0" xfId="220" applyFont="1" applyFill="1" applyBorder="1"/>
    <xf numFmtId="0" fontId="4" fillId="51" borderId="0" xfId="220" applyFont="1" applyFill="1" applyBorder="1" applyAlignment="1">
      <alignment horizontal="left" vertical="center"/>
    </xf>
    <xf numFmtId="0" fontId="6" fillId="51" borderId="0" xfId="220" applyFont="1" applyFill="1" applyBorder="1" applyAlignment="1">
      <alignment horizontal="right"/>
    </xf>
    <xf numFmtId="0" fontId="4" fillId="51" borderId="0" xfId="220" applyFont="1" applyFill="1" applyBorder="1" applyAlignment="1">
      <alignment horizontal="right" vertical="center"/>
    </xf>
    <xf numFmtId="1" fontId="29" fillId="0" borderId="0" xfId="220" applyNumberFormat="1" applyFont="1" applyFill="1" applyBorder="1" applyAlignment="1">
      <alignment horizontal="right" indent="1"/>
    </xf>
    <xf numFmtId="165" fontId="75" fillId="0" borderId="97" xfId="220" applyNumberFormat="1" applyFont="1" applyFill="1" applyBorder="1" applyAlignment="1">
      <alignment horizontal="right" indent="1"/>
    </xf>
    <xf numFmtId="165" fontId="75" fillId="0" borderId="98" xfId="220" applyNumberFormat="1" applyFont="1" applyFill="1" applyBorder="1" applyAlignment="1">
      <alignment horizontal="right" indent="1"/>
    </xf>
    <xf numFmtId="0" fontId="98" fillId="0" borderId="97" xfId="0" applyNumberFormat="1" applyFont="1" applyFill="1" applyBorder="1" applyAlignment="1">
      <alignment horizontal="right" indent="1"/>
    </xf>
    <xf numFmtId="0" fontId="98" fillId="0" borderId="97" xfId="0" quotePrefix="1" applyNumberFormat="1" applyFont="1" applyFill="1" applyBorder="1" applyAlignment="1">
      <alignment horizontal="right" indent="1"/>
    </xf>
    <xf numFmtId="1" fontId="98" fillId="0" borderId="0" xfId="0" quotePrefix="1" applyNumberFormat="1" applyFont="1" applyFill="1" applyAlignment="1">
      <alignment horizontal="right" indent="1"/>
    </xf>
    <xf numFmtId="1" fontId="98" fillId="0" borderId="97" xfId="0" applyNumberFormat="1" applyFont="1" applyFill="1" applyBorder="1" applyAlignment="1">
      <alignment horizontal="right" indent="1"/>
    </xf>
    <xf numFmtId="164" fontId="140" fillId="0" borderId="97" xfId="0" applyNumberFormat="1" applyFont="1" applyFill="1" applyBorder="1" applyAlignment="1">
      <alignment horizontal="right" indent="1"/>
    </xf>
    <xf numFmtId="164" fontId="140" fillId="0" borderId="98" xfId="0" applyNumberFormat="1" applyFont="1" applyFill="1" applyBorder="1" applyAlignment="1">
      <alignment horizontal="right" indent="1"/>
    </xf>
    <xf numFmtId="0" fontId="29" fillId="0" borderId="21" xfId="0" applyFont="1" applyFill="1" applyBorder="1" applyAlignment="1">
      <alignment horizontal="left"/>
    </xf>
    <xf numFmtId="0" fontId="29" fillId="0" borderId="97" xfId="0" applyNumberFormat="1" applyFont="1" applyFill="1" applyBorder="1" applyAlignment="1">
      <alignment horizontal="right" indent="1"/>
    </xf>
    <xf numFmtId="0" fontId="29" fillId="0" borderId="91" xfId="0" applyFont="1" applyFill="1" applyBorder="1" applyAlignment="1">
      <alignment horizontal="left"/>
    </xf>
    <xf numFmtId="0" fontId="98" fillId="0" borderId="98" xfId="0" quotePrefix="1" applyNumberFormat="1" applyFont="1" applyFill="1" applyBorder="1" applyAlignment="1">
      <alignment horizontal="right" indent="1"/>
    </xf>
    <xf numFmtId="164" fontId="75" fillId="0" borderId="97" xfId="0" applyNumberFormat="1" applyFont="1" applyFill="1" applyBorder="1" applyAlignment="1">
      <alignment horizontal="right" indent="1"/>
    </xf>
    <xf numFmtId="0" fontId="7" fillId="51" borderId="0" xfId="0" applyFont="1" applyFill="1" applyBorder="1" applyAlignment="1">
      <alignment vertical="center"/>
    </xf>
    <xf numFmtId="0" fontId="29" fillId="51" borderId="26" xfId="0" applyFont="1" applyFill="1" applyBorder="1" applyAlignment="1">
      <alignment vertical="center" wrapText="1"/>
    </xf>
    <xf numFmtId="0" fontId="29" fillId="51" borderId="22" xfId="0" applyFont="1" applyFill="1" applyBorder="1" applyAlignment="1">
      <alignment vertical="center" wrapText="1"/>
    </xf>
    <xf numFmtId="0" fontId="29" fillId="51" borderId="0" xfId="0" applyFont="1" applyFill="1" applyBorder="1" applyAlignment="1">
      <alignment vertical="center" wrapText="1"/>
    </xf>
    <xf numFmtId="0" fontId="29" fillId="51" borderId="8" xfId="0" applyFont="1" applyFill="1" applyBorder="1" applyAlignment="1">
      <alignment vertical="center" wrapText="1"/>
    </xf>
    <xf numFmtId="0" fontId="97" fillId="51" borderId="0" xfId="0" applyFont="1" applyFill="1"/>
    <xf numFmtId="0" fontId="4" fillId="51" borderId="0" xfId="0" applyFont="1" applyFill="1"/>
    <xf numFmtId="164" fontId="114" fillId="51" borderId="0" xfId="0" applyNumberFormat="1" applyFont="1" applyFill="1"/>
    <xf numFmtId="0" fontId="29" fillId="0" borderId="0" xfId="0" applyFont="1" applyFill="1" applyBorder="1" applyAlignment="1">
      <alignment horizontal="center" vertical="center" wrapText="1"/>
    </xf>
    <xf numFmtId="164" fontId="29" fillId="0" borderId="95" xfId="233" applyNumberFormat="1" applyFont="1" applyFill="1" applyBorder="1" applyAlignment="1" applyProtection="1">
      <alignment horizontal="right" indent="1"/>
    </xf>
    <xf numFmtId="164" fontId="29" fillId="0" borderId="0" xfId="233" applyNumberFormat="1" applyFont="1" applyFill="1" applyAlignment="1" applyProtection="1">
      <alignment horizontal="right" indent="1"/>
    </xf>
    <xf numFmtId="164" fontId="75" fillId="0" borderId="95" xfId="0" applyNumberFormat="1" applyFont="1" applyFill="1" applyBorder="1" applyAlignment="1">
      <alignment horizontal="right" wrapText="1" indent="1"/>
    </xf>
    <xf numFmtId="0" fontId="36" fillId="51" borderId="0" xfId="0" applyFont="1" applyFill="1" applyAlignment="1">
      <alignment vertical="center"/>
    </xf>
    <xf numFmtId="0" fontId="42" fillId="51" borderId="0" xfId="0" applyFont="1" applyFill="1"/>
    <xf numFmtId="0" fontId="112" fillId="51" borderId="0" xfId="0" applyFont="1" applyFill="1" applyAlignment="1">
      <alignment vertical="center"/>
    </xf>
    <xf numFmtId="0" fontId="122" fillId="51" borderId="0" xfId="0" applyFont="1" applyFill="1"/>
    <xf numFmtId="0" fontId="120" fillId="51" borderId="0" xfId="0" applyFont="1" applyFill="1" applyBorder="1" applyAlignment="1"/>
    <xf numFmtId="17" fontId="9" fillId="51" borderId="0" xfId="0" applyNumberFormat="1" applyFont="1" applyFill="1"/>
    <xf numFmtId="164" fontId="29" fillId="0" borderId="0" xfId="232" applyNumberFormat="1" applyFont="1" applyFill="1" applyBorder="1" applyAlignment="1">
      <alignment horizontal="right" indent="1"/>
    </xf>
    <xf numFmtId="164" fontId="29" fillId="0" borderId="95" xfId="232" applyNumberFormat="1" applyFont="1" applyFill="1" applyBorder="1" applyAlignment="1">
      <alignment horizontal="right" indent="1"/>
    </xf>
    <xf numFmtId="1" fontId="77" fillId="0" borderId="21" xfId="220" applyNumberFormat="1" applyFont="1" applyFill="1" applyBorder="1" applyAlignment="1">
      <alignment horizontal="right" indent="1"/>
    </xf>
    <xf numFmtId="1" fontId="29" fillId="0" borderId="85" xfId="220" applyNumberFormat="1" applyFont="1" applyFill="1" applyBorder="1" applyAlignment="1">
      <alignment horizontal="right" indent="1"/>
    </xf>
    <xf numFmtId="1" fontId="29" fillId="0" borderId="21" xfId="220" quotePrefix="1" applyNumberFormat="1" applyFont="1" applyFill="1" applyBorder="1" applyAlignment="1">
      <alignment horizontal="right" indent="1"/>
    </xf>
    <xf numFmtId="1" fontId="29" fillId="0" borderId="85" xfId="220" quotePrefix="1" applyNumberFormat="1" applyFont="1" applyFill="1" applyBorder="1" applyAlignment="1">
      <alignment horizontal="right" indent="1"/>
    </xf>
    <xf numFmtId="1" fontId="29" fillId="0" borderId="91" xfId="220" quotePrefix="1" applyNumberFormat="1" applyFont="1" applyFill="1" applyBorder="1" applyAlignment="1">
      <alignment horizontal="right" indent="1"/>
    </xf>
    <xf numFmtId="1" fontId="29" fillId="0" borderId="97" xfId="220" quotePrefix="1" applyNumberFormat="1" applyFont="1" applyFill="1" applyBorder="1" applyAlignment="1">
      <alignment horizontal="right" indent="1"/>
    </xf>
    <xf numFmtId="0" fontId="27" fillId="51" borderId="0" xfId="220" applyFont="1" applyFill="1"/>
    <xf numFmtId="0" fontId="112" fillId="51" borderId="0" xfId="220" applyFont="1" applyFill="1"/>
    <xf numFmtId="0" fontId="29" fillId="51" borderId="16" xfId="220" applyFont="1" applyFill="1" applyBorder="1"/>
    <xf numFmtId="0" fontId="129" fillId="51" borderId="0" xfId="220" applyFont="1" applyFill="1" applyAlignment="1"/>
    <xf numFmtId="166" fontId="18" fillId="51" borderId="0" xfId="220" applyNumberFormat="1" applyFont="1" applyFill="1"/>
    <xf numFmtId="1" fontId="29" fillId="0" borderId="97" xfId="0" applyNumberFormat="1" applyFont="1" applyFill="1" applyBorder="1" applyAlignment="1">
      <alignment horizontal="right" vertical="center" wrapText="1" indent="1"/>
    </xf>
    <xf numFmtId="1" fontId="29" fillId="0" borderId="98" xfId="0" applyNumberFormat="1" applyFont="1" applyFill="1" applyBorder="1" applyAlignment="1">
      <alignment horizontal="right" vertical="center" wrapText="1" indent="1"/>
    </xf>
    <xf numFmtId="1" fontId="29" fillId="0" borderId="21" xfId="0" applyNumberFormat="1" applyFont="1" applyFill="1" applyBorder="1" applyAlignment="1">
      <alignment horizontal="right" vertical="center" wrapText="1" indent="1"/>
    </xf>
    <xf numFmtId="1" fontId="29" fillId="0" borderId="23" xfId="0" applyNumberFormat="1" applyFont="1" applyFill="1" applyBorder="1" applyAlignment="1">
      <alignment horizontal="right" vertical="center" wrapText="1" indent="1"/>
    </xf>
    <xf numFmtId="164" fontId="75" fillId="0" borderId="97" xfId="0" applyNumberFormat="1" applyFont="1" applyFill="1" applyBorder="1" applyAlignment="1">
      <alignment horizontal="right" wrapText="1" indent="1"/>
    </xf>
    <xf numFmtId="164" fontId="75" fillId="0" borderId="98" xfId="0" applyNumberFormat="1" applyFont="1" applyFill="1" applyBorder="1" applyAlignment="1">
      <alignment horizontal="right" wrapText="1" indent="1"/>
    </xf>
    <xf numFmtId="164" fontId="75" fillId="0" borderId="97" xfId="0" applyNumberFormat="1" applyFont="1" applyFill="1" applyBorder="1" applyAlignment="1">
      <alignment horizontal="right" vertical="center" wrapText="1" indent="1"/>
    </xf>
    <xf numFmtId="164" fontId="75" fillId="0" borderId="98" xfId="0" applyNumberFormat="1" applyFont="1" applyFill="1" applyBorder="1" applyAlignment="1">
      <alignment horizontal="right" vertical="center" wrapText="1" indent="1"/>
    </xf>
    <xf numFmtId="164" fontId="29" fillId="0" borderId="85" xfId="220" applyNumberFormat="1" applyFont="1" applyFill="1" applyBorder="1" applyAlignment="1">
      <alignment horizontal="right" indent="1"/>
    </xf>
    <xf numFmtId="164" fontId="29" fillId="0" borderId="91" xfId="220" applyNumberFormat="1" applyFont="1" applyFill="1" applyBorder="1" applyAlignment="1">
      <alignment horizontal="right" indent="1"/>
    </xf>
    <xf numFmtId="164" fontId="29" fillId="0" borderId="92" xfId="220" applyNumberFormat="1" applyFont="1" applyFill="1" applyBorder="1" applyAlignment="1">
      <alignment horizontal="right" indent="1"/>
    </xf>
    <xf numFmtId="0" fontId="126" fillId="51" borderId="0" xfId="220" applyFont="1" applyFill="1"/>
    <xf numFmtId="0" fontId="75" fillId="51" borderId="0" xfId="220" applyFont="1" applyFill="1" applyBorder="1" applyAlignment="1"/>
    <xf numFmtId="0" fontId="71" fillId="51" borderId="0" xfId="220" applyFont="1" applyFill="1"/>
    <xf numFmtId="165" fontId="29" fillId="0" borderId="21" xfId="220" applyNumberFormat="1" applyFont="1" applyFill="1" applyBorder="1" applyAlignment="1">
      <alignment horizontal="right" indent="1"/>
    </xf>
    <xf numFmtId="165" fontId="75" fillId="0" borderId="21" xfId="220" applyNumberFormat="1" applyFont="1" applyFill="1" applyBorder="1" applyAlignment="1">
      <alignment horizontal="right" indent="1"/>
    </xf>
    <xf numFmtId="165" fontId="29" fillId="0" borderId="85" xfId="220" applyNumberFormat="1" applyFont="1" applyFill="1" applyBorder="1" applyAlignment="1">
      <alignment horizontal="right" indent="1"/>
    </xf>
    <xf numFmtId="165" fontId="29" fillId="0" borderId="91" xfId="220" applyNumberFormat="1" applyFont="1" applyFill="1" applyBorder="1" applyAlignment="1">
      <alignment horizontal="right" indent="1"/>
    </xf>
    <xf numFmtId="165" fontId="29" fillId="0" borderId="93" xfId="220" applyNumberFormat="1" applyFont="1" applyFill="1" applyBorder="1" applyAlignment="1">
      <alignment horizontal="right" indent="1"/>
    </xf>
    <xf numFmtId="164" fontId="29" fillId="0" borderId="85" xfId="0" applyNumberFormat="1" applyFont="1" applyFill="1" applyBorder="1" applyAlignment="1">
      <alignment horizontal="right" indent="1"/>
    </xf>
    <xf numFmtId="164" fontId="29" fillId="0" borderId="86" xfId="0" applyNumberFormat="1" applyFont="1" applyFill="1" applyBorder="1" applyAlignment="1">
      <alignment horizontal="right" indent="1"/>
    </xf>
    <xf numFmtId="164" fontId="29" fillId="0" borderId="92" xfId="0" applyNumberFormat="1" applyFont="1" applyFill="1" applyBorder="1" applyAlignment="1">
      <alignment horizontal="right" indent="1"/>
    </xf>
    <xf numFmtId="165" fontId="75" fillId="0" borderId="23" xfId="220" applyNumberFormat="1" applyFont="1" applyFill="1" applyBorder="1" applyAlignment="1">
      <alignment horizontal="right" indent="1"/>
    </xf>
    <xf numFmtId="165" fontId="29" fillId="0" borderId="23" xfId="220" applyNumberFormat="1" applyFont="1" applyFill="1" applyBorder="1" applyAlignment="1">
      <alignment horizontal="right" indent="1"/>
    </xf>
    <xf numFmtId="165" fontId="29" fillId="0" borderId="86" xfId="220" applyNumberFormat="1" applyFont="1" applyFill="1" applyBorder="1" applyAlignment="1">
      <alignment horizontal="right" indent="1"/>
    </xf>
    <xf numFmtId="165" fontId="29" fillId="0" borderId="92" xfId="220" applyNumberFormat="1" applyFont="1" applyFill="1" applyBorder="1" applyAlignment="1">
      <alignment horizontal="right" indent="1"/>
    </xf>
    <xf numFmtId="165" fontId="29" fillId="0" borderId="94" xfId="220" applyNumberFormat="1" applyFont="1" applyFill="1" applyBorder="1" applyAlignment="1">
      <alignment horizontal="right" indent="1"/>
    </xf>
    <xf numFmtId="0" fontId="0" fillId="51" borderId="0" xfId="0" applyFont="1" applyFill="1" applyBorder="1"/>
    <xf numFmtId="0" fontId="29" fillId="51" borderId="18" xfId="220" applyFont="1" applyFill="1" applyBorder="1" applyAlignment="1">
      <alignment horizontal="center" wrapText="1"/>
    </xf>
    <xf numFmtId="0" fontId="29" fillId="0" borderId="21" xfId="220" applyFont="1" applyFill="1" applyBorder="1" applyAlignment="1">
      <alignment horizontal="right" indent="1"/>
    </xf>
    <xf numFmtId="0" fontId="75" fillId="0" borderId="21" xfId="220" applyFont="1" applyFill="1" applyBorder="1" applyAlignment="1">
      <alignment horizontal="right" indent="1"/>
    </xf>
    <xf numFmtId="0" fontId="75" fillId="0" borderId="21" xfId="220" applyNumberFormat="1" applyFont="1" applyFill="1" applyBorder="1" applyAlignment="1">
      <alignment horizontal="right" indent="1"/>
    </xf>
    <xf numFmtId="0" fontId="75" fillId="0" borderId="23" xfId="220" applyNumberFormat="1" applyFont="1" applyFill="1" applyBorder="1" applyAlignment="1">
      <alignment horizontal="right" indent="1"/>
    </xf>
    <xf numFmtId="0" fontId="29" fillId="0" borderId="85" xfId="220" applyFont="1" applyFill="1" applyBorder="1" applyAlignment="1">
      <alignment horizontal="right" indent="1"/>
    </xf>
    <xf numFmtId="0" fontId="29" fillId="0" borderId="85" xfId="220" applyNumberFormat="1" applyFont="1" applyFill="1" applyBorder="1" applyAlignment="1">
      <alignment horizontal="right" indent="1"/>
    </xf>
    <xf numFmtId="0" fontId="29" fillId="0" borderId="86" xfId="220" applyNumberFormat="1" applyFont="1" applyFill="1" applyBorder="1" applyAlignment="1">
      <alignment horizontal="right" indent="1"/>
    </xf>
    <xf numFmtId="0" fontId="29" fillId="0" borderId="91" xfId="220" applyFont="1" applyFill="1" applyBorder="1" applyAlignment="1">
      <alignment horizontal="right" indent="1"/>
    </xf>
    <xf numFmtId="0" fontId="29" fillId="0" borderId="92" xfId="220" applyNumberFormat="1" applyFont="1" applyFill="1" applyBorder="1" applyAlignment="1">
      <alignment horizontal="right" indent="1"/>
    </xf>
    <xf numFmtId="0" fontId="29" fillId="0" borderId="93" xfId="220" applyFont="1" applyFill="1" applyBorder="1" applyAlignment="1">
      <alignment horizontal="right" indent="1"/>
    </xf>
    <xf numFmtId="1" fontId="29" fillId="0" borderId="93" xfId="220" applyNumberFormat="1" applyFont="1" applyFill="1" applyBorder="1" applyAlignment="1">
      <alignment horizontal="right" indent="1"/>
    </xf>
    <xf numFmtId="0" fontId="29" fillId="0" borderId="94" xfId="220" applyNumberFormat="1" applyFont="1" applyFill="1" applyBorder="1" applyAlignment="1">
      <alignment horizontal="right" indent="1"/>
    </xf>
    <xf numFmtId="164" fontId="75" fillId="0" borderId="85" xfId="220" applyNumberFormat="1" applyFont="1" applyFill="1" applyBorder="1" applyAlignment="1">
      <alignment horizontal="right" indent="1"/>
    </xf>
    <xf numFmtId="164" fontId="29" fillId="0" borderId="84" xfId="0" applyNumberFormat="1" applyFont="1" applyFill="1" applyBorder="1" applyAlignment="1">
      <alignment horizontal="right" wrapText="1" indent="1"/>
    </xf>
    <xf numFmtId="164" fontId="29" fillId="0" borderId="96" xfId="0" applyNumberFormat="1" applyFont="1" applyFill="1" applyBorder="1" applyAlignment="1">
      <alignment horizontal="right" wrapText="1" indent="1"/>
    </xf>
    <xf numFmtId="164" fontId="29" fillId="0" borderId="97" xfId="220" applyNumberFormat="1" applyFont="1" applyFill="1" applyBorder="1" applyAlignment="1">
      <alignment horizontal="right" indent="1"/>
    </xf>
    <xf numFmtId="0" fontId="29" fillId="51" borderId="11" xfId="220" applyFont="1" applyFill="1" applyBorder="1" applyAlignment="1">
      <alignment horizontal="centerContinuous"/>
    </xf>
    <xf numFmtId="0" fontId="43" fillId="51" borderId="0" xfId="0" applyFont="1" applyFill="1" applyAlignment="1"/>
    <xf numFmtId="0" fontId="123" fillId="51" borderId="0" xfId="0" applyFont="1" applyFill="1"/>
    <xf numFmtId="0" fontId="141" fillId="51" borderId="0" xfId="0" applyFont="1" applyFill="1"/>
    <xf numFmtId="164" fontId="29" fillId="0" borderId="108" xfId="220" applyNumberFormat="1" applyFont="1" applyFill="1" applyBorder="1" applyAlignment="1">
      <alignment horizontal="right" indent="1"/>
    </xf>
    <xf numFmtId="0" fontId="124" fillId="51" borderId="0" xfId="220" applyFont="1" applyFill="1"/>
    <xf numFmtId="0" fontId="29" fillId="51" borderId="17" xfId="220" applyFont="1" applyFill="1" applyBorder="1" applyAlignment="1">
      <alignment vertical="center" wrapText="1"/>
    </xf>
    <xf numFmtId="0" fontId="106" fillId="51" borderId="0" xfId="0" applyFont="1" applyFill="1" applyAlignment="1">
      <alignment wrapText="1"/>
    </xf>
    <xf numFmtId="0" fontId="97" fillId="51" borderId="0" xfId="0" applyFont="1" applyFill="1" applyAlignment="1">
      <alignment horizontal="right" indent="1"/>
    </xf>
    <xf numFmtId="0" fontId="143" fillId="51" borderId="0" xfId="0" applyFont="1" applyFill="1"/>
    <xf numFmtId="0" fontId="29" fillId="0" borderId="0" xfId="0" applyFont="1" applyFill="1" applyBorder="1" applyAlignment="1">
      <alignment horizontal="center"/>
    </xf>
    <xf numFmtId="164" fontId="29" fillId="0" borderId="21" xfId="221" applyNumberFormat="1" applyFont="1" applyFill="1" applyBorder="1" applyAlignment="1">
      <alignment horizontal="right" indent="1"/>
    </xf>
    <xf numFmtId="164" fontId="29" fillId="0" borderId="0" xfId="221" applyNumberFormat="1" applyFont="1" applyFill="1" applyBorder="1" applyAlignment="1">
      <alignment horizontal="right" indent="1"/>
    </xf>
    <xf numFmtId="164" fontId="29" fillId="0" borderId="23" xfId="221" applyNumberFormat="1" applyFont="1" applyFill="1" applyBorder="1" applyAlignment="1">
      <alignment horizontal="right" indent="1"/>
    </xf>
    <xf numFmtId="164" fontId="29" fillId="0" borderId="85" xfId="221" applyNumberFormat="1" applyFont="1" applyFill="1" applyBorder="1" applyAlignment="1">
      <alignment horizontal="right" indent="1"/>
    </xf>
    <xf numFmtId="164" fontId="29" fillId="0" borderId="91" xfId="221" applyNumberFormat="1" applyFont="1" applyFill="1" applyBorder="1" applyAlignment="1">
      <alignment horizontal="right" indent="1"/>
    </xf>
    <xf numFmtId="164" fontId="29" fillId="0" borderId="93" xfId="221" applyNumberFormat="1" applyFont="1" applyFill="1" applyBorder="1" applyAlignment="1">
      <alignment horizontal="right" indent="1"/>
    </xf>
    <xf numFmtId="164" fontId="135" fillId="0" borderId="0" xfId="221" applyNumberFormat="1" applyFont="1" applyFill="1" applyBorder="1" applyAlignment="1">
      <alignment horizontal="right" indent="1"/>
    </xf>
    <xf numFmtId="0" fontId="143" fillId="51" borderId="0" xfId="0" applyFont="1" applyFill="1" applyBorder="1"/>
    <xf numFmtId="164" fontId="29" fillId="0" borderId="21" xfId="211" applyNumberFormat="1" applyFont="1" applyFill="1" applyBorder="1" applyAlignment="1">
      <alignment horizontal="right" indent="1"/>
    </xf>
    <xf numFmtId="164" fontId="29" fillId="0" borderId="21" xfId="211" quotePrefix="1" applyNumberFormat="1" applyFont="1" applyFill="1" applyBorder="1" applyAlignment="1">
      <alignment horizontal="right" indent="1"/>
    </xf>
    <xf numFmtId="164" fontId="29" fillId="0" borderId="0" xfId="211" applyNumberFormat="1" applyFont="1" applyFill="1" applyBorder="1" applyAlignment="1">
      <alignment horizontal="right" indent="1"/>
    </xf>
    <xf numFmtId="164" fontId="29" fillId="0" borderId="86" xfId="221" applyNumberFormat="1" applyFont="1" applyFill="1" applyBorder="1" applyAlignment="1">
      <alignment horizontal="right" indent="1"/>
    </xf>
    <xf numFmtId="164" fontId="29" fillId="0" borderId="21" xfId="0" quotePrefix="1" applyNumberFormat="1" applyFont="1" applyFill="1" applyBorder="1" applyAlignment="1">
      <alignment horizontal="right" indent="1"/>
    </xf>
    <xf numFmtId="164" fontId="29" fillId="0" borderId="85" xfId="0" quotePrefix="1" applyNumberFormat="1" applyFont="1" applyFill="1" applyBorder="1" applyAlignment="1">
      <alignment horizontal="right" indent="1"/>
    </xf>
    <xf numFmtId="164" fontId="29" fillId="0" borderId="91" xfId="0" quotePrefix="1" applyNumberFormat="1" applyFont="1" applyFill="1" applyBorder="1" applyAlignment="1">
      <alignment horizontal="right" indent="1"/>
    </xf>
    <xf numFmtId="164" fontId="29" fillId="0" borderId="93" xfId="0" quotePrefix="1" applyNumberFormat="1" applyFont="1" applyFill="1" applyBorder="1" applyAlignment="1">
      <alignment horizontal="right" indent="1"/>
    </xf>
    <xf numFmtId="49" fontId="75" fillId="0" borderId="22" xfId="0" applyNumberFormat="1" applyFont="1" applyFill="1" applyBorder="1" applyAlignment="1">
      <alignment horizontal="left"/>
    </xf>
    <xf numFmtId="1" fontId="75" fillId="0" borderId="21" xfId="0" applyNumberFormat="1" applyFont="1" applyFill="1" applyBorder="1" applyAlignment="1">
      <alignment horizontal="right" indent="1"/>
    </xf>
    <xf numFmtId="164" fontId="75" fillId="0" borderId="11" xfId="0" applyNumberFormat="1" applyFont="1" applyFill="1" applyBorder="1" applyAlignment="1">
      <alignment horizontal="right" indent="1"/>
    </xf>
    <xf numFmtId="1" fontId="29" fillId="0" borderId="21" xfId="0" applyNumberFormat="1" applyFont="1" applyFill="1" applyBorder="1" applyAlignment="1">
      <alignment horizontal="right" indent="1"/>
    </xf>
    <xf numFmtId="49" fontId="29" fillId="0" borderId="8" xfId="0" applyNumberFormat="1" applyFont="1" applyFill="1" applyBorder="1" applyAlignment="1">
      <alignment horizontal="left"/>
    </xf>
    <xf numFmtId="0" fontId="12" fillId="51" borderId="0" xfId="0" applyFont="1" applyFill="1" applyBorder="1" applyAlignment="1">
      <alignment horizontal="left" vertical="center"/>
    </xf>
    <xf numFmtId="0" fontId="29" fillId="51" borderId="40" xfId="0" applyFont="1" applyFill="1" applyBorder="1" applyAlignment="1">
      <alignment horizontal="left" vertical="center" wrapText="1"/>
    </xf>
    <xf numFmtId="0" fontId="101" fillId="51" borderId="0" xfId="0" applyFont="1" applyFill="1" applyAlignment="1"/>
    <xf numFmtId="0" fontId="75" fillId="0" borderId="11" xfId="0" applyNumberFormat="1" applyFont="1" applyFill="1" applyBorder="1" applyAlignment="1">
      <alignment horizontal="left"/>
    </xf>
    <xf numFmtId="0" fontId="75" fillId="0" borderId="97" xfId="0" applyFont="1" applyFill="1" applyBorder="1" applyAlignment="1">
      <alignment horizontal="right" indent="1"/>
    </xf>
    <xf numFmtId="0" fontId="29" fillId="0" borderId="97" xfId="0" applyFont="1" applyFill="1" applyBorder="1" applyAlignment="1">
      <alignment horizontal="right" indent="1"/>
    </xf>
    <xf numFmtId="0" fontId="45" fillId="0" borderId="0" xfId="0" applyFont="1" applyFill="1" applyAlignment="1"/>
    <xf numFmtId="0" fontId="29" fillId="51" borderId="11" xfId="0" applyFont="1" applyFill="1" applyBorder="1" applyAlignment="1">
      <alignment vertical="center" wrapText="1"/>
    </xf>
    <xf numFmtId="0" fontId="29" fillId="51" borderId="16" xfId="0" applyFont="1" applyFill="1" applyBorder="1" applyAlignment="1">
      <alignment vertical="center" wrapText="1"/>
    </xf>
    <xf numFmtId="0" fontId="75" fillId="0" borderId="26" xfId="0" applyNumberFormat="1" applyFont="1" applyFill="1" applyBorder="1" applyAlignment="1">
      <alignment horizontal="left"/>
    </xf>
    <xf numFmtId="0" fontId="100" fillId="0" borderId="97" xfId="0" applyFont="1" applyFill="1" applyBorder="1" applyAlignment="1">
      <alignment horizontal="right" indent="1"/>
    </xf>
    <xf numFmtId="0" fontId="29" fillId="0" borderId="0" xfId="0" applyFont="1" applyFill="1" applyAlignment="1">
      <alignment horizontal="right" indent="1"/>
    </xf>
    <xf numFmtId="0" fontId="29" fillId="51" borderId="44" xfId="0" applyFont="1" applyFill="1" applyBorder="1" applyAlignment="1">
      <alignment vertical="center" wrapText="1"/>
    </xf>
    <xf numFmtId="0" fontId="94" fillId="51" borderId="115" xfId="0" applyFont="1" applyFill="1" applyBorder="1" applyAlignment="1"/>
    <xf numFmtId="1" fontId="75" fillId="0" borderId="101" xfId="0" applyNumberFormat="1" applyFont="1" applyFill="1" applyBorder="1" applyAlignment="1">
      <alignment horizontal="right" indent="1"/>
    </xf>
    <xf numFmtId="1" fontId="75" fillId="0" borderId="0" xfId="0" applyNumberFormat="1" applyFont="1" applyFill="1" applyAlignment="1">
      <alignment horizontal="right" indent="1"/>
    </xf>
    <xf numFmtId="164" fontId="75" fillId="0" borderId="101" xfId="0" applyNumberFormat="1" applyFont="1" applyFill="1" applyBorder="1" applyAlignment="1">
      <alignment horizontal="right" indent="1"/>
    </xf>
    <xf numFmtId="1" fontId="100" fillId="0" borderId="97" xfId="0" applyNumberFormat="1" applyFont="1" applyFill="1" applyBorder="1" applyAlignment="1">
      <alignment horizontal="right" indent="1"/>
    </xf>
    <xf numFmtId="164" fontId="100" fillId="0" borderId="97" xfId="0" applyNumberFormat="1" applyFont="1" applyFill="1" applyBorder="1" applyAlignment="1">
      <alignment horizontal="right" indent="1"/>
    </xf>
    <xf numFmtId="164" fontId="100" fillId="0" borderId="98" xfId="0" applyNumberFormat="1" applyFont="1" applyFill="1" applyBorder="1" applyAlignment="1">
      <alignment horizontal="right" indent="1"/>
    </xf>
    <xf numFmtId="1" fontId="75" fillId="0" borderId="97" xfId="0" applyNumberFormat="1" applyFont="1" applyFill="1" applyBorder="1" applyAlignment="1">
      <alignment horizontal="right" indent="1"/>
    </xf>
    <xf numFmtId="164" fontId="75" fillId="0" borderId="98" xfId="0" applyNumberFormat="1" applyFont="1" applyFill="1" applyBorder="1" applyAlignment="1">
      <alignment horizontal="right" indent="1"/>
    </xf>
    <xf numFmtId="0" fontId="100" fillId="0" borderId="8" xfId="0" applyFont="1" applyFill="1" applyBorder="1" applyAlignment="1">
      <alignment horizontal="right" indent="1"/>
    </xf>
    <xf numFmtId="1" fontId="29" fillId="0" borderId="97" xfId="0" applyNumberFormat="1" applyFont="1" applyFill="1" applyBorder="1" applyAlignment="1">
      <alignment horizontal="right" indent="1"/>
    </xf>
    <xf numFmtId="164" fontId="29" fillId="0" borderId="98" xfId="0" applyNumberFormat="1" applyFont="1" applyFill="1" applyBorder="1" applyAlignment="1">
      <alignment horizontal="right" indent="1"/>
    </xf>
    <xf numFmtId="1" fontId="29" fillId="0" borderId="97" xfId="0" quotePrefix="1" applyNumberFormat="1" applyFont="1" applyFill="1" applyBorder="1" applyAlignment="1">
      <alignment horizontal="right" indent="1"/>
    </xf>
    <xf numFmtId="164" fontId="29" fillId="0" borderId="97" xfId="0" quotePrefix="1" applyNumberFormat="1" applyFont="1" applyFill="1" applyBorder="1" applyAlignment="1">
      <alignment horizontal="right" indent="1"/>
    </xf>
    <xf numFmtId="164" fontId="29" fillId="0" borderId="98" xfId="0" quotePrefix="1" applyNumberFormat="1" applyFont="1" applyFill="1" applyBorder="1" applyAlignment="1">
      <alignment horizontal="right" indent="1"/>
    </xf>
    <xf numFmtId="0" fontId="29" fillId="0" borderId="21" xfId="0" quotePrefix="1" applyFont="1" applyFill="1" applyBorder="1" applyAlignment="1">
      <alignment horizontal="right" indent="1"/>
    </xf>
    <xf numFmtId="164" fontId="151" fillId="0" borderId="97" xfId="0" applyNumberFormat="1" applyFont="1" applyFill="1" applyBorder="1" applyAlignment="1">
      <alignment horizontal="right" indent="1"/>
    </xf>
    <xf numFmtId="164" fontId="151" fillId="0" borderId="98" xfId="0" applyNumberFormat="1" applyFont="1" applyFill="1" applyBorder="1" applyAlignment="1">
      <alignment horizontal="right" indent="1"/>
    </xf>
    <xf numFmtId="1" fontId="45" fillId="0" borderId="97" xfId="0" applyNumberFormat="1" applyFont="1" applyFill="1" applyBorder="1" applyAlignment="1">
      <alignment horizontal="right" indent="1"/>
    </xf>
    <xf numFmtId="1" fontId="154" fillId="0" borderId="97" xfId="0" applyNumberFormat="1" applyFont="1" applyFill="1" applyBorder="1" applyAlignment="1">
      <alignment horizontal="right" indent="1"/>
    </xf>
    <xf numFmtId="164" fontId="75" fillId="0" borderId="98" xfId="0" quotePrefix="1" applyNumberFormat="1" applyFont="1" applyFill="1" applyBorder="1" applyAlignment="1">
      <alignment horizontal="right" indent="1"/>
    </xf>
    <xf numFmtId="1" fontId="45" fillId="0" borderId="97" xfId="0" quotePrefix="1" applyNumberFormat="1" applyFont="1" applyFill="1" applyBorder="1" applyAlignment="1">
      <alignment horizontal="right" indent="1"/>
    </xf>
    <xf numFmtId="1" fontId="29" fillId="0" borderId="0" xfId="0" quotePrefix="1" applyNumberFormat="1" applyFont="1" applyFill="1" applyAlignment="1">
      <alignment horizontal="right" indent="1"/>
    </xf>
    <xf numFmtId="0" fontId="75" fillId="0" borderId="15" xfId="203" applyFont="1" applyFill="1" applyBorder="1" applyAlignment="1">
      <alignment horizontal="right" indent="1"/>
    </xf>
    <xf numFmtId="0" fontId="75" fillId="0" borderId="19" xfId="213" applyFont="1" applyFill="1" applyBorder="1" applyAlignment="1">
      <alignment horizontal="right" indent="1"/>
    </xf>
    <xf numFmtId="0" fontId="75" fillId="0" borderId="16" xfId="213" applyFont="1" applyFill="1" applyBorder="1" applyAlignment="1">
      <alignment horizontal="right" indent="1"/>
    </xf>
    <xf numFmtId="0" fontId="75" fillId="0" borderId="15" xfId="213" applyFont="1" applyFill="1" applyBorder="1" applyAlignment="1">
      <alignment horizontal="right" indent="1"/>
    </xf>
    <xf numFmtId="0" fontId="14" fillId="51" borderId="0" xfId="0" applyFont="1" applyFill="1" applyAlignment="1">
      <alignment vertical="center"/>
    </xf>
    <xf numFmtId="0" fontId="14" fillId="51" borderId="0" xfId="0" applyFont="1" applyFill="1"/>
    <xf numFmtId="0" fontId="120" fillId="51" borderId="0" xfId="0" applyFont="1" applyFill="1" applyAlignment="1">
      <alignment vertical="center"/>
    </xf>
    <xf numFmtId="0" fontId="75" fillId="0" borderId="19" xfId="0" applyFont="1" applyFill="1" applyBorder="1" applyAlignment="1">
      <alignment horizontal="right" indent="1"/>
    </xf>
    <xf numFmtId="0" fontId="21" fillId="0" borderId="92" xfId="0" applyFont="1" applyFill="1" applyBorder="1" applyAlignment="1"/>
    <xf numFmtId="0" fontId="29" fillId="0" borderId="21" xfId="0" applyFont="1" applyFill="1" applyBorder="1" applyAlignment="1">
      <alignment horizontal="right"/>
    </xf>
    <xf numFmtId="0" fontId="29" fillId="0" borderId="0" xfId="0" applyFont="1" applyFill="1" applyAlignment="1">
      <alignment horizontal="right" wrapText="1"/>
    </xf>
    <xf numFmtId="0" fontId="75" fillId="0" borderId="21" xfId="0" applyFont="1" applyFill="1" applyBorder="1" applyAlignment="1">
      <alignment horizontal="right" wrapText="1" indent="1"/>
    </xf>
    <xf numFmtId="0" fontId="75" fillId="0" borderId="0" xfId="0" applyFont="1" applyFill="1" applyAlignment="1">
      <alignment horizontal="right" wrapText="1" indent="1"/>
    </xf>
    <xf numFmtId="0" fontId="75" fillId="0" borderId="21" xfId="0" applyFont="1" applyFill="1" applyBorder="1" applyAlignment="1">
      <alignment horizontal="right" indent="1"/>
    </xf>
    <xf numFmtId="0" fontId="75" fillId="0" borderId="91" xfId="0" applyFont="1" applyFill="1" applyBorder="1" applyAlignment="1">
      <alignment horizontal="right" indent="1"/>
    </xf>
    <xf numFmtId="0" fontId="75" fillId="0" borderId="92" xfId="0" applyFont="1" applyFill="1" applyBorder="1" applyAlignment="1">
      <alignment horizontal="right" indent="1"/>
    </xf>
    <xf numFmtId="0" fontId="29" fillId="0" borderId="23" xfId="0" applyFont="1" applyFill="1" applyBorder="1" applyAlignment="1">
      <alignment horizontal="right" wrapText="1" indent="1"/>
    </xf>
    <xf numFmtId="0" fontId="29" fillId="0" borderId="91" xfId="0" applyFont="1" applyFill="1" applyBorder="1" applyAlignment="1"/>
    <xf numFmtId="0" fontId="75" fillId="0" borderId="11" xfId="0" applyFont="1" applyFill="1" applyBorder="1" applyAlignment="1">
      <alignment horizontal="right" indent="1"/>
    </xf>
    <xf numFmtId="0" fontId="75" fillId="0" borderId="15" xfId="0" applyFont="1" applyFill="1" applyBorder="1" applyAlignment="1">
      <alignment horizontal="right" indent="1"/>
    </xf>
    <xf numFmtId="0" fontId="75" fillId="0" borderId="0" xfId="0" applyFont="1" applyFill="1" applyBorder="1" applyAlignment="1">
      <alignment horizontal="right" indent="1"/>
    </xf>
    <xf numFmtId="0" fontId="75" fillId="0" borderId="23" xfId="0" applyFont="1" applyFill="1" applyBorder="1" applyAlignment="1">
      <alignment horizontal="right" indent="1"/>
    </xf>
    <xf numFmtId="0" fontId="153" fillId="0" borderId="0" xfId="0" applyNumberFormat="1" applyFont="1" applyFill="1" applyBorder="1" applyAlignment="1">
      <alignment horizontal="left"/>
    </xf>
    <xf numFmtId="0" fontId="75" fillId="0" borderId="28" xfId="0" applyFont="1" applyFill="1" applyBorder="1" applyAlignment="1">
      <alignment horizontal="right" indent="1"/>
    </xf>
    <xf numFmtId="0" fontId="29" fillId="0" borderId="28" xfId="0" applyFont="1" applyFill="1" applyBorder="1" applyAlignment="1">
      <alignment horizontal="right" indent="1"/>
    </xf>
    <xf numFmtId="0" fontId="29" fillId="0" borderId="24" xfId="0" applyFont="1" applyFill="1" applyBorder="1" applyAlignment="1">
      <alignment horizontal="right" indent="1"/>
    </xf>
    <xf numFmtId="0" fontId="29" fillId="0" borderId="25" xfId="0" applyFont="1" applyFill="1" applyBorder="1" applyAlignment="1">
      <alignment horizontal="right" indent="1"/>
    </xf>
    <xf numFmtId="0" fontId="75" fillId="0" borderId="24" xfId="0" applyFont="1" applyFill="1" applyBorder="1" applyAlignment="1">
      <alignment horizontal="right" indent="1"/>
    </xf>
    <xf numFmtId="0" fontId="75" fillId="0" borderId="25" xfId="0" applyFont="1" applyFill="1" applyBorder="1" applyAlignment="1">
      <alignment horizontal="right" indent="1"/>
    </xf>
    <xf numFmtId="1" fontId="97" fillId="51" borderId="0" xfId="0" applyNumberFormat="1" applyFont="1" applyFill="1" applyBorder="1" applyAlignment="1">
      <alignment horizontal="right" indent="1"/>
    </xf>
    <xf numFmtId="1" fontId="33" fillId="51" borderId="0" xfId="0" applyNumberFormat="1" applyFont="1" applyFill="1" applyBorder="1" applyAlignment="1">
      <alignment horizontal="right" indent="1"/>
    </xf>
    <xf numFmtId="0" fontId="35" fillId="51" borderId="0" xfId="0" applyFont="1" applyFill="1" applyBorder="1" applyAlignment="1">
      <alignment horizontal="right" indent="1"/>
    </xf>
    <xf numFmtId="1" fontId="22" fillId="51" borderId="0" xfId="0" applyNumberFormat="1" applyFont="1" applyFill="1" applyBorder="1" applyAlignment="1">
      <alignment horizontal="right" indent="1"/>
    </xf>
    <xf numFmtId="0" fontId="75" fillId="0" borderId="101" xfId="0" applyNumberFormat="1" applyFont="1" applyFill="1" applyBorder="1" applyAlignment="1">
      <alignment horizontal="right" indent="1"/>
    </xf>
    <xf numFmtId="0" fontId="75" fillId="0" borderId="114" xfId="0" applyNumberFormat="1" applyFont="1" applyFill="1" applyBorder="1" applyAlignment="1">
      <alignment horizontal="right" indent="1"/>
    </xf>
    <xf numFmtId="164" fontId="29" fillId="0" borderId="8" xfId="0" applyNumberFormat="1" applyFont="1" applyFill="1" applyBorder="1" applyAlignment="1">
      <alignment horizontal="right" indent="1"/>
    </xf>
    <xf numFmtId="164" fontId="75" fillId="0" borderId="8" xfId="0" applyNumberFormat="1" applyFont="1" applyFill="1" applyBorder="1" applyAlignment="1">
      <alignment horizontal="right" indent="1"/>
    </xf>
    <xf numFmtId="1" fontId="29" fillId="0" borderId="97" xfId="0" applyNumberFormat="1" applyFont="1" applyFill="1" applyBorder="1" applyAlignment="1"/>
    <xf numFmtId="164" fontId="29" fillId="0" borderId="97" xfId="0" applyNumberFormat="1" applyFont="1" applyFill="1" applyBorder="1" applyAlignment="1"/>
    <xf numFmtId="164" fontId="29" fillId="0" borderId="97" xfId="0" applyNumberFormat="1" applyFont="1" applyFill="1" applyBorder="1"/>
    <xf numFmtId="164" fontId="29" fillId="0" borderId="0" xfId="0" applyNumberFormat="1" applyFont="1" applyFill="1"/>
    <xf numFmtId="0" fontId="33" fillId="51" borderId="0" xfId="0" quotePrefix="1" applyFont="1" applyFill="1" applyBorder="1" applyAlignment="1">
      <alignment horizontal="right" indent="1"/>
    </xf>
    <xf numFmtId="0" fontId="75" fillId="0" borderId="102" xfId="0" applyFont="1" applyFill="1" applyBorder="1" applyAlignment="1">
      <alignment horizontal="right" indent="1"/>
    </xf>
    <xf numFmtId="0" fontId="29" fillId="0" borderId="20" xfId="0" applyFont="1" applyFill="1" applyBorder="1" applyAlignment="1">
      <alignment horizontal="right" indent="1"/>
    </xf>
    <xf numFmtId="0" fontId="75" fillId="0" borderId="8" xfId="0" applyNumberFormat="1" applyFont="1" applyFill="1" applyBorder="1" applyAlignment="1">
      <alignment horizontal="left"/>
    </xf>
    <xf numFmtId="0" fontId="75" fillId="0" borderId="8" xfId="227" applyFont="1" applyFill="1" applyBorder="1" applyAlignment="1">
      <alignment horizontal="right" indent="1"/>
    </xf>
    <xf numFmtId="0" fontId="75" fillId="0" borderId="21" xfId="227" applyFont="1" applyFill="1" applyBorder="1" applyAlignment="1">
      <alignment horizontal="right" indent="1"/>
    </xf>
    <xf numFmtId="0" fontId="75" fillId="0" borderId="23" xfId="227" applyFont="1" applyFill="1" applyBorder="1" applyAlignment="1">
      <alignment horizontal="right" indent="1"/>
    </xf>
    <xf numFmtId="0" fontId="29" fillId="0" borderId="8" xfId="0" applyNumberFormat="1" applyFont="1" applyFill="1" applyBorder="1" applyAlignment="1">
      <alignment horizontal="left"/>
    </xf>
    <xf numFmtId="0" fontId="29" fillId="0" borderId="24" xfId="0" quotePrefix="1" applyFont="1" applyFill="1" applyBorder="1" applyAlignment="1">
      <alignment horizontal="right" indent="1"/>
    </xf>
    <xf numFmtId="0" fontId="29" fillId="0" borderId="20" xfId="0" applyNumberFormat="1" applyFont="1" applyFill="1" applyBorder="1" applyAlignment="1">
      <alignment horizontal="left"/>
    </xf>
    <xf numFmtId="0" fontId="75" fillId="0" borderId="20" xfId="0" applyNumberFormat="1" applyFont="1" applyFill="1" applyBorder="1" applyAlignment="1">
      <alignment horizontal="left"/>
    </xf>
    <xf numFmtId="0" fontId="75" fillId="0" borderId="21" xfId="229" applyFont="1" applyFill="1" applyBorder="1" applyAlignment="1">
      <alignment horizontal="right" indent="1"/>
    </xf>
    <xf numFmtId="0" fontId="75" fillId="0" borderId="23" xfId="229" applyFont="1" applyFill="1" applyBorder="1" applyAlignment="1">
      <alignment horizontal="right" indent="1"/>
    </xf>
    <xf numFmtId="0" fontId="29" fillId="0" borderId="30" xfId="0" applyFont="1" applyFill="1" applyBorder="1" applyAlignment="1">
      <alignment horizontal="right" indent="1"/>
    </xf>
    <xf numFmtId="0" fontId="29" fillId="0" borderId="23" xfId="0" applyFont="1" applyFill="1" applyBorder="1"/>
    <xf numFmtId="0" fontId="75" fillId="0" borderId="30" xfId="0" applyFont="1" applyFill="1" applyBorder="1" applyAlignment="1">
      <alignment horizontal="right" indent="1"/>
    </xf>
    <xf numFmtId="0" fontId="75" fillId="0" borderId="21" xfId="203" applyFont="1" applyFill="1" applyBorder="1" applyAlignment="1">
      <alignment horizontal="right" indent="1"/>
    </xf>
    <xf numFmtId="0" fontId="75" fillId="0" borderId="23" xfId="203" applyFont="1" applyFill="1" applyBorder="1" applyAlignment="1">
      <alignment horizontal="right" indent="1"/>
    </xf>
    <xf numFmtId="164" fontId="29" fillId="0" borderId="24" xfId="0" applyNumberFormat="1" applyFont="1" applyFill="1" applyBorder="1" applyAlignment="1">
      <alignment horizontal="right" indent="1"/>
    </xf>
    <xf numFmtId="164" fontId="29" fillId="0" borderId="25" xfId="0" applyNumberFormat="1" applyFont="1" applyFill="1" applyBorder="1" applyAlignment="1">
      <alignment horizontal="right" indent="1"/>
    </xf>
    <xf numFmtId="164" fontId="75" fillId="0" borderId="24" xfId="0" applyNumberFormat="1" applyFont="1" applyFill="1" applyBorder="1" applyAlignment="1">
      <alignment horizontal="right" indent="1"/>
    </xf>
    <xf numFmtId="164" fontId="75" fillId="0" borderId="25" xfId="0" applyNumberFormat="1" applyFont="1" applyFill="1" applyBorder="1" applyAlignment="1">
      <alignment horizontal="right" indent="1"/>
    </xf>
    <xf numFmtId="0" fontId="100" fillId="51" borderId="0" xfId="0" applyFont="1" applyFill="1" applyAlignment="1"/>
    <xf numFmtId="0" fontId="100" fillId="51" borderId="0" xfId="0" applyFont="1" applyFill="1" applyBorder="1" applyAlignment="1"/>
    <xf numFmtId="0" fontId="94" fillId="51" borderId="0" xfId="0" applyFont="1" applyFill="1" applyBorder="1" applyAlignment="1"/>
    <xf numFmtId="0" fontId="94" fillId="51" borderId="0" xfId="0" applyFont="1" applyFill="1" applyAlignment="1"/>
    <xf numFmtId="0" fontId="114" fillId="51" borderId="0" xfId="0" applyFont="1" applyFill="1" applyAlignment="1"/>
    <xf numFmtId="0" fontId="75" fillId="0" borderId="16" xfId="0" applyFont="1" applyFill="1" applyBorder="1" applyAlignment="1">
      <alignment horizontal="right" indent="1"/>
    </xf>
    <xf numFmtId="0" fontId="75" fillId="0" borderId="8" xfId="0" applyFont="1" applyFill="1" applyBorder="1" applyAlignment="1">
      <alignment horizontal="right" indent="1"/>
    </xf>
    <xf numFmtId="0" fontId="75" fillId="0" borderId="92" xfId="203" applyFont="1" applyFill="1" applyBorder="1" applyAlignment="1">
      <alignment horizontal="right" indent="1"/>
    </xf>
    <xf numFmtId="0" fontId="29" fillId="0" borderId="21" xfId="203" applyFont="1" applyFill="1" applyBorder="1" applyAlignment="1">
      <alignment horizontal="right" indent="1"/>
    </xf>
    <xf numFmtId="0" fontId="75" fillId="0" borderId="86" xfId="0" applyFont="1" applyFill="1" applyBorder="1" applyAlignment="1">
      <alignment horizontal="right" indent="1"/>
    </xf>
    <xf numFmtId="0" fontId="98" fillId="0" borderId="108" xfId="0" applyFont="1" applyFill="1" applyBorder="1" applyAlignment="1">
      <alignment horizontal="right" indent="1"/>
    </xf>
    <xf numFmtId="164" fontId="21" fillId="0" borderId="21" xfId="0" applyNumberFormat="1" applyFont="1" applyFill="1" applyBorder="1" applyAlignment="1">
      <alignment horizontal="right" indent="1"/>
    </xf>
    <xf numFmtId="2" fontId="21" fillId="0" borderId="21" xfId="0" applyNumberFormat="1" applyFont="1" applyFill="1" applyBorder="1" applyAlignment="1">
      <alignment horizontal="right" indent="1"/>
    </xf>
    <xf numFmtId="2" fontId="21" fillId="0" borderId="91" xfId="0" applyNumberFormat="1" applyFont="1" applyFill="1" applyBorder="1" applyAlignment="1">
      <alignment horizontal="right" indent="1"/>
    </xf>
    <xf numFmtId="2" fontId="21" fillId="0" borderId="97" xfId="0" applyNumberFormat="1" applyFont="1" applyFill="1" applyBorder="1" applyAlignment="1">
      <alignment horizontal="right" indent="1"/>
    </xf>
    <xf numFmtId="2" fontId="75" fillId="0" borderId="21" xfId="0" applyNumberFormat="1" applyFont="1" applyFill="1" applyBorder="1" applyAlignment="1">
      <alignment horizontal="right" indent="1"/>
    </xf>
    <xf numFmtId="2" fontId="75" fillId="0" borderId="85" xfId="0" applyNumberFormat="1" applyFont="1" applyFill="1" applyBorder="1" applyAlignment="1">
      <alignment horizontal="right" indent="1"/>
    </xf>
    <xf numFmtId="164" fontId="75" fillId="0" borderId="85" xfId="0" applyNumberFormat="1" applyFont="1" applyFill="1" applyBorder="1" applyAlignment="1">
      <alignment horizontal="right" indent="1"/>
    </xf>
    <xf numFmtId="2" fontId="21" fillId="0" borderId="85" xfId="0" applyNumberFormat="1" applyFont="1" applyFill="1" applyBorder="1" applyAlignment="1">
      <alignment horizontal="right" indent="1"/>
    </xf>
    <xf numFmtId="2" fontId="29" fillId="0" borderId="85" xfId="0" applyNumberFormat="1" applyFont="1" applyFill="1" applyBorder="1" applyAlignment="1">
      <alignment horizontal="right" indent="1"/>
    </xf>
    <xf numFmtId="2" fontId="75" fillId="0" borderId="91" xfId="0" applyNumberFormat="1" applyFont="1" applyFill="1" applyBorder="1" applyAlignment="1">
      <alignment horizontal="right" indent="1"/>
    </xf>
    <xf numFmtId="2" fontId="29" fillId="0" borderId="91" xfId="0" applyNumberFormat="1" applyFont="1" applyFill="1" applyBorder="1" applyAlignment="1">
      <alignment horizontal="right" indent="1"/>
    </xf>
    <xf numFmtId="2" fontId="75" fillId="0" borderId="97" xfId="0" applyNumberFormat="1" applyFont="1" applyFill="1" applyBorder="1" applyAlignment="1">
      <alignment horizontal="right" indent="1"/>
    </xf>
    <xf numFmtId="2" fontId="29" fillId="0" borderId="97" xfId="0" applyNumberFormat="1" applyFont="1" applyFill="1" applyBorder="1" applyAlignment="1">
      <alignment horizontal="right" indent="1"/>
    </xf>
    <xf numFmtId="164" fontId="21" fillId="0" borderId="23" xfId="0" applyNumberFormat="1" applyFont="1" applyFill="1" applyBorder="1" applyAlignment="1">
      <alignment horizontal="right" indent="1"/>
    </xf>
    <xf numFmtId="0" fontId="21" fillId="0" borderId="0" xfId="0" applyFont="1" applyFill="1" applyBorder="1" applyAlignment="1">
      <alignment horizontal="center"/>
    </xf>
    <xf numFmtId="164" fontId="21" fillId="0" borderId="85" xfId="0" applyNumberFormat="1" applyFont="1" applyFill="1" applyBorder="1" applyAlignment="1">
      <alignment horizontal="right" indent="1"/>
    </xf>
    <xf numFmtId="164" fontId="21" fillId="0" borderId="91" xfId="0" applyNumberFormat="1" applyFont="1" applyFill="1" applyBorder="1" applyAlignment="1">
      <alignment horizontal="right" indent="1"/>
    </xf>
    <xf numFmtId="164" fontId="158" fillId="0" borderId="97" xfId="0" applyNumberFormat="1" applyFont="1" applyFill="1" applyBorder="1" applyAlignment="1">
      <alignment horizontal="right" indent="1"/>
    </xf>
    <xf numFmtId="164" fontId="21" fillId="0" borderId="97" xfId="0" applyNumberFormat="1" applyFont="1" applyFill="1" applyBorder="1" applyAlignment="1">
      <alignment horizontal="right" indent="1"/>
    </xf>
    <xf numFmtId="2" fontId="158" fillId="0" borderId="97" xfId="0" applyNumberFormat="1" applyFont="1" applyFill="1" applyBorder="1" applyAlignment="1">
      <alignment horizontal="right" indent="1"/>
    </xf>
    <xf numFmtId="164" fontId="158" fillId="0" borderId="21" xfId="0" applyNumberFormat="1" applyFont="1" applyFill="1" applyBorder="1" applyAlignment="1">
      <alignment horizontal="right" indent="1"/>
    </xf>
    <xf numFmtId="164" fontId="158" fillId="0" borderId="85" xfId="0" applyNumberFormat="1" applyFont="1" applyFill="1" applyBorder="1" applyAlignment="1">
      <alignment horizontal="right" indent="1"/>
    </xf>
    <xf numFmtId="164" fontId="158" fillId="0" borderId="91" xfId="0" applyNumberFormat="1" applyFont="1" applyFill="1" applyBorder="1" applyAlignment="1">
      <alignment horizontal="right" indent="1"/>
    </xf>
    <xf numFmtId="164" fontId="75" fillId="0" borderId="23" xfId="0" applyNumberFormat="1" applyFont="1" applyFill="1" applyBorder="1" applyAlignment="1">
      <alignment horizontal="right" wrapText="1" indent="1"/>
    </xf>
    <xf numFmtId="164" fontId="29" fillId="0" borderId="85" xfId="0" applyNumberFormat="1" applyFont="1" applyFill="1" applyBorder="1" applyAlignment="1">
      <alignment horizontal="right" wrapText="1" indent="1"/>
    </xf>
    <xf numFmtId="0" fontId="29" fillId="0" borderId="0" xfId="0" quotePrefix="1" applyNumberFormat="1" applyFont="1" applyFill="1" applyBorder="1" applyAlignment="1">
      <alignment horizontal="right" wrapText="1" indent="1"/>
    </xf>
    <xf numFmtId="164" fontId="29" fillId="0" borderId="0" xfId="0" quotePrefix="1" applyNumberFormat="1" applyFont="1" applyFill="1" applyBorder="1" applyAlignment="1">
      <alignment horizontal="right" wrapText="1" indent="1"/>
    </xf>
    <xf numFmtId="0" fontId="29" fillId="0" borderId="0" xfId="0" applyFont="1" applyFill="1" applyBorder="1" applyAlignment="1">
      <alignment horizontal="left" wrapText="1"/>
    </xf>
    <xf numFmtId="164" fontId="29" fillId="0" borderId="86" xfId="0" applyNumberFormat="1" applyFont="1" applyFill="1" applyBorder="1" applyAlignment="1">
      <alignment horizontal="right" wrapText="1" indent="1"/>
    </xf>
    <xf numFmtId="164" fontId="75" fillId="0" borderId="85" xfId="0" applyNumberFormat="1" applyFont="1" applyFill="1" applyBorder="1" applyAlignment="1">
      <alignment horizontal="right" wrapText="1" indent="1"/>
    </xf>
    <xf numFmtId="0" fontId="29" fillId="0" borderId="0" xfId="0" applyNumberFormat="1" applyFont="1" applyFill="1" applyBorder="1" applyAlignment="1">
      <alignment horizontal="right" wrapText="1" indent="1"/>
    </xf>
    <xf numFmtId="0" fontId="0" fillId="51" borderId="0" xfId="0" applyFont="1" applyFill="1" applyBorder="1" applyAlignment="1"/>
    <xf numFmtId="164" fontId="33" fillId="51" borderId="0" xfId="0" applyNumberFormat="1" applyFont="1" applyFill="1" applyBorder="1" applyAlignment="1">
      <alignment horizontal="right" indent="1"/>
    </xf>
    <xf numFmtId="164" fontId="35" fillId="51" borderId="0" xfId="0" applyNumberFormat="1" applyFont="1" applyFill="1" applyBorder="1" applyAlignment="1">
      <alignment horizontal="right" indent="1"/>
    </xf>
    <xf numFmtId="1" fontId="75" fillId="0" borderId="27" xfId="0" applyNumberFormat="1" applyFont="1" applyFill="1" applyBorder="1" applyAlignment="1">
      <alignment horizontal="right" indent="1"/>
    </xf>
    <xf numFmtId="1" fontId="75" fillId="0" borderId="27" xfId="0" quotePrefix="1" applyNumberFormat="1" applyFont="1" applyFill="1" applyBorder="1" applyAlignment="1">
      <alignment horizontal="right" indent="1"/>
    </xf>
    <xf numFmtId="164" fontId="154" fillId="0" borderId="27" xfId="0" applyNumberFormat="1" applyFont="1" applyFill="1" applyBorder="1" applyAlignment="1">
      <alignment horizontal="right" indent="1"/>
    </xf>
    <xf numFmtId="164" fontId="154" fillId="0" borderId="46" xfId="0" applyNumberFormat="1" applyFont="1" applyFill="1" applyBorder="1" applyAlignment="1">
      <alignment horizontal="right" indent="1"/>
    </xf>
    <xf numFmtId="0" fontId="29" fillId="0" borderId="20" xfId="0" applyFont="1" applyFill="1" applyBorder="1" applyAlignment="1">
      <alignment horizontal="right" wrapText="1" indent="1"/>
    </xf>
    <xf numFmtId="1" fontId="29" fillId="0" borderId="21" xfId="0" quotePrefix="1" applyNumberFormat="1" applyFont="1" applyFill="1" applyBorder="1" applyAlignment="1">
      <alignment horizontal="right" indent="1"/>
    </xf>
    <xf numFmtId="164" fontId="45" fillId="0" borderId="21" xfId="0" applyNumberFormat="1" applyFont="1" applyFill="1" applyBorder="1" applyAlignment="1">
      <alignment horizontal="right" indent="1"/>
    </xf>
    <xf numFmtId="164" fontId="45" fillId="0" borderId="23" xfId="0" quotePrefix="1" applyNumberFormat="1" applyFont="1" applyFill="1" applyBorder="1" applyAlignment="1">
      <alignment horizontal="right" indent="1"/>
    </xf>
    <xf numFmtId="164" fontId="45" fillId="0" borderId="23" xfId="0" applyNumberFormat="1" applyFont="1" applyFill="1" applyBorder="1" applyAlignment="1">
      <alignment horizontal="right" indent="1"/>
    </xf>
    <xf numFmtId="164" fontId="154" fillId="0" borderId="21" xfId="0" applyNumberFormat="1" applyFont="1" applyFill="1" applyBorder="1" applyAlignment="1">
      <alignment horizontal="right" indent="1"/>
    </xf>
    <xf numFmtId="164" fontId="154" fillId="0" borderId="23" xfId="0" applyNumberFormat="1" applyFont="1" applyFill="1" applyBorder="1" applyAlignment="1">
      <alignment horizontal="right" indent="1"/>
    </xf>
    <xf numFmtId="0" fontId="2" fillId="51" borderId="0" xfId="0" applyFont="1" applyFill="1"/>
    <xf numFmtId="164" fontId="29" fillId="51" borderId="0" xfId="0" applyNumberFormat="1" applyFont="1" applyFill="1" applyAlignment="1"/>
    <xf numFmtId="0" fontId="114" fillId="51" borderId="0" xfId="0" applyFont="1" applyFill="1" applyAlignment="1">
      <alignment vertical="center"/>
    </xf>
    <xf numFmtId="164" fontId="106" fillId="51" borderId="0" xfId="0" applyNumberFormat="1" applyFont="1" applyFill="1" applyBorder="1"/>
    <xf numFmtId="164" fontId="75" fillId="0" borderId="19" xfId="0" applyNumberFormat="1" applyFont="1" applyFill="1" applyBorder="1" applyAlignment="1">
      <alignment horizontal="right" indent="1"/>
    </xf>
    <xf numFmtId="1" fontId="75" fillId="0" borderId="19" xfId="0" applyNumberFormat="1" applyFont="1" applyFill="1" applyBorder="1" applyAlignment="1">
      <alignment horizontal="right" indent="1"/>
    </xf>
    <xf numFmtId="164" fontId="75" fillId="0" borderId="15" xfId="0" applyNumberFormat="1" applyFont="1" applyFill="1" applyBorder="1" applyAlignment="1">
      <alignment horizontal="right" indent="1"/>
    </xf>
    <xf numFmtId="2" fontId="75" fillId="0" borderId="23" xfId="0" applyNumberFormat="1" applyFont="1" applyFill="1" applyBorder="1" applyAlignment="1">
      <alignment horizontal="right" indent="1"/>
    </xf>
    <xf numFmtId="2" fontId="75" fillId="0" borderId="19" xfId="0" applyNumberFormat="1" applyFont="1" applyFill="1" applyBorder="1" applyAlignment="1">
      <alignment horizontal="right" indent="1"/>
    </xf>
    <xf numFmtId="164" fontId="29" fillId="0" borderId="23" xfId="222" applyNumberFormat="1" applyFont="1" applyFill="1" applyBorder="1" applyAlignment="1">
      <alignment horizontal="right" wrapText="1" indent="1"/>
    </xf>
    <xf numFmtId="0" fontId="70" fillId="51" borderId="0" xfId="0" applyFont="1" applyFill="1" applyAlignment="1"/>
    <xf numFmtId="164" fontId="45" fillId="51" borderId="0" xfId="0" applyNumberFormat="1" applyFont="1" applyFill="1"/>
    <xf numFmtId="164" fontId="75" fillId="0" borderId="15" xfId="0" applyNumberFormat="1" applyFont="1" applyFill="1" applyBorder="1" applyAlignment="1">
      <alignment horizontal="right" wrapText="1" indent="1"/>
    </xf>
    <xf numFmtId="0" fontId="45" fillId="0" borderId="21" xfId="0" applyFont="1" applyFill="1" applyBorder="1" applyAlignment="1"/>
    <xf numFmtId="164" fontId="29" fillId="0" borderId="30" xfId="0" applyNumberFormat="1" applyFont="1" applyFill="1" applyBorder="1" applyAlignment="1">
      <alignment horizontal="right" wrapText="1" indent="1"/>
    </xf>
    <xf numFmtId="0" fontId="29" fillId="0" borderId="0" xfId="0" applyNumberFormat="1" applyFont="1" applyFill="1" applyBorder="1" applyAlignment="1"/>
    <xf numFmtId="0" fontId="33" fillId="51" borderId="0" xfId="0" applyFont="1" applyFill="1" applyBorder="1" applyAlignment="1">
      <alignment horizontal="center" vertical="center" wrapText="1"/>
    </xf>
    <xf numFmtId="164" fontId="22" fillId="51" borderId="0" xfId="0" applyNumberFormat="1" applyFont="1" applyFill="1" applyBorder="1" applyAlignment="1">
      <alignment vertical="center"/>
    </xf>
    <xf numFmtId="164" fontId="37" fillId="51" borderId="0" xfId="0" applyNumberFormat="1" applyFont="1" applyFill="1" applyBorder="1"/>
    <xf numFmtId="164" fontId="103" fillId="51" borderId="0" xfId="0" applyNumberFormat="1" applyFont="1" applyFill="1" applyBorder="1"/>
    <xf numFmtId="164" fontId="22" fillId="51" borderId="0" xfId="0" applyNumberFormat="1" applyFont="1" applyFill="1" applyBorder="1"/>
    <xf numFmtId="164" fontId="33" fillId="51" borderId="0" xfId="0" applyNumberFormat="1" applyFont="1" applyFill="1" applyBorder="1" applyAlignment="1">
      <alignment horizontal="right" wrapText="1" indent="1"/>
    </xf>
    <xf numFmtId="1" fontId="29" fillId="0" borderId="24" xfId="0" applyNumberFormat="1" applyFont="1" applyFill="1" applyBorder="1" applyAlignment="1">
      <alignment horizontal="right" wrapText="1" indent="1"/>
    </xf>
    <xf numFmtId="0" fontId="20" fillId="51" borderId="0" xfId="0" applyFont="1" applyFill="1" applyAlignment="1"/>
    <xf numFmtId="0" fontId="75" fillId="0" borderId="16" xfId="0" applyNumberFormat="1" applyFont="1" applyFill="1" applyBorder="1" applyAlignment="1">
      <alignment horizontal="left"/>
    </xf>
    <xf numFmtId="1" fontId="75" fillId="0" borderId="16" xfId="0" applyNumberFormat="1" applyFont="1" applyFill="1" applyBorder="1" applyAlignment="1">
      <alignment horizontal="right" indent="1"/>
    </xf>
    <xf numFmtId="1" fontId="29" fillId="0" borderId="8" xfId="0" applyNumberFormat="1" applyFont="1" applyFill="1" applyBorder="1" applyAlignment="1">
      <alignment horizontal="right" indent="1"/>
    </xf>
    <xf numFmtId="0" fontId="29" fillId="0" borderId="0" xfId="0" applyFont="1" applyFill="1" applyAlignment="1"/>
    <xf numFmtId="1" fontId="29" fillId="0" borderId="20" xfId="0" applyNumberFormat="1" applyFont="1" applyFill="1" applyBorder="1" applyAlignment="1">
      <alignment horizontal="right" wrapText="1" indent="1"/>
    </xf>
    <xf numFmtId="1" fontId="29" fillId="0" borderId="25" xfId="0" applyNumberFormat="1" applyFont="1" applyFill="1" applyBorder="1" applyAlignment="1">
      <alignment horizontal="right" wrapText="1" indent="1"/>
    </xf>
    <xf numFmtId="1" fontId="75" fillId="0" borderId="8" xfId="0" applyNumberFormat="1" applyFont="1" applyFill="1" applyBorder="1" applyAlignment="1">
      <alignment horizontal="right" indent="1"/>
    </xf>
    <xf numFmtId="1" fontId="75" fillId="0" borderId="23" xfId="0" applyNumberFormat="1" applyFont="1" applyFill="1" applyBorder="1" applyAlignment="1">
      <alignment horizontal="right" indent="1"/>
    </xf>
    <xf numFmtId="0" fontId="29" fillId="51" borderId="11" xfId="0" applyFont="1" applyFill="1" applyBorder="1" applyAlignment="1">
      <alignment vertical="center"/>
    </xf>
    <xf numFmtId="0" fontId="37" fillId="51" borderId="0" xfId="0" applyFont="1" applyFill="1" applyBorder="1" applyAlignment="1">
      <alignment horizontal="right" indent="1"/>
    </xf>
    <xf numFmtId="0" fontId="75" fillId="0" borderId="19" xfId="0" applyNumberFormat="1" applyFont="1" applyFill="1" applyBorder="1" applyAlignment="1">
      <alignment horizontal="right" indent="1"/>
    </xf>
    <xf numFmtId="0" fontId="75" fillId="0" borderId="11" xfId="0" applyNumberFormat="1" applyFont="1" applyFill="1" applyBorder="1" applyAlignment="1">
      <alignment horizontal="right" indent="1"/>
    </xf>
    <xf numFmtId="0" fontId="75" fillId="0" borderId="15" xfId="0" applyNumberFormat="1" applyFont="1" applyFill="1" applyBorder="1" applyAlignment="1">
      <alignment horizontal="right" indent="1"/>
    </xf>
    <xf numFmtId="0" fontId="29" fillId="0" borderId="0" xfId="0" applyNumberFormat="1" applyFont="1" applyFill="1" applyBorder="1" applyAlignment="1">
      <alignment horizontal="right" indent="1"/>
    </xf>
    <xf numFmtId="0" fontId="29" fillId="0" borderId="98" xfId="0" applyNumberFormat="1" applyFont="1" applyFill="1" applyBorder="1" applyAlignment="1">
      <alignment horizontal="right" indent="1"/>
    </xf>
    <xf numFmtId="0" fontId="29" fillId="0" borderId="95" xfId="0" applyNumberFormat="1" applyFont="1" applyFill="1" applyBorder="1" applyAlignment="1">
      <alignment horizontal="right" wrapText="1" indent="1"/>
    </xf>
    <xf numFmtId="0" fontId="29" fillId="0" borderId="96" xfId="0" applyNumberFormat="1" applyFont="1" applyFill="1" applyBorder="1" applyAlignment="1">
      <alignment horizontal="right" wrapText="1" indent="1"/>
    </xf>
    <xf numFmtId="0" fontId="135" fillId="0" borderId="95" xfId="0" applyNumberFormat="1" applyFont="1" applyFill="1" applyBorder="1" applyAlignment="1">
      <alignment horizontal="right" wrapText="1" indent="1"/>
    </xf>
    <xf numFmtId="0" fontId="75" fillId="0" borderId="8" xfId="0" applyNumberFormat="1" applyFont="1" applyFill="1" applyBorder="1" applyAlignment="1">
      <alignment horizontal="right" indent="1"/>
    </xf>
    <xf numFmtId="0" fontId="75" fillId="0" borderId="97" xfId="0" applyNumberFormat="1" applyFont="1" applyFill="1" applyBorder="1" applyAlignment="1">
      <alignment horizontal="right" indent="1"/>
    </xf>
    <xf numFmtId="0" fontId="75" fillId="0" borderId="98" xfId="0" applyNumberFormat="1" applyFont="1" applyFill="1" applyBorder="1" applyAlignment="1">
      <alignment horizontal="right" indent="1"/>
    </xf>
    <xf numFmtId="0" fontId="135" fillId="0" borderId="95" xfId="0" quotePrefix="1" applyNumberFormat="1" applyFont="1" applyFill="1" applyBorder="1" applyAlignment="1">
      <alignment horizontal="right" wrapText="1" indent="1"/>
    </xf>
    <xf numFmtId="0" fontId="29" fillId="0" borderId="95" xfId="0" quotePrefix="1" applyNumberFormat="1" applyFont="1" applyFill="1" applyBorder="1" applyAlignment="1">
      <alignment horizontal="right" wrapText="1" indent="1"/>
    </xf>
    <xf numFmtId="1" fontId="29" fillId="0" borderId="95" xfId="0" applyNumberFormat="1" applyFont="1" applyFill="1" applyBorder="1" applyAlignment="1">
      <alignment horizontal="right" wrapText="1" indent="1"/>
    </xf>
    <xf numFmtId="0" fontId="3" fillId="51" borderId="0" xfId="162" applyFont="1" applyFill="1" applyAlignment="1" applyProtection="1">
      <alignment horizontal="left" vertical="center"/>
    </xf>
    <xf numFmtId="0" fontId="28" fillId="51" borderId="0" xfId="0" applyFont="1" applyFill="1" applyAlignment="1">
      <alignment horizontal="left" vertical="center"/>
    </xf>
    <xf numFmtId="0" fontId="12" fillId="51" borderId="0" xfId="0" applyFont="1" applyFill="1" applyAlignment="1">
      <alignment horizontal="left" vertical="center"/>
    </xf>
    <xf numFmtId="0" fontId="29" fillId="51" borderId="0" xfId="0" applyFont="1" applyFill="1" applyBorder="1" applyAlignment="1">
      <alignment horizontal="center" vertical="center" wrapText="1"/>
    </xf>
    <xf numFmtId="0" fontId="29" fillId="51" borderId="32" xfId="0" applyFont="1" applyFill="1" applyBorder="1" applyAlignment="1">
      <alignment horizontal="center" vertical="center" wrapText="1"/>
    </xf>
    <xf numFmtId="0" fontId="29" fillId="51" borderId="16" xfId="0" applyFont="1" applyFill="1" applyBorder="1" applyAlignment="1">
      <alignment horizontal="center" vertical="center" wrapText="1"/>
    </xf>
    <xf numFmtId="0" fontId="29" fillId="51" borderId="26" xfId="0" applyFont="1" applyFill="1" applyBorder="1" applyAlignment="1">
      <alignment horizontal="center" vertical="center" wrapText="1"/>
    </xf>
    <xf numFmtId="0" fontId="29" fillId="51" borderId="21" xfId="0" applyFont="1" applyFill="1" applyBorder="1" applyAlignment="1">
      <alignment horizontal="center" vertical="center" wrapText="1"/>
    </xf>
    <xf numFmtId="0" fontId="29" fillId="51" borderId="0" xfId="0" applyFont="1" applyFill="1" applyBorder="1"/>
    <xf numFmtId="0" fontId="29" fillId="51" borderId="34" xfId="0" applyFont="1" applyFill="1" applyBorder="1" applyAlignment="1">
      <alignment horizontal="center" vertical="center" wrapText="1"/>
    </xf>
    <xf numFmtId="0" fontId="29" fillId="51" borderId="20" xfId="0" applyFont="1" applyFill="1" applyBorder="1" applyAlignment="1">
      <alignment horizontal="center" vertical="center" wrapText="1"/>
    </xf>
    <xf numFmtId="0" fontId="7" fillId="51" borderId="0" xfId="220" applyFont="1" applyFill="1" applyAlignment="1">
      <alignment horizontal="left" indent="5"/>
    </xf>
    <xf numFmtId="0" fontId="7" fillId="51" borderId="0" xfId="220" applyFont="1" applyFill="1" applyAlignment="1"/>
    <xf numFmtId="0" fontId="46" fillId="51" borderId="0" xfId="0" applyFont="1" applyFill="1" applyAlignment="1"/>
    <xf numFmtId="0" fontId="106" fillId="51" borderId="0" xfId="0" applyFont="1" applyFill="1" applyAlignment="1"/>
    <xf numFmtId="0" fontId="29" fillId="51" borderId="18" xfId="220" applyFont="1" applyFill="1" applyBorder="1" applyAlignment="1">
      <alignment horizontal="center" vertical="center"/>
    </xf>
    <xf numFmtId="0" fontId="45" fillId="51" borderId="18" xfId="0" applyFont="1" applyFill="1" applyBorder="1" applyAlignment="1"/>
    <xf numFmtId="0" fontId="29" fillId="51" borderId="11" xfId="220" applyFont="1" applyFill="1" applyBorder="1" applyAlignment="1">
      <alignment horizontal="center" vertical="center" wrapText="1"/>
    </xf>
    <xf numFmtId="0" fontId="29" fillId="51" borderId="31" xfId="220" applyFont="1" applyFill="1" applyBorder="1" applyAlignment="1">
      <alignment horizontal="center" vertical="center" wrapText="1"/>
    </xf>
    <xf numFmtId="0" fontId="29" fillId="51" borderId="14" xfId="220" applyFont="1" applyFill="1" applyBorder="1" applyAlignment="1">
      <alignment horizontal="center" vertical="center" wrapText="1"/>
    </xf>
    <xf numFmtId="0" fontId="29" fillId="51" borderId="12" xfId="220" applyFont="1" applyFill="1" applyBorder="1" applyAlignment="1">
      <alignment horizontal="center" vertical="center" wrapText="1"/>
    </xf>
    <xf numFmtId="0" fontId="29" fillId="51" borderId="18" xfId="220" applyFont="1" applyFill="1" applyBorder="1" applyAlignment="1">
      <alignment horizontal="center" vertical="center" wrapText="1"/>
    </xf>
    <xf numFmtId="0" fontId="29" fillId="51" borderId="19" xfId="0" applyFont="1" applyFill="1" applyBorder="1" applyAlignment="1">
      <alignment horizontal="center" vertical="center" wrapText="1"/>
    </xf>
    <xf numFmtId="0" fontId="29" fillId="51" borderId="23" xfId="220" applyFont="1" applyFill="1" applyBorder="1" applyAlignment="1">
      <alignment horizontal="center" vertical="center" wrapText="1"/>
    </xf>
    <xf numFmtId="0" fontId="12" fillId="51" borderId="0" xfId="220" applyFont="1" applyFill="1" applyAlignment="1">
      <alignment horizontal="left" vertical="center"/>
    </xf>
    <xf numFmtId="0" fontId="29" fillId="51" borderId="19" xfId="220" applyFont="1" applyFill="1" applyBorder="1" applyAlignment="1">
      <alignment horizontal="center" vertical="center" wrapText="1"/>
    </xf>
    <xf numFmtId="0" fontId="29" fillId="51" borderId="13" xfId="220" applyFont="1" applyFill="1" applyBorder="1" applyAlignment="1">
      <alignment horizontal="center" vertical="center" wrapText="1"/>
    </xf>
    <xf numFmtId="0" fontId="7" fillId="51" borderId="0" xfId="211" applyFont="1" applyFill="1" applyAlignment="1"/>
    <xf numFmtId="0" fontId="29" fillId="51" borderId="14" xfId="0" applyFont="1" applyFill="1" applyBorder="1" applyAlignment="1">
      <alignment horizontal="center" vertical="center" wrapText="1"/>
    </xf>
    <xf numFmtId="0" fontId="29" fillId="51" borderId="12" xfId="0" applyFont="1" applyFill="1" applyBorder="1" applyAlignment="1">
      <alignment horizontal="center" vertical="center" wrapText="1"/>
    </xf>
    <xf numFmtId="0" fontId="18" fillId="51" borderId="0" xfId="220" applyFont="1" applyFill="1" applyAlignment="1"/>
    <xf numFmtId="0" fontId="29" fillId="51" borderId="0" xfId="220" applyFont="1" applyFill="1" applyAlignment="1"/>
    <xf numFmtId="0" fontId="4" fillId="51" borderId="11" xfId="220" applyFont="1" applyFill="1" applyBorder="1" applyAlignment="1">
      <alignment horizontal="center" vertical="center" wrapText="1"/>
    </xf>
    <xf numFmtId="0" fontId="7" fillId="51" borderId="0" xfId="0" applyFont="1" applyFill="1"/>
    <xf numFmtId="0" fontId="29" fillId="51" borderId="0" xfId="0" applyFont="1" applyFill="1" applyAlignment="1">
      <alignment horizontal="left"/>
    </xf>
    <xf numFmtId="0" fontId="29" fillId="51" borderId="0" xfId="220" applyFont="1" applyFill="1" applyBorder="1" applyAlignment="1"/>
    <xf numFmtId="0" fontId="12" fillId="51" borderId="0" xfId="220" applyFont="1" applyFill="1"/>
    <xf numFmtId="0" fontId="7" fillId="51" borderId="0" xfId="220" applyFont="1" applyFill="1"/>
    <xf numFmtId="0" fontId="107" fillId="51" borderId="0" xfId="220" applyFont="1" applyFill="1"/>
    <xf numFmtId="0" fontId="118" fillId="51" borderId="0" xfId="220" applyFont="1" applyFill="1" applyAlignment="1"/>
    <xf numFmtId="0" fontId="118" fillId="51" borderId="0" xfId="220" applyFont="1" applyFill="1"/>
    <xf numFmtId="0" fontId="107" fillId="51" borderId="0" xfId="220" applyFont="1" applyFill="1" applyAlignment="1"/>
    <xf numFmtId="0" fontId="34" fillId="51" borderId="0" xfId="0" applyFont="1" applyFill="1" applyAlignment="1">
      <alignment horizontal="left" vertical="center"/>
    </xf>
    <xf numFmtId="0" fontId="12" fillId="51" borderId="0" xfId="220" applyFont="1" applyFill="1" applyAlignment="1"/>
    <xf numFmtId="0" fontId="121" fillId="51" borderId="0" xfId="162" applyFont="1" applyFill="1" applyAlignment="1" applyProtection="1"/>
    <xf numFmtId="0" fontId="29" fillId="51" borderId="17" xfId="220" applyFont="1" applyFill="1" applyBorder="1" applyAlignment="1">
      <alignment horizontal="center" vertical="center" wrapText="1"/>
    </xf>
    <xf numFmtId="0" fontId="107" fillId="51" borderId="31" xfId="220" applyFont="1" applyFill="1" applyBorder="1" applyAlignment="1">
      <alignment horizontal="left"/>
    </xf>
    <xf numFmtId="0" fontId="29" fillId="51" borderId="0" xfId="0" applyFont="1" applyFill="1"/>
    <xf numFmtId="0" fontId="12" fillId="51" borderId="0" xfId="220" applyFont="1" applyFill="1" applyAlignment="1">
      <alignment horizontal="left"/>
    </xf>
    <xf numFmtId="0" fontId="118" fillId="51" borderId="31" xfId="220" applyFont="1" applyFill="1" applyBorder="1" applyAlignment="1"/>
    <xf numFmtId="0" fontId="127" fillId="51" borderId="0" xfId="220" applyFont="1" applyFill="1" applyAlignment="1">
      <alignment vertical="center"/>
    </xf>
    <xf numFmtId="0" fontId="121" fillId="51" borderId="0" xfId="162" applyFont="1" applyFill="1" applyAlignment="1" applyProtection="1">
      <alignment horizontal="left" vertical="center"/>
    </xf>
    <xf numFmtId="0" fontId="118" fillId="51" borderId="0" xfId="220" applyFont="1" applyFill="1" applyAlignment="1">
      <alignment vertical="center"/>
    </xf>
    <xf numFmtId="0" fontId="29" fillId="51" borderId="0" xfId="0" applyFont="1" applyFill="1" applyAlignment="1"/>
    <xf numFmtId="0" fontId="3" fillId="51" borderId="0" xfId="162" applyFont="1" applyFill="1" applyAlignment="1" applyProtection="1"/>
    <xf numFmtId="0" fontId="123" fillId="51" borderId="0" xfId="0" applyFont="1" applyFill="1" applyAlignment="1"/>
    <xf numFmtId="0" fontId="120" fillId="51" borderId="0" xfId="0" applyFont="1" applyFill="1" applyAlignment="1"/>
    <xf numFmtId="0" fontId="29" fillId="51" borderId="13" xfId="0" applyFont="1" applyFill="1" applyBorder="1" applyAlignment="1">
      <alignment horizontal="center" vertical="center" wrapText="1"/>
    </xf>
    <xf numFmtId="0" fontId="7" fillId="51" borderId="0" xfId="0" applyFont="1" applyFill="1" applyAlignment="1">
      <alignment vertical="center"/>
    </xf>
    <xf numFmtId="0" fontId="29" fillId="51" borderId="22" xfId="0" applyFont="1" applyFill="1" applyBorder="1" applyAlignment="1">
      <alignment horizontal="center" vertical="center" wrapText="1"/>
    </xf>
    <xf numFmtId="0" fontId="101" fillId="51" borderId="0" xfId="0" applyFont="1" applyFill="1" applyAlignment="1">
      <alignment horizontal="left"/>
    </xf>
    <xf numFmtId="0" fontId="45" fillId="51" borderId="0" xfId="0" applyFont="1" applyFill="1" applyAlignment="1"/>
    <xf numFmtId="0" fontId="29" fillId="51" borderId="0" xfId="0" applyFont="1" applyFill="1" applyAlignment="1">
      <alignment horizontal="left" vertical="center"/>
    </xf>
    <xf numFmtId="164" fontId="29" fillId="0" borderId="108" xfId="0" applyNumberFormat="1" applyFont="1" applyBorder="1" applyAlignment="1">
      <alignment horizontal="right" wrapText="1" indent="1"/>
    </xf>
    <xf numFmtId="164" fontId="98" fillId="0" borderId="108" xfId="0" applyNumberFormat="1" applyFont="1" applyBorder="1" applyAlignment="1">
      <alignment horizontal="right" wrapText="1" indent="1"/>
    </xf>
    <xf numFmtId="0" fontId="29" fillId="0" borderId="108" xfId="0" applyFont="1" applyFill="1" applyBorder="1" applyAlignment="1">
      <alignment horizontal="right" wrapText="1" indent="1"/>
    </xf>
    <xf numFmtId="2" fontId="29" fillId="0" borderId="108" xfId="0" applyNumberFormat="1" applyFont="1" applyFill="1" applyBorder="1" applyAlignment="1">
      <alignment horizontal="right" wrapText="1" indent="1"/>
    </xf>
    <xf numFmtId="164" fontId="29" fillId="0" borderId="108" xfId="0" applyNumberFormat="1" applyFont="1" applyFill="1" applyBorder="1" applyAlignment="1">
      <alignment horizontal="right" indent="1"/>
    </xf>
    <xf numFmtId="0" fontId="98" fillId="0" borderId="0" xfId="0" applyNumberFormat="1" applyFont="1" applyFill="1" applyBorder="1" applyAlignment="1">
      <alignment horizontal="center" wrapText="1"/>
    </xf>
    <xf numFmtId="0" fontId="29" fillId="0" borderId="108" xfId="211" applyNumberFormat="1" applyFont="1" applyFill="1" applyBorder="1" applyAlignment="1">
      <alignment horizontal="right" indent="1"/>
    </xf>
    <xf numFmtId="164" fontId="29" fillId="0" borderId="108" xfId="211" applyNumberFormat="1" applyFont="1" applyFill="1" applyBorder="1" applyAlignment="1">
      <alignment horizontal="right" wrapText="1" indent="1"/>
    </xf>
    <xf numFmtId="0" fontId="29" fillId="0" borderId="108" xfId="211" applyNumberFormat="1" applyFont="1" applyFill="1" applyBorder="1" applyAlignment="1">
      <alignment horizontal="right" wrapText="1" indent="1"/>
    </xf>
    <xf numFmtId="0" fontId="29" fillId="0" borderId="108" xfId="0" applyFont="1" applyFill="1" applyBorder="1" applyAlignment="1">
      <alignment horizontal="right" indent="1"/>
    </xf>
    <xf numFmtId="0" fontId="29" fillId="0" borderId="95" xfId="0" applyFont="1" applyFill="1" applyBorder="1" applyAlignment="1">
      <alignment horizontal="right" wrapText="1" indent="1"/>
    </xf>
    <xf numFmtId="0" fontId="29" fillId="0" borderId="96" xfId="0" applyFont="1" applyFill="1" applyBorder="1" applyAlignment="1">
      <alignment horizontal="right" wrapText="1" indent="1"/>
    </xf>
    <xf numFmtId="2" fontId="29" fillId="0" borderId="108" xfId="220" applyNumberFormat="1" applyFont="1" applyFill="1" applyBorder="1" applyAlignment="1">
      <alignment horizontal="right" indent="1"/>
    </xf>
    <xf numFmtId="1" fontId="29" fillId="0" borderId="108" xfId="220" applyNumberFormat="1" applyFont="1" applyFill="1" applyBorder="1" applyAlignment="1">
      <alignment horizontal="right" indent="1"/>
    </xf>
    <xf numFmtId="0" fontId="29" fillId="0" borderId="108" xfId="220" applyNumberFormat="1" applyFont="1" applyFill="1" applyBorder="1" applyAlignment="1">
      <alignment horizontal="right" indent="1"/>
    </xf>
    <xf numFmtId="1" fontId="29" fillId="0" borderId="94" xfId="220" applyNumberFormat="1" applyFont="1" applyFill="1" applyBorder="1" applyAlignment="1">
      <alignment horizontal="right" indent="1"/>
    </xf>
    <xf numFmtId="0" fontId="98" fillId="0" borderId="108" xfId="0" applyNumberFormat="1" applyFont="1" applyFill="1" applyBorder="1" applyAlignment="1">
      <alignment horizontal="right" indent="1"/>
    </xf>
    <xf numFmtId="1" fontId="98" fillId="0" borderId="108" xfId="0" applyNumberFormat="1" applyFont="1" applyFill="1" applyBorder="1" applyAlignment="1">
      <alignment horizontal="right" indent="1"/>
    </xf>
    <xf numFmtId="1" fontId="29" fillId="0" borderId="108" xfId="0" applyNumberFormat="1" applyFont="1" applyFill="1" applyBorder="1" applyAlignment="1">
      <alignment horizontal="right" vertical="center" wrapText="1" indent="1"/>
    </xf>
    <xf numFmtId="1" fontId="29" fillId="0" borderId="94" xfId="0" applyNumberFormat="1" applyFont="1" applyFill="1" applyBorder="1" applyAlignment="1">
      <alignment horizontal="right" vertical="center" wrapText="1" indent="1"/>
    </xf>
    <xf numFmtId="165" fontId="29" fillId="0" borderId="108" xfId="220" applyNumberFormat="1" applyFont="1" applyFill="1" applyBorder="1" applyAlignment="1">
      <alignment horizontal="right" indent="1"/>
    </xf>
    <xf numFmtId="0" fontId="29" fillId="0" borderId="108" xfId="220" applyFont="1" applyFill="1" applyBorder="1" applyAlignment="1">
      <alignment horizontal="right" indent="1"/>
    </xf>
    <xf numFmtId="164" fontId="29" fillId="0" borderId="108" xfId="221" applyNumberFormat="1" applyFont="1" applyFill="1" applyBorder="1" applyAlignment="1">
      <alignment horizontal="right" indent="1"/>
    </xf>
    <xf numFmtId="164" fontId="29" fillId="0" borderId="108" xfId="0" quotePrefix="1" applyNumberFormat="1" applyFont="1" applyFill="1" applyBorder="1" applyAlignment="1">
      <alignment horizontal="right" indent="1"/>
    </xf>
    <xf numFmtId="0" fontId="13" fillId="51" borderId="0" xfId="0" applyFont="1" applyFill="1"/>
    <xf numFmtId="0" fontId="163" fillId="51" borderId="0" xfId="0" applyFont="1" applyFill="1" applyAlignment="1">
      <alignment horizontal="left" vertical="center"/>
    </xf>
    <xf numFmtId="0" fontId="114" fillId="51" borderId="21" xfId="0" applyFont="1" applyFill="1" applyBorder="1" applyAlignment="1">
      <alignment horizontal="center" vertical="center" wrapText="1"/>
    </xf>
    <xf numFmtId="164" fontId="29" fillId="0" borderId="0" xfId="0" applyNumberFormat="1" applyFont="1" applyBorder="1" applyAlignment="1">
      <alignment horizontal="right" wrapText="1" indent="1"/>
    </xf>
    <xf numFmtId="0" fontId="114" fillId="51" borderId="0" xfId="0" applyFont="1" applyFill="1" applyAlignment="1">
      <alignment horizontal="left" wrapText="1"/>
    </xf>
    <xf numFmtId="0" fontId="121" fillId="51" borderId="0" xfId="162" applyFont="1" applyFill="1" applyAlignment="1" applyProtection="1">
      <alignment vertical="center"/>
    </xf>
    <xf numFmtId="0" fontId="0" fillId="0" borderId="0" xfId="0" applyFont="1"/>
    <xf numFmtId="0" fontId="29" fillId="0" borderId="24" xfId="0" applyFont="1" applyBorder="1" applyAlignment="1">
      <alignment horizontal="right" wrapText="1" indent="1"/>
    </xf>
    <xf numFmtId="0" fontId="29" fillId="0" borderId="25" xfId="0" applyFont="1" applyBorder="1" applyAlignment="1">
      <alignment horizontal="right" wrapText="1" indent="1"/>
    </xf>
    <xf numFmtId="0" fontId="0" fillId="0" borderId="0" xfId="0" applyFont="1" applyAlignment="1"/>
    <xf numFmtId="0" fontId="0" fillId="0" borderId="0" xfId="0" applyFont="1" applyFill="1" applyAlignment="1"/>
    <xf numFmtId="0" fontId="75" fillId="53" borderId="38" xfId="0" applyFont="1" applyFill="1" applyBorder="1" applyAlignment="1">
      <alignment horizontal="center" vertical="center"/>
    </xf>
    <xf numFmtId="164" fontId="29" fillId="0" borderId="0" xfId="0" applyNumberFormat="1" applyFont="1" applyFill="1" applyAlignment="1">
      <alignment horizontal="right" wrapText="1" indent="1"/>
    </xf>
    <xf numFmtId="164" fontId="0" fillId="51" borderId="0" xfId="0" applyNumberFormat="1" applyFont="1" applyFill="1" applyAlignment="1"/>
    <xf numFmtId="0" fontId="0" fillId="51" borderId="0" xfId="0" applyFont="1" applyFill="1" applyAlignment="1">
      <alignment vertical="center"/>
    </xf>
    <xf numFmtId="0" fontId="112" fillId="51" borderId="0" xfId="0" applyFont="1" applyFill="1" applyAlignment="1">
      <alignment horizontal="left" vertical="center"/>
    </xf>
    <xf numFmtId="0" fontId="121" fillId="51" borderId="0" xfId="162" applyFont="1" applyFill="1" applyBorder="1" applyAlignment="1" applyProtection="1">
      <alignment horizontal="left" vertical="center"/>
    </xf>
    <xf numFmtId="164" fontId="75" fillId="51" borderId="0" xfId="220" applyNumberFormat="1" applyFont="1" applyFill="1" applyBorder="1" applyAlignment="1">
      <alignment horizontal="right" indent="1"/>
    </xf>
    <xf numFmtId="0" fontId="114" fillId="51" borderId="0" xfId="220" applyFont="1" applyFill="1" applyBorder="1" applyAlignment="1">
      <alignment horizontal="left" vertical="center" wrapText="1"/>
    </xf>
    <xf numFmtId="0" fontId="0" fillId="51" borderId="18" xfId="0" applyFont="1" applyFill="1" applyBorder="1"/>
    <xf numFmtId="164" fontId="0" fillId="51" borderId="0" xfId="0" applyNumberFormat="1" applyFont="1" applyFill="1"/>
    <xf numFmtId="0" fontId="0" fillId="25" borderId="0" xfId="0" applyFont="1" applyFill="1"/>
    <xf numFmtId="0" fontId="0" fillId="25" borderId="18" xfId="0" applyFont="1" applyFill="1" applyBorder="1"/>
    <xf numFmtId="164" fontId="0" fillId="25" borderId="0" xfId="0" applyNumberFormat="1" applyFont="1" applyFill="1"/>
    <xf numFmtId="0" fontId="0" fillId="24" borderId="0" xfId="0" applyFont="1" applyFill="1"/>
    <xf numFmtId="164" fontId="0" fillId="24" borderId="0" xfId="0" applyNumberFormat="1" applyFont="1" applyFill="1"/>
    <xf numFmtId="0" fontId="107" fillId="51" borderId="0" xfId="0" applyFont="1" applyFill="1" applyBorder="1" applyAlignment="1">
      <alignment horizontal="left" vertical="center"/>
    </xf>
    <xf numFmtId="0" fontId="39" fillId="51" borderId="0" xfId="162" applyFont="1" applyFill="1" applyBorder="1" applyAlignment="1" applyProtection="1">
      <alignment horizontal="left" vertical="center"/>
    </xf>
    <xf numFmtId="0" fontId="7" fillId="51" borderId="0" xfId="211" applyFont="1" applyFill="1" applyBorder="1" applyAlignment="1"/>
    <xf numFmtId="164" fontId="7" fillId="51" borderId="0" xfId="211" applyNumberFormat="1" applyFont="1" applyFill="1" applyBorder="1" applyAlignment="1"/>
    <xf numFmtId="164" fontId="7" fillId="51" borderId="0" xfId="211" applyNumberFormat="1" applyFont="1" applyFill="1"/>
    <xf numFmtId="0" fontId="107" fillId="26" borderId="0" xfId="211" applyFont="1" applyFill="1" applyBorder="1" applyAlignment="1"/>
    <xf numFmtId="0" fontId="7" fillId="54" borderId="0" xfId="211" applyFont="1" applyFill="1" applyAlignment="1"/>
    <xf numFmtId="0" fontId="7" fillId="27" borderId="0" xfId="211" applyFont="1" applyFill="1" applyAlignment="1"/>
    <xf numFmtId="0" fontId="7" fillId="0" borderId="0" xfId="211" applyFont="1" applyFill="1" applyBorder="1" applyAlignment="1"/>
    <xf numFmtId="0" fontId="7" fillId="54" borderId="0" xfId="211" applyFont="1" applyFill="1" applyBorder="1" applyAlignment="1"/>
    <xf numFmtId="0" fontId="7" fillId="27" borderId="0" xfId="211" applyFont="1" applyFill="1" applyBorder="1" applyAlignment="1"/>
    <xf numFmtId="0" fontId="7" fillId="54" borderId="0" xfId="211" applyFont="1" applyFill="1" applyBorder="1"/>
    <xf numFmtId="0" fontId="7" fillId="54" borderId="0" xfId="211" applyFont="1" applyFill="1"/>
    <xf numFmtId="0" fontId="7" fillId="27" borderId="0" xfId="211" applyFont="1" applyFill="1"/>
    <xf numFmtId="0" fontId="168" fillId="51" borderId="0" xfId="211" applyFont="1" applyFill="1" applyBorder="1"/>
    <xf numFmtId="16" fontId="7" fillId="27" borderId="0" xfId="211" applyNumberFormat="1" applyFont="1" applyFill="1"/>
    <xf numFmtId="0" fontId="0" fillId="51" borderId="0" xfId="0" applyFont="1" applyFill="1" applyAlignment="1">
      <alignment horizontal="left" vertical="center"/>
    </xf>
    <xf numFmtId="0" fontId="107" fillId="51" borderId="0" xfId="0" applyFont="1" applyFill="1" applyAlignment="1">
      <alignment horizontal="left" vertical="center"/>
    </xf>
    <xf numFmtId="0" fontId="161" fillId="51" borderId="0" xfId="0" applyFont="1" applyFill="1"/>
    <xf numFmtId="164" fontId="0" fillId="51" borderId="0" xfId="0" applyNumberFormat="1" applyFont="1" applyFill="1" applyBorder="1"/>
    <xf numFmtId="164" fontId="22" fillId="51" borderId="0" xfId="0" applyNumberFormat="1" applyFont="1" applyFill="1" applyBorder="1" applyAlignment="1">
      <alignment wrapText="1"/>
    </xf>
    <xf numFmtId="0" fontId="21" fillId="51" borderId="0" xfId="0" applyFont="1" applyFill="1" applyAlignment="1">
      <alignment horizontal="left" vertical="center" wrapText="1"/>
    </xf>
    <xf numFmtId="164" fontId="21" fillId="51" borderId="0" xfId="0" applyNumberFormat="1" applyFont="1" applyFill="1" applyAlignment="1">
      <alignment horizontal="left" vertical="center" wrapText="1"/>
    </xf>
    <xf numFmtId="164" fontId="33" fillId="51" borderId="0" xfId="0" applyNumberFormat="1" applyFont="1" applyFill="1" applyBorder="1" applyAlignment="1">
      <alignment horizontal="right" wrapText="1"/>
    </xf>
    <xf numFmtId="164" fontId="114" fillId="51" borderId="0" xfId="220" applyNumberFormat="1" applyFont="1" applyFill="1" applyAlignment="1"/>
    <xf numFmtId="0" fontId="29" fillId="51" borderId="0" xfId="222" applyFont="1" applyFill="1"/>
    <xf numFmtId="2" fontId="14" fillId="51" borderId="0" xfId="0" applyNumberFormat="1" applyFont="1" applyFill="1"/>
    <xf numFmtId="0" fontId="3" fillId="51" borderId="0" xfId="162" applyFont="1" applyFill="1" applyAlignment="1" applyProtection="1">
      <alignment horizontal="right" vertical="center"/>
    </xf>
    <xf numFmtId="0" fontId="14" fillId="51" borderId="0" xfId="0" applyFont="1" applyFill="1" applyAlignment="1">
      <alignment horizontal="right" indent="1"/>
    </xf>
    <xf numFmtId="0" fontId="14" fillId="51" borderId="0" xfId="0" applyFont="1" applyFill="1" applyAlignment="1">
      <alignment vertical="top"/>
    </xf>
    <xf numFmtId="0" fontId="21" fillId="51" borderId="0" xfId="0" applyFont="1" applyFill="1" applyAlignment="1">
      <alignment horizontal="left" vertical="top"/>
    </xf>
    <xf numFmtId="164" fontId="75" fillId="0" borderId="108" xfId="220" applyNumberFormat="1" applyFont="1" applyFill="1" applyBorder="1" applyAlignment="1">
      <alignment horizontal="right" indent="1"/>
    </xf>
    <xf numFmtId="164" fontId="75" fillId="0" borderId="94" xfId="220" applyNumberFormat="1" applyFont="1" applyFill="1" applyBorder="1" applyAlignment="1">
      <alignment horizontal="right" indent="1"/>
    </xf>
    <xf numFmtId="1" fontId="29" fillId="51" borderId="0" xfId="220" applyNumberFormat="1" applyFont="1" applyFill="1"/>
    <xf numFmtId="0" fontId="15" fillId="51" borderId="0" xfId="0" applyFont="1" applyFill="1" applyAlignment="1">
      <alignment horizontal="left" vertical="center"/>
    </xf>
    <xf numFmtId="164" fontId="15" fillId="51" borderId="0" xfId="0" applyNumberFormat="1" applyFont="1" applyFill="1" applyAlignment="1">
      <alignment horizontal="left" vertical="center"/>
    </xf>
    <xf numFmtId="0" fontId="14" fillId="51" borderId="0" xfId="0" applyFont="1" applyFill="1" applyBorder="1"/>
    <xf numFmtId="0" fontId="114" fillId="51" borderId="0" xfId="220" applyFont="1" applyFill="1" applyAlignment="1">
      <alignment horizontal="justify"/>
    </xf>
    <xf numFmtId="0" fontId="112" fillId="51" borderId="0" xfId="220" applyFont="1" applyFill="1" applyAlignment="1">
      <alignment vertical="center"/>
    </xf>
    <xf numFmtId="1" fontId="0" fillId="51" borderId="0" xfId="0" applyNumberFormat="1" applyFont="1" applyFill="1" applyAlignment="1"/>
    <xf numFmtId="0" fontId="0" fillId="51" borderId="0" xfId="0" applyFont="1" applyFill="1" applyBorder="1" applyAlignment="1">
      <alignment wrapText="1"/>
    </xf>
    <xf numFmtId="0" fontId="145" fillId="51" borderId="0" xfId="0" applyFont="1" applyFill="1" applyAlignment="1">
      <alignment horizontal="left"/>
    </xf>
    <xf numFmtId="0" fontId="114" fillId="51" borderId="20" xfId="0" applyFont="1" applyFill="1" applyBorder="1" applyAlignment="1">
      <alignment horizontal="center" vertical="center" wrapText="1"/>
    </xf>
    <xf numFmtId="0" fontId="114" fillId="0" borderId="0" xfId="0" applyNumberFormat="1" applyFont="1" applyFill="1" applyBorder="1" applyAlignment="1">
      <alignment horizontal="left"/>
    </xf>
    <xf numFmtId="1" fontId="0" fillId="51" borderId="0" xfId="0" applyNumberFormat="1" applyFont="1" applyFill="1" applyBorder="1" applyAlignment="1"/>
    <xf numFmtId="1" fontId="0" fillId="51" borderId="0" xfId="0" applyNumberFormat="1" applyFont="1" applyFill="1" applyBorder="1"/>
    <xf numFmtId="0" fontId="114" fillId="0" borderId="8" xfId="0" applyNumberFormat="1" applyFont="1" applyFill="1" applyBorder="1" applyAlignment="1">
      <alignment horizontal="left"/>
    </xf>
    <xf numFmtId="0" fontId="114" fillId="51" borderId="0" xfId="0" applyFont="1" applyFill="1" applyAlignment="1">
      <alignment horizontal="left"/>
    </xf>
    <xf numFmtId="1" fontId="0" fillId="51" borderId="0" xfId="0" applyNumberFormat="1" applyFont="1" applyFill="1"/>
    <xf numFmtId="164" fontId="0" fillId="51" borderId="0" xfId="0" applyNumberFormat="1" applyFont="1" applyFill="1" applyBorder="1" applyAlignment="1"/>
    <xf numFmtId="0" fontId="114" fillId="51" borderId="0" xfId="0" applyFont="1" applyFill="1" applyAlignment="1">
      <alignment horizontal="left" vertical="center"/>
    </xf>
    <xf numFmtId="0" fontId="176" fillId="51" borderId="0" xfId="0" applyFont="1" applyFill="1" applyAlignment="1">
      <alignment horizontal="left" vertical="center"/>
    </xf>
    <xf numFmtId="0" fontId="29" fillId="0" borderId="8" xfId="0" applyNumberFormat="1" applyFont="1" applyFill="1" applyBorder="1" applyAlignment="1">
      <alignment horizontal="right" indent="1"/>
    </xf>
    <xf numFmtId="0" fontId="2" fillId="51" borderId="0" xfId="0" applyFont="1" applyFill="1" applyAlignment="1"/>
    <xf numFmtId="0" fontId="7" fillId="51" borderId="0" xfId="0" applyFont="1" applyFill="1"/>
    <xf numFmtId="0" fontId="29" fillId="0" borderId="0" xfId="0" applyNumberFormat="1" applyFont="1" applyFill="1" applyBorder="1" applyAlignment="1">
      <alignment horizontal="left"/>
    </xf>
    <xf numFmtId="0" fontId="29" fillId="51" borderId="0" xfId="0" applyFont="1" applyFill="1"/>
    <xf numFmtId="0" fontId="140" fillId="0" borderId="15" xfId="0" applyFont="1" applyFill="1" applyBorder="1" applyAlignment="1">
      <alignment horizontal="right" indent="1"/>
    </xf>
    <xf numFmtId="0" fontId="29" fillId="0" borderId="98" xfId="0" applyFont="1" applyFill="1" applyBorder="1" applyAlignment="1">
      <alignment horizontal="right" indent="1"/>
    </xf>
    <xf numFmtId="0" fontId="75" fillId="0" borderId="98" xfId="0" applyFont="1" applyFill="1" applyBorder="1" applyAlignment="1">
      <alignment horizontal="right" indent="1"/>
    </xf>
    <xf numFmtId="0" fontId="29" fillId="0" borderId="97" xfId="0" applyFont="1" applyFill="1" applyBorder="1"/>
    <xf numFmtId="0" fontId="114" fillId="51" borderId="0" xfId="0" applyFont="1" applyFill="1" applyAlignment="1"/>
    <xf numFmtId="0" fontId="12" fillId="55" borderId="0" xfId="0" applyFont="1" applyFill="1" applyAlignment="1"/>
    <xf numFmtId="0" fontId="7" fillId="55" borderId="0" xfId="0" applyFont="1" applyFill="1"/>
    <xf numFmtId="0" fontId="9" fillId="55" borderId="0" xfId="0" applyFont="1" applyFill="1"/>
    <xf numFmtId="0" fontId="26" fillId="55" borderId="0" xfId="0" applyFont="1" applyFill="1"/>
    <xf numFmtId="0" fontId="107" fillId="55" borderId="0" xfId="0" applyFont="1" applyFill="1"/>
    <xf numFmtId="0" fontId="107" fillId="55" borderId="0" xfId="0" applyFont="1" applyFill="1" applyAlignment="1"/>
    <xf numFmtId="0" fontId="107" fillId="55" borderId="0" xfId="0" applyFont="1" applyFill="1" applyAlignment="1">
      <alignment vertical="center"/>
    </xf>
    <xf numFmtId="0" fontId="109" fillId="55" borderId="0" xfId="0" applyFont="1" applyFill="1"/>
    <xf numFmtId="0" fontId="45" fillId="55" borderId="11" xfId="0" applyFont="1" applyFill="1" applyBorder="1" applyAlignment="1"/>
    <xf numFmtId="0" fontId="45" fillId="55" borderId="16" xfId="0" applyFont="1" applyFill="1" applyBorder="1" applyAlignment="1"/>
    <xf numFmtId="0" fontId="29" fillId="55" borderId="11" xfId="0" applyFont="1" applyFill="1" applyBorder="1" applyAlignment="1">
      <alignment vertical="center" wrapText="1"/>
    </xf>
    <xf numFmtId="0" fontId="29" fillId="55" borderId="17" xfId="0" applyFont="1" applyFill="1" applyBorder="1" applyAlignment="1">
      <alignment vertical="center"/>
    </xf>
    <xf numFmtId="0" fontId="4" fillId="55" borderId="0" xfId="0" applyFont="1" applyFill="1" applyBorder="1" applyAlignment="1">
      <alignment horizontal="right" indent="1"/>
    </xf>
    <xf numFmtId="0" fontId="4" fillId="55" borderId="0" xfId="0" applyFont="1" applyFill="1" applyBorder="1" applyAlignment="1">
      <alignment horizontal="right" vertical="center" wrapText="1" indent="1"/>
    </xf>
    <xf numFmtId="0" fontId="26" fillId="55" borderId="0" xfId="0" applyFont="1" applyFill="1" applyAlignment="1"/>
    <xf numFmtId="0" fontId="29" fillId="55" borderId="0" xfId="0" applyFont="1" applyFill="1" applyAlignment="1"/>
    <xf numFmtId="0" fontId="45" fillId="55" borderId="0" xfId="0" applyFont="1" applyFill="1"/>
    <xf numFmtId="0" fontId="114" fillId="55" borderId="0" xfId="0" applyFont="1" applyFill="1" applyAlignment="1"/>
    <xf numFmtId="0" fontId="123" fillId="55" borderId="0" xfId="0" applyFont="1" applyFill="1"/>
    <xf numFmtId="0" fontId="43" fillId="55" borderId="0" xfId="0" applyFont="1" applyFill="1"/>
    <xf numFmtId="0" fontId="46" fillId="55" borderId="0" xfId="0" applyFont="1" applyFill="1"/>
    <xf numFmtId="0" fontId="0" fillId="55" borderId="0" xfId="0" applyFont="1" applyFill="1"/>
    <xf numFmtId="0" fontId="106" fillId="55" borderId="0" xfId="0" applyFont="1" applyFill="1"/>
    <xf numFmtId="0" fontId="29" fillId="55" borderId="0" xfId="0" applyFont="1" applyFill="1" applyBorder="1" applyAlignment="1">
      <alignment vertical="center" wrapText="1"/>
    </xf>
    <xf numFmtId="0" fontId="0" fillId="55" borderId="0" xfId="0" applyFont="1" applyFill="1" applyAlignment="1"/>
    <xf numFmtId="0" fontId="141" fillId="55" borderId="0" xfId="0" applyFont="1" applyFill="1"/>
    <xf numFmtId="0" fontId="0" fillId="55" borderId="0" xfId="0" applyFont="1" applyFill="1" applyBorder="1"/>
    <xf numFmtId="0" fontId="6" fillId="55" borderId="0" xfId="0" applyFont="1" applyFill="1" applyBorder="1" applyAlignment="1">
      <alignment horizontal="right" indent="1"/>
    </xf>
    <xf numFmtId="0" fontId="12" fillId="55" borderId="0" xfId="0" applyFont="1" applyFill="1" applyAlignment="1">
      <alignment vertical="center"/>
    </xf>
    <xf numFmtId="0" fontId="7" fillId="55" borderId="0" xfId="0" applyFont="1" applyFill="1" applyAlignment="1">
      <alignment vertical="center"/>
    </xf>
    <xf numFmtId="0" fontId="107" fillId="55" borderId="0" xfId="0" applyFont="1" applyFill="1" applyAlignment="1">
      <alignment horizontal="left" vertical="center"/>
    </xf>
    <xf numFmtId="0" fontId="29" fillId="55" borderId="41" xfId="0" applyFont="1" applyFill="1" applyBorder="1" applyAlignment="1">
      <alignment vertical="center" wrapText="1"/>
    </xf>
    <xf numFmtId="0" fontId="29" fillId="55" borderId="42" xfId="0" applyFont="1" applyFill="1" applyBorder="1" applyAlignment="1">
      <alignment vertical="center" wrapText="1"/>
    </xf>
    <xf numFmtId="0" fontId="29" fillId="55" borderId="43" xfId="0" applyFont="1" applyFill="1" applyBorder="1" applyAlignment="1">
      <alignment vertical="center" wrapText="1"/>
    </xf>
    <xf numFmtId="0" fontId="141" fillId="55" borderId="0" xfId="0" applyFont="1" applyFill="1" applyAlignment="1"/>
    <xf numFmtId="0" fontId="114" fillId="55" borderId="0" xfId="0" applyFont="1" applyFill="1" applyBorder="1" applyAlignment="1">
      <alignment horizontal="left"/>
    </xf>
    <xf numFmtId="0" fontId="123" fillId="55" borderId="0" xfId="0" applyFont="1" applyFill="1" applyAlignment="1"/>
    <xf numFmtId="0" fontId="106" fillId="55" borderId="0" xfId="0" applyFont="1" applyFill="1" applyAlignment="1"/>
    <xf numFmtId="164" fontId="0" fillId="55" borderId="0" xfId="0" applyNumberFormat="1" applyFont="1" applyFill="1"/>
    <xf numFmtId="0" fontId="14" fillId="55" borderId="0" xfId="0" applyFont="1" applyFill="1" applyAlignment="1"/>
    <xf numFmtId="164" fontId="14" fillId="55" borderId="0" xfId="0" applyNumberFormat="1" applyFont="1" applyFill="1" applyAlignment="1"/>
    <xf numFmtId="164" fontId="14" fillId="55" borderId="0" xfId="0" applyNumberFormat="1" applyFont="1" applyFill="1" applyAlignment="1">
      <alignment horizontal="right"/>
    </xf>
    <xf numFmtId="0" fontId="21" fillId="55" borderId="0" xfId="0" applyFont="1" applyFill="1" applyBorder="1" applyAlignment="1">
      <alignment horizontal="left" vertical="center"/>
    </xf>
    <xf numFmtId="164" fontId="21" fillId="55" borderId="0" xfId="0" applyNumberFormat="1" applyFont="1" applyFill="1" applyBorder="1" applyAlignment="1">
      <alignment horizontal="left" vertical="center"/>
    </xf>
    <xf numFmtId="164" fontId="9" fillId="55" borderId="0" xfId="0" applyNumberFormat="1" applyFont="1" applyFill="1"/>
    <xf numFmtId="0" fontId="12" fillId="55" borderId="0" xfId="0" applyFont="1" applyFill="1" applyAlignment="1">
      <alignment horizontal="left" vertical="center"/>
    </xf>
    <xf numFmtId="0" fontId="107" fillId="55" borderId="36" xfId="0" applyFont="1" applyFill="1" applyBorder="1" applyAlignment="1">
      <alignment vertical="center"/>
    </xf>
    <xf numFmtId="0" fontId="0" fillId="55" borderId="0" xfId="0" applyFont="1" applyFill="1" applyBorder="1" applyAlignment="1">
      <alignment wrapText="1"/>
    </xf>
    <xf numFmtId="0" fontId="0" fillId="55" borderId="0" xfId="0" applyFont="1" applyFill="1" applyBorder="1" applyAlignment="1"/>
    <xf numFmtId="0" fontId="9" fillId="55" borderId="0" xfId="0" applyFont="1" applyFill="1" applyAlignment="1">
      <alignment vertical="center"/>
    </xf>
    <xf numFmtId="0" fontId="106" fillId="55" borderId="0" xfId="0" applyFont="1" applyFill="1" applyBorder="1"/>
    <xf numFmtId="164" fontId="0" fillId="55" borderId="0" xfId="0" applyNumberFormat="1" applyFont="1" applyFill="1" applyBorder="1" applyAlignment="1">
      <alignment wrapText="1"/>
    </xf>
    <xf numFmtId="1" fontId="0" fillId="55" borderId="0" xfId="0" applyNumberFormat="1" applyFont="1" applyFill="1" applyBorder="1" applyAlignment="1">
      <alignment wrapText="1"/>
    </xf>
    <xf numFmtId="0" fontId="106" fillId="55" borderId="0" xfId="0" applyFont="1" applyFill="1" applyBorder="1" applyAlignment="1">
      <alignment wrapText="1"/>
    </xf>
    <xf numFmtId="0" fontId="114" fillId="51" borderId="0" xfId="223" applyFont="1" applyFill="1" applyProtection="1">
      <protection locked="0"/>
    </xf>
    <xf numFmtId="2" fontId="114" fillId="51" borderId="0" xfId="223" applyNumberFormat="1" applyFont="1" applyFill="1" applyProtection="1">
      <protection locked="0"/>
    </xf>
    <xf numFmtId="0" fontId="75" fillId="0" borderId="126" xfId="0" applyFont="1" applyFill="1" applyBorder="1" applyAlignment="1">
      <alignment horizontal="right" indent="1" readingOrder="1"/>
    </xf>
    <xf numFmtId="0" fontId="75" fillId="0" borderId="103" xfId="202" applyNumberFormat="1" applyFont="1" applyFill="1" applyBorder="1" applyAlignment="1">
      <alignment horizontal="right" vertical="center" wrapText="1" indent="1" readingOrder="1"/>
    </xf>
    <xf numFmtId="0" fontId="75" fillId="0" borderId="104" xfId="202" applyNumberFormat="1" applyFont="1" applyFill="1" applyBorder="1" applyAlignment="1">
      <alignment horizontal="right" vertical="center" wrapText="1" indent="1" readingOrder="1"/>
    </xf>
    <xf numFmtId="0" fontId="75" fillId="0" borderId="108" xfId="0" applyFont="1" applyFill="1" applyBorder="1" applyAlignment="1">
      <alignment horizontal="right" indent="1"/>
    </xf>
    <xf numFmtId="0" fontId="75" fillId="0" borderId="0" xfId="0" applyFont="1" applyFill="1" applyAlignment="1">
      <alignment horizontal="right" indent="1"/>
    </xf>
    <xf numFmtId="0" fontId="29" fillId="0" borderId="94" xfId="0" applyFont="1" applyFill="1" applyBorder="1" applyAlignment="1">
      <alignment horizontal="right" indent="1" readingOrder="1"/>
    </xf>
    <xf numFmtId="0" fontId="29" fillId="0" borderId="108" xfId="0" applyFont="1" applyFill="1" applyBorder="1" applyAlignment="1">
      <alignment horizontal="right" indent="1" readingOrder="1"/>
    </xf>
    <xf numFmtId="0" fontId="29" fillId="0" borderId="108" xfId="202" applyNumberFormat="1" applyFont="1" applyFill="1" applyBorder="1" applyAlignment="1">
      <alignment horizontal="right" vertical="center" wrapText="1" indent="1" readingOrder="1"/>
    </xf>
    <xf numFmtId="0" fontId="29" fillId="0" borderId="94" xfId="202" applyNumberFormat="1" applyFont="1" applyFill="1" applyBorder="1" applyAlignment="1">
      <alignment horizontal="right" vertical="center" wrapText="1" indent="1" readingOrder="1"/>
    </xf>
    <xf numFmtId="0" fontId="29" fillId="0" borderId="94" xfId="202" applyNumberFormat="1" applyFont="1" applyFill="1" applyBorder="1" applyAlignment="1">
      <alignment horizontal="right" wrapText="1" indent="1" readingOrder="1"/>
    </xf>
    <xf numFmtId="1" fontId="29" fillId="0" borderId="25" xfId="0" applyNumberFormat="1" applyFont="1" applyFill="1" applyBorder="1" applyAlignment="1">
      <alignment horizontal="right" indent="1"/>
    </xf>
    <xf numFmtId="1" fontId="29" fillId="0" borderId="84" xfId="0" applyNumberFormat="1" applyFont="1" applyFill="1" applyBorder="1" applyAlignment="1">
      <alignment horizontal="right" indent="1"/>
    </xf>
    <xf numFmtId="1" fontId="135" fillId="0" borderId="84" xfId="0" applyNumberFormat="1" applyFont="1" applyFill="1" applyBorder="1" applyAlignment="1">
      <alignment horizontal="right" indent="1"/>
    </xf>
    <xf numFmtId="1" fontId="29" fillId="0" borderId="83" xfId="0" applyNumberFormat="1" applyFont="1" applyFill="1" applyBorder="1" applyAlignment="1">
      <alignment horizontal="right" indent="1"/>
    </xf>
    <xf numFmtId="1" fontId="29" fillId="0" borderId="90" xfId="0" applyNumberFormat="1" applyFont="1" applyFill="1" applyBorder="1" applyAlignment="1">
      <alignment horizontal="right" indent="1"/>
    </xf>
    <xf numFmtId="1" fontId="29" fillId="0" borderId="95" xfId="0" applyNumberFormat="1" applyFont="1" applyFill="1" applyBorder="1" applyAlignment="1">
      <alignment horizontal="right" indent="1"/>
    </xf>
    <xf numFmtId="1" fontId="135" fillId="0" borderId="95" xfId="0" applyNumberFormat="1" applyFont="1" applyFill="1" applyBorder="1" applyAlignment="1">
      <alignment horizontal="right" indent="1"/>
    </xf>
    <xf numFmtId="1" fontId="29" fillId="0" borderId="96" xfId="0" applyNumberFormat="1" applyFont="1" applyFill="1" applyBorder="1" applyAlignment="1">
      <alignment horizontal="right" indent="1"/>
    </xf>
    <xf numFmtId="164" fontId="75" fillId="0" borderId="95" xfId="0" applyNumberFormat="1" applyFont="1" applyFill="1" applyBorder="1" applyAlignment="1">
      <alignment horizontal="right" indent="1"/>
    </xf>
    <xf numFmtId="164" fontId="75" fillId="0" borderId="96" xfId="0" applyNumberFormat="1" applyFont="1" applyFill="1" applyBorder="1" applyAlignment="1">
      <alignment horizontal="right" indent="1"/>
    </xf>
    <xf numFmtId="164" fontId="75" fillId="0" borderId="95" xfId="0" applyNumberFormat="1" applyFont="1" applyFill="1" applyBorder="1" applyAlignment="1">
      <alignment horizontal="right" vertical="center" wrapText="1" indent="1"/>
    </xf>
    <xf numFmtId="164" fontId="75" fillId="0" borderId="96" xfId="0" applyNumberFormat="1" applyFont="1" applyFill="1" applyBorder="1" applyAlignment="1">
      <alignment horizontal="right" vertical="center" wrapText="1" indent="1"/>
    </xf>
    <xf numFmtId="1" fontId="98" fillId="0" borderId="24" xfId="0" applyNumberFormat="1" applyFont="1" applyFill="1" applyBorder="1" applyAlignment="1">
      <alignment horizontal="right" indent="1"/>
    </xf>
    <xf numFmtId="0" fontId="98" fillId="0" borderId="24" xfId="202" applyNumberFormat="1" applyFont="1" applyFill="1" applyBorder="1" applyAlignment="1">
      <alignment horizontal="right" wrapText="1" indent="1"/>
    </xf>
    <xf numFmtId="0" fontId="98" fillId="0" borderId="0" xfId="0" applyFont="1" applyFill="1" applyBorder="1" applyAlignment="1">
      <alignment horizontal="right" indent="1"/>
    </xf>
    <xf numFmtId="1" fontId="98" fillId="0" borderId="84" xfId="0" applyNumberFormat="1" applyFont="1" applyFill="1" applyBorder="1" applyAlignment="1">
      <alignment horizontal="right" indent="1"/>
    </xf>
    <xf numFmtId="0" fontId="98" fillId="0" borderId="84" xfId="202" applyNumberFormat="1" applyFont="1" applyFill="1" applyBorder="1" applyAlignment="1">
      <alignment horizontal="right" wrapText="1" indent="1"/>
    </xf>
    <xf numFmtId="1" fontId="98" fillId="0" borderId="89" xfId="0" applyNumberFormat="1" applyFont="1" applyFill="1" applyBorder="1" applyAlignment="1">
      <alignment horizontal="right" indent="1"/>
    </xf>
    <xf numFmtId="0" fontId="98" fillId="0" borderId="89" xfId="202" applyNumberFormat="1" applyFont="1" applyFill="1" applyBorder="1" applyAlignment="1">
      <alignment horizontal="right" wrapText="1" indent="1"/>
    </xf>
    <xf numFmtId="1" fontId="98" fillId="0" borderId="95" xfId="0" applyNumberFormat="1" applyFont="1" applyFill="1" applyBorder="1" applyAlignment="1">
      <alignment horizontal="right" indent="1"/>
    </xf>
    <xf numFmtId="0" fontId="98" fillId="0" borderId="0" xfId="0" applyFont="1" applyFill="1" applyBorder="1" applyAlignment="1">
      <alignment horizontal="right" indent="1" readingOrder="1"/>
    </xf>
    <xf numFmtId="0" fontId="29" fillId="0" borderId="95" xfId="202" applyNumberFormat="1" applyFont="1" applyFill="1" applyBorder="1" applyAlignment="1">
      <alignment horizontal="right" wrapText="1" indent="1"/>
    </xf>
    <xf numFmtId="0" fontId="29" fillId="0" borderId="0" xfId="0" applyFont="1" applyFill="1" applyBorder="1" applyAlignment="1">
      <alignment horizontal="right" indent="1" readingOrder="1"/>
    </xf>
    <xf numFmtId="164" fontId="75" fillId="0" borderId="95" xfId="0" applyNumberFormat="1" applyFont="1" applyFill="1" applyBorder="1" applyAlignment="1">
      <alignment horizontal="right" vertical="center" indent="1"/>
    </xf>
    <xf numFmtId="0" fontId="29" fillId="0" borderId="108" xfId="0" applyFont="1" applyFill="1" applyBorder="1" applyAlignment="1">
      <alignment horizontal="right" vertical="center" indent="1"/>
    </xf>
    <xf numFmtId="0" fontId="29" fillId="0" borderId="128" xfId="0" applyFont="1" applyFill="1" applyBorder="1" applyAlignment="1">
      <alignment horizontal="right" vertical="center" indent="1"/>
    </xf>
    <xf numFmtId="0" fontId="29" fillId="0" borderId="108" xfId="0" applyFont="1" applyFill="1" applyBorder="1" applyAlignment="1">
      <alignment horizontal="right" vertical="center" wrapText="1" indent="1"/>
    </xf>
    <xf numFmtId="0" fontId="29" fillId="0" borderId="94" xfId="0" applyFont="1" applyFill="1" applyBorder="1" applyAlignment="1">
      <alignment horizontal="right" vertical="center" wrapText="1" indent="1"/>
    </xf>
    <xf numFmtId="0" fontId="45" fillId="0" borderId="108" xfId="0" applyFont="1" applyFill="1" applyBorder="1" applyAlignment="1"/>
    <xf numFmtId="0" fontId="45" fillId="0" borderId="128" xfId="0" applyFont="1" applyFill="1" applyBorder="1" applyAlignment="1"/>
    <xf numFmtId="1" fontId="75" fillId="0" borderId="108" xfId="0" applyNumberFormat="1" applyFont="1" applyFill="1" applyBorder="1" applyAlignment="1">
      <alignment horizontal="right" indent="1"/>
    </xf>
    <xf numFmtId="1" fontId="75" fillId="0" borderId="128" xfId="0" applyNumberFormat="1" applyFont="1" applyFill="1" applyBorder="1" applyAlignment="1">
      <alignment horizontal="right" indent="1"/>
    </xf>
    <xf numFmtId="1" fontId="75" fillId="0" borderId="94" xfId="0" applyNumberFormat="1" applyFont="1" applyFill="1" applyBorder="1" applyAlignment="1">
      <alignment horizontal="right" indent="1"/>
    </xf>
    <xf numFmtId="0" fontId="29" fillId="0" borderId="0" xfId="0" applyFont="1" applyFill="1" applyAlignment="1">
      <alignment horizontal="right" vertical="center" indent="1"/>
    </xf>
    <xf numFmtId="0" fontId="29" fillId="0" borderId="107" xfId="0" applyFont="1" applyFill="1" applyBorder="1" applyAlignment="1">
      <alignment horizontal="right" indent="1"/>
    </xf>
    <xf numFmtId="0" fontId="75" fillId="0" borderId="108" xfId="0" applyNumberFormat="1" applyFont="1" applyFill="1" applyBorder="1" applyAlignment="1">
      <alignment horizontal="right" indent="1"/>
    </xf>
    <xf numFmtId="0" fontId="75" fillId="0" borderId="94" xfId="0" applyNumberFormat="1" applyFont="1" applyFill="1" applyBorder="1" applyAlignment="1">
      <alignment horizontal="right" indent="1"/>
    </xf>
    <xf numFmtId="0" fontId="29" fillId="0" borderId="95" xfId="0" applyFont="1" applyFill="1" applyBorder="1" applyAlignment="1">
      <alignment horizontal="center" wrapText="1"/>
    </xf>
    <xf numFmtId="170" fontId="75" fillId="0" borderId="108" xfId="0" applyNumberFormat="1" applyFont="1" applyFill="1" applyBorder="1" applyAlignment="1">
      <alignment horizontal="right" indent="1"/>
    </xf>
    <xf numFmtId="0" fontId="29" fillId="0" borderId="96" xfId="0" applyFont="1" applyFill="1" applyBorder="1" applyAlignment="1">
      <alignment horizontal="center" wrapText="1"/>
    </xf>
    <xf numFmtId="0" fontId="29" fillId="0" borderId="95" xfId="0" applyFont="1" applyFill="1" applyBorder="1" applyAlignment="1">
      <alignment horizontal="right" vertical="center" wrapText="1" indent="1"/>
    </xf>
    <xf numFmtId="0" fontId="29" fillId="0" borderId="96" xfId="0" applyFont="1" applyFill="1" applyBorder="1" applyAlignment="1">
      <alignment horizontal="right" vertical="center" wrapText="1" indent="1"/>
    </xf>
    <xf numFmtId="0" fontId="75" fillId="0" borderId="95" xfId="0" applyFont="1" applyFill="1" applyBorder="1" applyAlignment="1">
      <alignment horizontal="right" indent="1"/>
    </xf>
    <xf numFmtId="0" fontId="75" fillId="0" borderId="96" xfId="0" applyFont="1" applyFill="1" applyBorder="1" applyAlignment="1">
      <alignment horizontal="right" indent="1"/>
    </xf>
    <xf numFmtId="0" fontId="29" fillId="0" borderId="95" xfId="0" applyFont="1" applyFill="1" applyBorder="1" applyAlignment="1">
      <alignment horizontal="right" indent="1"/>
    </xf>
    <xf numFmtId="0" fontId="29" fillId="0" borderId="96" xfId="0" applyFont="1" applyFill="1" applyBorder="1" applyAlignment="1">
      <alignment horizontal="right" vertical="center" indent="1"/>
    </xf>
    <xf numFmtId="0" fontId="29" fillId="0" borderId="109" xfId="0" applyFont="1" applyFill="1" applyBorder="1" applyAlignment="1">
      <alignment horizontal="right" indent="1"/>
    </xf>
    <xf numFmtId="0" fontId="75" fillId="0" borderId="107" xfId="0" applyFont="1" applyFill="1" applyBorder="1" applyAlignment="1">
      <alignment horizontal="right" indent="1"/>
    </xf>
    <xf numFmtId="0" fontId="75" fillId="0" borderId="109" xfId="0" applyFont="1" applyFill="1" applyBorder="1" applyAlignment="1">
      <alignment horizontal="right" indent="1"/>
    </xf>
    <xf numFmtId="164" fontId="29" fillId="0" borderId="95" xfId="0" applyNumberFormat="1" applyFont="1" applyFill="1" applyBorder="1" applyAlignment="1">
      <alignment horizontal="right" vertical="center" wrapText="1" indent="1"/>
    </xf>
    <xf numFmtId="0" fontId="29" fillId="0" borderId="95" xfId="0" applyFont="1" applyFill="1" applyBorder="1" applyAlignment="1">
      <alignment horizontal="right" vertical="center" indent="1"/>
    </xf>
    <xf numFmtId="0" fontId="29" fillId="0" borderId="96" xfId="0" applyFont="1" applyFill="1" applyBorder="1" applyAlignment="1">
      <alignment horizontal="right" indent="1"/>
    </xf>
    <xf numFmtId="0" fontId="121" fillId="51" borderId="0" xfId="162" applyFont="1" applyFill="1" applyAlignment="1" applyProtection="1">
      <alignment horizontal="left" vertical="center"/>
    </xf>
    <xf numFmtId="0" fontId="29" fillId="51" borderId="21" xfId="220" applyFont="1" applyFill="1" applyBorder="1" applyAlignment="1">
      <alignment horizontal="center" vertical="center" wrapText="1"/>
    </xf>
    <xf numFmtId="0" fontId="29" fillId="51" borderId="14" xfId="220" applyFont="1" applyFill="1" applyBorder="1" applyAlignment="1">
      <alignment horizontal="center" vertical="center" wrapText="1"/>
    </xf>
    <xf numFmtId="0" fontId="29" fillId="51" borderId="12" xfId="220" applyFont="1" applyFill="1" applyBorder="1" applyAlignment="1">
      <alignment horizontal="center" vertical="center" wrapText="1"/>
    </xf>
    <xf numFmtId="0" fontId="29" fillId="51" borderId="13" xfId="220" applyFont="1" applyFill="1" applyBorder="1" applyAlignment="1">
      <alignment horizontal="center" vertical="center" wrapText="1"/>
    </xf>
    <xf numFmtId="0" fontId="29" fillId="51" borderId="12" xfId="0" applyFont="1" applyFill="1" applyBorder="1" applyAlignment="1">
      <alignment horizontal="center" vertical="center" wrapText="1"/>
    </xf>
    <xf numFmtId="0" fontId="114" fillId="0" borderId="0" xfId="0" applyFont="1" applyFill="1" applyBorder="1" applyAlignment="1">
      <alignment horizontal="left"/>
    </xf>
    <xf numFmtId="0" fontId="114" fillId="0" borderId="8" xfId="0" applyFont="1" applyFill="1" applyBorder="1" applyAlignment="1">
      <alignment horizontal="left"/>
    </xf>
    <xf numFmtId="0" fontId="29" fillId="0" borderId="0" xfId="0" applyFont="1" applyFill="1" applyBorder="1" applyAlignment="1">
      <alignment horizontal="left"/>
    </xf>
    <xf numFmtId="0" fontId="29" fillId="0" borderId="8" xfId="0" applyFont="1" applyFill="1" applyBorder="1" applyAlignment="1">
      <alignment horizontal="left"/>
    </xf>
    <xf numFmtId="0" fontId="29" fillId="0" borderId="0" xfId="0" applyNumberFormat="1" applyFont="1" applyFill="1" applyBorder="1" applyAlignment="1">
      <alignment horizontal="left"/>
    </xf>
    <xf numFmtId="0" fontId="29" fillId="51" borderId="13" xfId="0" applyFont="1" applyFill="1" applyBorder="1" applyAlignment="1">
      <alignment horizontal="center" vertical="center" wrapText="1"/>
    </xf>
    <xf numFmtId="0" fontId="75" fillId="51" borderId="29" xfId="223" applyFont="1" applyFill="1" applyBorder="1" applyAlignment="1">
      <alignment horizontal="center" vertical="center"/>
    </xf>
    <xf numFmtId="0" fontId="7" fillId="51" borderId="0" xfId="222" applyFont="1" applyFill="1" applyAlignment="1"/>
    <xf numFmtId="0" fontId="107" fillId="51" borderId="0" xfId="222" applyFont="1" applyFill="1" applyAlignment="1"/>
    <xf numFmtId="2" fontId="7" fillId="51" borderId="0" xfId="222" applyNumberFormat="1" applyFont="1" applyFill="1" applyAlignment="1"/>
    <xf numFmtId="0" fontId="7" fillId="51" borderId="0" xfId="222" applyFont="1" applyFill="1" applyAlignment="1">
      <alignment horizontal="right"/>
    </xf>
    <xf numFmtId="0" fontId="3" fillId="51" borderId="0" xfId="162" applyFill="1" applyAlignment="1" applyProtection="1">
      <alignment horizontal="left" vertical="center"/>
    </xf>
    <xf numFmtId="164" fontId="29" fillId="0" borderId="0" xfId="0" applyNumberFormat="1" applyFont="1" applyFill="1" applyAlignment="1">
      <alignment horizontal="right"/>
    </xf>
    <xf numFmtId="49" fontId="114" fillId="0" borderId="8" xfId="0" applyNumberFormat="1" applyFont="1" applyFill="1" applyBorder="1" applyAlignment="1">
      <alignment horizontal="left"/>
    </xf>
    <xf numFmtId="0" fontId="29" fillId="55" borderId="132" xfId="0" applyFont="1" applyFill="1" applyBorder="1" applyAlignment="1">
      <alignment vertical="center" wrapText="1"/>
    </xf>
    <xf numFmtId="0" fontId="29" fillId="55" borderId="142" xfId="0" applyFont="1" applyFill="1" applyBorder="1" applyAlignment="1">
      <alignment vertical="center" wrapText="1"/>
    </xf>
    <xf numFmtId="0" fontId="29" fillId="55" borderId="143" xfId="0" applyFont="1" applyFill="1" applyBorder="1" applyAlignment="1">
      <alignment vertical="center" wrapText="1"/>
    </xf>
    <xf numFmtId="164" fontId="29" fillId="0" borderId="21" xfId="0" applyNumberFormat="1" applyFont="1" applyFill="1" applyBorder="1" applyAlignment="1">
      <alignment horizontal="right"/>
    </xf>
    <xf numFmtId="164" fontId="29" fillId="0" borderId="0" xfId="0" applyNumberFormat="1" applyFont="1" applyFill="1" applyBorder="1" applyAlignment="1">
      <alignment horizontal="right"/>
    </xf>
    <xf numFmtId="164" fontId="29" fillId="0" borderId="23" xfId="0" applyNumberFormat="1" applyFont="1" applyFill="1" applyBorder="1" applyAlignment="1">
      <alignment horizontal="right"/>
    </xf>
    <xf numFmtId="164" fontId="29" fillId="0" borderId="24" xfId="0" applyNumberFormat="1" applyFont="1" applyFill="1" applyBorder="1" applyAlignment="1">
      <alignment horizontal="right"/>
    </xf>
    <xf numFmtId="164" fontId="29" fillId="0" borderId="25" xfId="0" applyNumberFormat="1" applyFont="1" applyFill="1" applyBorder="1" applyAlignment="1">
      <alignment horizontal="right"/>
    </xf>
    <xf numFmtId="0" fontId="12" fillId="51" borderId="0" xfId="0" applyFont="1" applyFill="1" applyAlignment="1">
      <alignment horizontal="left" vertical="center"/>
    </xf>
    <xf numFmtId="0" fontId="107" fillId="51" borderId="0" xfId="0" applyFont="1" applyFill="1" applyAlignment="1">
      <alignment horizontal="left" vertical="center"/>
    </xf>
    <xf numFmtId="0" fontId="29" fillId="51" borderId="0" xfId="220" applyFont="1" applyFill="1" applyBorder="1" applyAlignment="1">
      <alignment horizontal="center" vertical="center" wrapText="1"/>
    </xf>
    <xf numFmtId="0" fontId="29" fillId="51" borderId="13" xfId="220" applyFont="1" applyFill="1" applyBorder="1" applyAlignment="1">
      <alignment horizontal="center" vertical="center" wrapText="1"/>
    </xf>
    <xf numFmtId="0" fontId="122" fillId="51" borderId="0" xfId="0" applyFont="1" applyFill="1" applyBorder="1"/>
    <xf numFmtId="0" fontId="121" fillId="53" borderId="0" xfId="162" applyFont="1" applyFill="1" applyAlignment="1" applyProtection="1">
      <alignment vertical="center"/>
    </xf>
    <xf numFmtId="0" fontId="3" fillId="27" borderId="0" xfId="162" applyFont="1" applyFill="1" applyAlignment="1" applyProtection="1">
      <alignment vertical="center"/>
    </xf>
    <xf numFmtId="0" fontId="121" fillId="52" borderId="0" xfId="162" applyFont="1" applyFill="1" applyAlignment="1" applyProtection="1">
      <alignment vertical="center"/>
    </xf>
    <xf numFmtId="0" fontId="121" fillId="51" borderId="0" xfId="162" applyFont="1" applyFill="1" applyBorder="1" applyAlignment="1" applyProtection="1">
      <alignment vertical="center"/>
    </xf>
    <xf numFmtId="0" fontId="121" fillId="51" borderId="31" xfId="162" applyFont="1" applyFill="1" applyBorder="1" applyAlignment="1" applyProtection="1">
      <alignment vertical="center"/>
    </xf>
    <xf numFmtId="0" fontId="3" fillId="55" borderId="0" xfId="162" applyFont="1" applyFill="1" applyAlignment="1" applyProtection="1">
      <alignment vertical="center"/>
    </xf>
    <xf numFmtId="0" fontId="121" fillId="55" borderId="0" xfId="162" applyFont="1" applyFill="1" applyAlignment="1" applyProtection="1">
      <alignment vertical="center"/>
    </xf>
    <xf numFmtId="0" fontId="177" fillId="51" borderId="0" xfId="0" applyFont="1" applyFill="1" applyAlignment="1"/>
    <xf numFmtId="0" fontId="3" fillId="51" borderId="0" xfId="162" applyFill="1" applyAlignment="1" applyProtection="1">
      <alignment vertical="center"/>
    </xf>
    <xf numFmtId="0" fontId="3" fillId="51" borderId="0" xfId="162" applyFill="1" applyAlignment="1" applyProtection="1"/>
    <xf numFmtId="0" fontId="3" fillId="55" borderId="0" xfId="162" applyFill="1" applyAlignment="1" applyProtection="1"/>
    <xf numFmtId="0" fontId="3" fillId="51" borderId="134" xfId="162" applyFill="1" applyBorder="1" applyAlignment="1" applyProtection="1">
      <alignment vertical="center"/>
    </xf>
    <xf numFmtId="0" fontId="114" fillId="51" borderId="0" xfId="0" applyFont="1" applyFill="1"/>
    <xf numFmtId="0" fontId="114" fillId="51" borderId="0" xfId="0" applyFont="1" applyFill="1" applyAlignment="1"/>
    <xf numFmtId="0" fontId="123" fillId="51" borderId="0" xfId="0" applyFont="1" applyFill="1" applyAlignment="1"/>
    <xf numFmtId="0" fontId="178" fillId="0" borderId="0" xfId="0" applyFont="1"/>
    <xf numFmtId="0" fontId="120" fillId="0" borderId="0" xfId="0" applyFont="1" applyAlignment="1"/>
    <xf numFmtId="0" fontId="112" fillId="0" borderId="0" xfId="0" applyFont="1" applyAlignment="1"/>
    <xf numFmtId="0" fontId="115" fillId="0" borderId="0" xfId="162" applyFont="1" applyBorder="1" applyAlignment="1" applyProtection="1">
      <alignment wrapText="1"/>
    </xf>
    <xf numFmtId="0" fontId="115" fillId="0" borderId="0" xfId="162" applyFont="1" applyFill="1" applyBorder="1" applyAlignment="1" applyProtection="1">
      <alignment vertical="center" wrapText="1"/>
    </xf>
    <xf numFmtId="0" fontId="115" fillId="0" borderId="0" xfId="162" applyFont="1" applyBorder="1" applyAlignment="1" applyProtection="1">
      <alignment vertical="center" wrapText="1"/>
    </xf>
    <xf numFmtId="0" fontId="3" fillId="0" borderId="0" xfId="162" applyFont="1" applyBorder="1" applyAlignment="1" applyProtection="1">
      <alignment wrapText="1"/>
    </xf>
    <xf numFmtId="164" fontId="75" fillId="0" borderId="83" xfId="0" applyNumberFormat="1" applyFont="1" applyFill="1" applyBorder="1" applyAlignment="1">
      <alignment horizontal="right" wrapText="1" indent="1"/>
    </xf>
    <xf numFmtId="0" fontId="0" fillId="51" borderId="0" xfId="0" applyFont="1" applyFill="1" applyAlignment="1"/>
    <xf numFmtId="0" fontId="29" fillId="0" borderId="142" xfId="0" applyNumberFormat="1" applyFont="1" applyFill="1" applyBorder="1" applyAlignment="1">
      <alignment horizontal="left" wrapText="1"/>
    </xf>
    <xf numFmtId="0" fontId="29" fillId="0" borderId="143" xfId="0" applyNumberFormat="1" applyFont="1" applyFill="1" applyBorder="1" applyAlignment="1">
      <alignment horizontal="left" wrapText="1"/>
    </xf>
    <xf numFmtId="0" fontId="29" fillId="0" borderId="143" xfId="0" applyNumberFormat="1" applyFont="1" applyBorder="1" applyAlignment="1">
      <alignment horizontal="left" wrapText="1"/>
    </xf>
    <xf numFmtId="0" fontId="29" fillId="0" borderId="137" xfId="0" applyNumberFormat="1" applyFont="1" applyBorder="1" applyAlignment="1">
      <alignment horizontal="left" wrapText="1"/>
    </xf>
    <xf numFmtId="0" fontId="29" fillId="0" borderId="129" xfId="0" applyNumberFormat="1" applyFont="1" applyFill="1" applyBorder="1" applyAlignment="1">
      <alignment horizontal="left" wrapText="1"/>
    </xf>
    <xf numFmtId="0" fontId="29" fillId="0" borderId="137" xfId="0" applyNumberFormat="1" applyFont="1" applyFill="1" applyBorder="1" applyAlignment="1">
      <alignment horizontal="left" wrapText="1"/>
    </xf>
    <xf numFmtId="0" fontId="29" fillId="0" borderId="140" xfId="0" applyNumberFormat="1" applyFont="1" applyFill="1" applyBorder="1" applyAlignment="1">
      <alignment horizontal="left" wrapText="1"/>
    </xf>
    <xf numFmtId="0" fontId="29" fillId="0" borderId="152" xfId="0" applyNumberFormat="1" applyFont="1" applyFill="1" applyBorder="1" applyAlignment="1">
      <alignment horizontal="left" wrapText="1"/>
    </xf>
    <xf numFmtId="0" fontId="29" fillId="0" borderId="0" xfId="0" applyNumberFormat="1" applyFont="1" applyFill="1" applyBorder="1" applyAlignment="1">
      <alignment horizontal="left" wrapText="1"/>
    </xf>
    <xf numFmtId="164" fontId="29" fillId="0" borderId="143" xfId="0" applyNumberFormat="1" applyFont="1" applyFill="1" applyBorder="1" applyAlignment="1">
      <alignment horizontal="left" wrapText="1"/>
    </xf>
    <xf numFmtId="0" fontId="29" fillId="0" borderId="136" xfId="0" applyFont="1" applyFill="1" applyBorder="1" applyAlignment="1">
      <alignment horizontal="center" wrapText="1"/>
    </xf>
    <xf numFmtId="0" fontId="29" fillId="0" borderId="143" xfId="220" applyFont="1" applyFill="1" applyBorder="1"/>
    <xf numFmtId="0" fontId="29" fillId="0" borderId="143" xfId="220" applyFont="1" applyFill="1" applyBorder="1" applyAlignment="1">
      <alignment horizontal="left"/>
    </xf>
    <xf numFmtId="0" fontId="29" fillId="0" borderId="132" xfId="220" applyFont="1" applyFill="1" applyBorder="1" applyAlignment="1">
      <alignment horizontal="center"/>
    </xf>
    <xf numFmtId="0" fontId="29" fillId="0" borderId="0" xfId="220" applyFont="1" applyFill="1" applyBorder="1"/>
    <xf numFmtId="164" fontId="29" fillId="0" borderId="0" xfId="220" applyNumberFormat="1" applyFont="1" applyFill="1" applyBorder="1"/>
    <xf numFmtId="164" fontId="75" fillId="0" borderId="0" xfId="0" applyNumberFormat="1" applyFont="1" applyFill="1" applyBorder="1" applyAlignment="1">
      <alignment horizontal="right" wrapText="1" indent="1"/>
    </xf>
    <xf numFmtId="164" fontId="75" fillId="0" borderId="143" xfId="0" applyNumberFormat="1" applyFont="1" applyFill="1" applyBorder="1" applyAlignment="1">
      <alignment horizontal="right" wrapText="1" indent="1"/>
    </xf>
    <xf numFmtId="164" fontId="75" fillId="0" borderId="143" xfId="220" applyNumberFormat="1" applyFont="1" applyFill="1" applyBorder="1" applyAlignment="1">
      <alignment horizontal="right" indent="1"/>
    </xf>
    <xf numFmtId="0" fontId="29" fillId="0" borderId="153" xfId="220" applyFont="1" applyFill="1" applyBorder="1" applyAlignment="1">
      <alignment horizontal="center"/>
    </xf>
    <xf numFmtId="0" fontId="29" fillId="0" borderId="0" xfId="220" applyFont="1" applyFill="1" applyBorder="1" applyAlignment="1"/>
    <xf numFmtId="0" fontId="29" fillId="0" borderId="153" xfId="220" applyNumberFormat="1" applyFont="1" applyFill="1" applyBorder="1" applyAlignment="1">
      <alignment horizontal="center"/>
    </xf>
    <xf numFmtId="0" fontId="75" fillId="0" borderId="0" xfId="220" applyNumberFormat="1" applyFont="1" applyFill="1" applyBorder="1" applyAlignment="1">
      <alignment horizontal="center"/>
    </xf>
    <xf numFmtId="0" fontId="75" fillId="0" borderId="0" xfId="220" applyFont="1" applyFill="1" applyBorder="1" applyAlignment="1">
      <alignment horizontal="right" indent="1"/>
    </xf>
    <xf numFmtId="0" fontId="29" fillId="0" borderId="143" xfId="211" applyNumberFormat="1" applyFont="1" applyFill="1" applyBorder="1" applyAlignment="1"/>
    <xf numFmtId="0" fontId="29" fillId="0" borderId="0" xfId="211" applyFont="1" applyFill="1" applyBorder="1" applyAlignment="1">
      <alignment horizontal="left"/>
    </xf>
    <xf numFmtId="0" fontId="75" fillId="0" borderId="143" xfId="211" applyNumberFormat="1" applyFont="1" applyFill="1" applyBorder="1" applyAlignment="1">
      <alignment horizontal="right" indent="1"/>
    </xf>
    <xf numFmtId="0" fontId="75" fillId="0" borderId="0" xfId="211" applyFont="1" applyFill="1" applyBorder="1" applyAlignment="1">
      <alignment horizontal="right" indent="1"/>
    </xf>
    <xf numFmtId="0" fontId="29" fillId="0" borderId="153" xfId="211" applyFont="1" applyFill="1" applyBorder="1" applyAlignment="1">
      <alignment horizontal="center"/>
    </xf>
    <xf numFmtId="0" fontId="29" fillId="0" borderId="0" xfId="211" applyFont="1" applyFill="1" applyBorder="1" applyAlignment="1">
      <alignment horizontal="center"/>
    </xf>
    <xf numFmtId="0" fontId="29" fillId="0" borderId="154" xfId="0" applyFont="1" applyFill="1" applyBorder="1" applyAlignment="1">
      <alignment horizontal="center" wrapText="1"/>
    </xf>
    <xf numFmtId="164" fontId="29" fillId="0" borderId="0" xfId="0" applyNumberFormat="1" applyFont="1" applyFill="1" applyBorder="1" applyAlignment="1">
      <alignment wrapText="1"/>
    </xf>
    <xf numFmtId="164" fontId="75" fillId="0" borderId="129" xfId="0" applyNumberFormat="1" applyFont="1" applyFill="1" applyBorder="1" applyAlignment="1">
      <alignment horizontal="right" wrapText="1" indent="1"/>
    </xf>
    <xf numFmtId="0" fontId="29" fillId="51" borderId="19" xfId="220" applyFont="1" applyFill="1" applyBorder="1" applyAlignment="1">
      <alignment horizontal="center" vertical="center" wrapText="1"/>
    </xf>
    <xf numFmtId="0" fontId="114" fillId="51" borderId="0" xfId="0" applyFont="1" applyFill="1" applyBorder="1" applyAlignment="1">
      <alignment horizontal="justify" wrapText="1"/>
    </xf>
    <xf numFmtId="0" fontId="114" fillId="51" borderId="0" xfId="0" applyFont="1" applyFill="1" applyBorder="1" applyAlignment="1">
      <alignment horizontal="justify"/>
    </xf>
    <xf numFmtId="0" fontId="46" fillId="25" borderId="0" xfId="0" applyFont="1" applyFill="1" applyAlignment="1">
      <alignment horizontal="left" indent="4"/>
    </xf>
    <xf numFmtId="0" fontId="46" fillId="51" borderId="0" xfId="0" applyFont="1" applyFill="1" applyAlignment="1">
      <alignment horizontal="left" indent="4"/>
    </xf>
    <xf numFmtId="0" fontId="106" fillId="51" borderId="0" xfId="0" applyFont="1" applyFill="1" applyAlignment="1">
      <alignment horizontal="left" indent="4"/>
    </xf>
    <xf numFmtId="0" fontId="29" fillId="0" borderId="143" xfId="220" applyFont="1" applyFill="1" applyBorder="1" applyAlignment="1"/>
    <xf numFmtId="0" fontId="75" fillId="0" borderId="143" xfId="220" applyFont="1" applyFill="1" applyBorder="1" applyAlignment="1">
      <alignment horizontal="right" indent="1"/>
    </xf>
    <xf numFmtId="0" fontId="179" fillId="0" borderId="0" xfId="162" applyFont="1" applyBorder="1" applyAlignment="1" applyProtection="1">
      <alignment vertical="center" wrapText="1"/>
    </xf>
    <xf numFmtId="0" fontId="3" fillId="51" borderId="0" xfId="162" applyFont="1" applyFill="1" applyAlignment="1" applyProtection="1">
      <alignment horizontal="left" vertical="center"/>
    </xf>
    <xf numFmtId="0" fontId="121" fillId="51" borderId="0" xfId="162" applyFont="1" applyFill="1" applyAlignment="1" applyProtection="1">
      <alignment horizontal="left" vertical="center"/>
    </xf>
    <xf numFmtId="0" fontId="29" fillId="51" borderId="121" xfId="0" applyFont="1" applyFill="1" applyBorder="1" applyAlignment="1">
      <alignment horizontal="center" vertical="center" wrapText="1"/>
    </xf>
    <xf numFmtId="0" fontId="107" fillId="51" borderId="0" xfId="222" applyFont="1" applyFill="1" applyBorder="1" applyAlignment="1"/>
    <xf numFmtId="0" fontId="114" fillId="51" borderId="29" xfId="0" applyFont="1" applyFill="1" applyBorder="1" applyAlignment="1">
      <alignment horizontal="center" vertical="top" wrapText="1"/>
    </xf>
    <xf numFmtId="2" fontId="114" fillId="51" borderId="14" xfId="0" applyNumberFormat="1" applyFont="1" applyFill="1" applyBorder="1" applyAlignment="1">
      <alignment horizontal="center" vertical="top"/>
    </xf>
    <xf numFmtId="0" fontId="29" fillId="51" borderId="15" xfId="0" applyFont="1" applyFill="1" applyBorder="1" applyAlignment="1">
      <alignment horizontal="center" wrapText="1"/>
    </xf>
    <xf numFmtId="2" fontId="29" fillId="51" borderId="19" xfId="0" applyNumberFormat="1" applyFont="1" applyFill="1" applyBorder="1" applyAlignment="1">
      <alignment horizontal="center" wrapText="1"/>
    </xf>
    <xf numFmtId="0" fontId="29" fillId="0" borderId="108" xfId="223" applyFont="1" applyFill="1" applyBorder="1" applyAlignment="1" applyProtection="1">
      <alignment horizontal="right" indent="1"/>
      <protection locked="0"/>
    </xf>
    <xf numFmtId="0" fontId="29" fillId="0" borderId="108" xfId="222" applyFont="1" applyFill="1" applyBorder="1" applyAlignment="1" applyProtection="1">
      <alignment horizontal="right" indent="1"/>
      <protection locked="0"/>
    </xf>
    <xf numFmtId="0" fontId="29" fillId="0" borderId="0" xfId="222" applyFont="1" applyFill="1" applyBorder="1" applyAlignment="1" applyProtection="1">
      <alignment horizontal="right" indent="1"/>
      <protection locked="0"/>
    </xf>
    <xf numFmtId="0" fontId="98" fillId="0" borderId="108" xfId="223" applyFont="1" applyFill="1" applyBorder="1" applyAlignment="1" applyProtection="1">
      <alignment horizontal="right" indent="1"/>
      <protection locked="0"/>
    </xf>
    <xf numFmtId="0" fontId="6" fillId="0" borderId="155" xfId="223" applyFont="1" applyBorder="1" applyAlignment="1">
      <alignment horizontal="right" vertical="center" indent="1"/>
    </xf>
    <xf numFmtId="0" fontId="6" fillId="0" borderId="147" xfId="223" applyFont="1" applyBorder="1" applyAlignment="1">
      <alignment horizontal="right" vertical="center" indent="1"/>
    </xf>
    <xf numFmtId="164" fontId="7" fillId="51" borderId="0" xfId="222" applyNumberFormat="1" applyFont="1" applyFill="1"/>
    <xf numFmtId="164" fontId="29" fillId="0" borderId="0" xfId="223" applyNumberFormat="1" applyFont="1" applyFill="1" applyBorder="1" applyAlignment="1">
      <alignment horizontal="right" indent="1"/>
    </xf>
    <xf numFmtId="164" fontId="14" fillId="51" borderId="0" xfId="0" applyNumberFormat="1" applyFont="1" applyFill="1"/>
    <xf numFmtId="0" fontId="29" fillId="51" borderId="0" xfId="0" applyFont="1" applyFill="1" applyAlignment="1">
      <alignment horizontal="left"/>
    </xf>
    <xf numFmtId="164" fontId="75" fillId="0" borderId="153" xfId="0" applyNumberFormat="1" applyFont="1" applyFill="1" applyBorder="1" applyAlignment="1">
      <alignment horizontal="right" indent="1"/>
    </xf>
    <xf numFmtId="0" fontId="29" fillId="0" borderId="155" xfId="0" applyFont="1" applyFill="1" applyBorder="1" applyAlignment="1">
      <alignment horizontal="right" indent="1"/>
    </xf>
    <xf numFmtId="0" fontId="29" fillId="0" borderId="155" xfId="0" applyFont="1" applyFill="1" applyBorder="1" applyAlignment="1">
      <alignment horizontal="right" vertical="top"/>
    </xf>
    <xf numFmtId="164" fontId="29" fillId="0" borderId="0" xfId="0" applyNumberFormat="1" applyFont="1" applyFill="1" applyAlignment="1">
      <alignment horizontal="right" vertical="top"/>
    </xf>
    <xf numFmtId="171" fontId="29" fillId="0" borderId="155" xfId="0" applyNumberFormat="1" applyFont="1" applyFill="1" applyBorder="1" applyAlignment="1">
      <alignment horizontal="right" indent="1"/>
    </xf>
    <xf numFmtId="1" fontId="100" fillId="0" borderId="155" xfId="0" applyNumberFormat="1" applyFont="1" applyFill="1" applyBorder="1" applyAlignment="1">
      <alignment horizontal="right" indent="1"/>
    </xf>
    <xf numFmtId="164" fontId="180" fillId="0" borderId="0" xfId="0" applyNumberFormat="1" applyFont="1" applyFill="1" applyAlignment="1">
      <alignment horizontal="right" indent="1"/>
    </xf>
    <xf numFmtId="164" fontId="100" fillId="0" borderId="0" xfId="0" applyNumberFormat="1" applyFont="1" applyFill="1" applyAlignment="1">
      <alignment horizontal="right" indent="1"/>
    </xf>
    <xf numFmtId="0" fontId="100" fillId="0" borderId="155" xfId="0" applyFont="1" applyFill="1" applyBorder="1" applyAlignment="1">
      <alignment horizontal="right" indent="1"/>
    </xf>
    <xf numFmtId="0" fontId="100" fillId="0" borderId="155" xfId="0" applyFont="1" applyFill="1" applyBorder="1" applyAlignment="1">
      <alignment horizontal="right" vertical="top"/>
    </xf>
    <xf numFmtId="164" fontId="100" fillId="0" borderId="0" xfId="0" applyNumberFormat="1" applyFont="1" applyFill="1" applyAlignment="1">
      <alignment horizontal="right" vertical="top"/>
    </xf>
    <xf numFmtId="171" fontId="75" fillId="0" borderId="155" xfId="0" applyNumberFormat="1" applyFont="1" applyFill="1" applyBorder="1" applyAlignment="1">
      <alignment horizontal="right" indent="1"/>
    </xf>
    <xf numFmtId="0" fontId="29" fillId="0" borderId="147" xfId="0" applyFont="1" applyFill="1" applyBorder="1" applyAlignment="1">
      <alignment horizontal="right" indent="1"/>
    </xf>
    <xf numFmtId="0" fontId="135" fillId="0" borderId="21" xfId="0" quotePrefix="1" applyFont="1" applyFill="1" applyBorder="1" applyAlignment="1">
      <alignment horizontal="right" indent="1"/>
    </xf>
    <xf numFmtId="0" fontId="75" fillId="0" borderId="155" xfId="0" applyFont="1" applyFill="1" applyBorder="1" applyAlignment="1">
      <alignment horizontal="right" indent="1"/>
    </xf>
    <xf numFmtId="0" fontId="140" fillId="0" borderId="147" xfId="211" applyNumberFormat="1" applyFont="1" applyFill="1" applyBorder="1" applyAlignment="1">
      <alignment horizontal="right" indent="1"/>
    </xf>
    <xf numFmtId="0" fontId="98" fillId="0" borderId="147" xfId="211" applyNumberFormat="1" applyFont="1" applyFill="1" applyBorder="1" applyAlignment="1">
      <alignment horizontal="right" indent="1"/>
    </xf>
    <xf numFmtId="164" fontId="75" fillId="0" borderId="147" xfId="211" applyNumberFormat="1" applyFont="1" applyFill="1" applyBorder="1" applyAlignment="1">
      <alignment horizontal="right" indent="1"/>
    </xf>
    <xf numFmtId="0" fontId="114" fillId="51" borderId="0" xfId="0" applyFont="1" applyFill="1" applyAlignment="1"/>
    <xf numFmtId="0" fontId="39" fillId="51" borderId="0" xfId="162" applyFont="1" applyFill="1" applyAlignment="1" applyProtection="1">
      <alignment horizontal="center" vertical="center"/>
    </xf>
    <xf numFmtId="0" fontId="114" fillId="51" borderId="0" xfId="0" applyFont="1" applyFill="1"/>
    <xf numFmtId="0" fontId="75" fillId="0" borderId="129" xfId="0" applyNumberFormat="1" applyFont="1" applyFill="1" applyBorder="1" applyAlignment="1">
      <alignment horizontal="right" wrapText="1" indent="1"/>
    </xf>
    <xf numFmtId="0" fontId="29" fillId="0" borderId="0" xfId="0" applyFont="1" applyFill="1" applyBorder="1" applyAlignment="1">
      <alignment wrapText="1"/>
    </xf>
    <xf numFmtId="0" fontId="114" fillId="0" borderId="0" xfId="222" applyNumberFormat="1" applyFont="1" applyFill="1" applyBorder="1" applyAlignment="1">
      <alignment wrapText="1"/>
    </xf>
    <xf numFmtId="0" fontId="114" fillId="0" borderId="0" xfId="222" applyNumberFormat="1" applyFont="1" applyFill="1" applyBorder="1" applyAlignment="1">
      <alignment horizontal="left" wrapText="1"/>
    </xf>
    <xf numFmtId="0" fontId="114" fillId="0" borderId="0" xfId="222" applyNumberFormat="1" applyFont="1" applyFill="1" applyBorder="1" applyAlignment="1" applyProtection="1">
      <alignment horizontal="left" wrapText="1"/>
      <protection locked="0"/>
    </xf>
    <xf numFmtId="0" fontId="114" fillId="0" borderId="0" xfId="222" applyNumberFormat="1" applyFont="1" applyFill="1" applyBorder="1" applyAlignment="1" applyProtection="1">
      <alignment wrapText="1"/>
      <protection locked="0"/>
    </xf>
    <xf numFmtId="0" fontId="114" fillId="0" borderId="0" xfId="223" applyNumberFormat="1" applyFont="1" applyFill="1" applyBorder="1" applyAlignment="1" applyProtection="1">
      <alignment wrapText="1"/>
      <protection locked="0"/>
    </xf>
    <xf numFmtId="0" fontId="114" fillId="0" borderId="0" xfId="222" applyNumberFormat="1" applyFont="1" applyFill="1" applyAlignment="1" applyProtection="1">
      <alignment wrapText="1"/>
      <protection locked="0"/>
    </xf>
    <xf numFmtId="0" fontId="114" fillId="0" borderId="0" xfId="223" applyNumberFormat="1" applyFont="1" applyFill="1" applyBorder="1" applyAlignment="1">
      <alignment wrapText="1"/>
    </xf>
    <xf numFmtId="0" fontId="114" fillId="0" borderId="0" xfId="0" applyNumberFormat="1" applyFont="1" applyFill="1" applyAlignment="1"/>
    <xf numFmtId="0" fontId="75" fillId="0" borderId="60" xfId="0" applyFont="1" applyFill="1" applyBorder="1" applyAlignment="1">
      <alignment horizontal="right" indent="1" readingOrder="1"/>
    </xf>
    <xf numFmtId="164" fontId="75" fillId="0" borderId="95" xfId="0" applyNumberFormat="1" applyFont="1" applyFill="1" applyBorder="1" applyAlignment="1">
      <alignment horizontal="right" indent="1" readingOrder="1"/>
    </xf>
    <xf numFmtId="0" fontId="75" fillId="0" borderId="108" xfId="0" applyFont="1" applyFill="1" applyBorder="1" applyAlignment="1">
      <alignment horizontal="right" indent="1" readingOrder="1"/>
    </xf>
    <xf numFmtId="164" fontId="75" fillId="0" borderId="19" xfId="0" applyNumberFormat="1" applyFont="1" applyFill="1" applyBorder="1" applyAlignment="1">
      <alignment horizontal="right" indent="1" readingOrder="1"/>
    </xf>
    <xf numFmtId="1" fontId="75" fillId="0" borderId="20" xfId="0" applyNumberFormat="1" applyFont="1" applyFill="1" applyBorder="1" applyAlignment="1">
      <alignment horizontal="right" indent="1" readingOrder="1"/>
    </xf>
    <xf numFmtId="1" fontId="75" fillId="0" borderId="95" xfId="0" applyNumberFormat="1" applyFont="1" applyFill="1" applyBorder="1" applyAlignment="1">
      <alignment horizontal="right" indent="1" readingOrder="1"/>
    </xf>
    <xf numFmtId="0" fontId="75" fillId="0" borderId="108" xfId="202" applyNumberFormat="1" applyFont="1" applyFill="1" applyBorder="1" applyAlignment="1">
      <alignment horizontal="right" wrapText="1" indent="1" readingOrder="1"/>
    </xf>
    <xf numFmtId="0" fontId="75" fillId="0" borderId="126" xfId="202" applyNumberFormat="1" applyFont="1" applyFill="1" applyBorder="1" applyAlignment="1">
      <alignment horizontal="right" wrapText="1" indent="1" readingOrder="1"/>
    </xf>
    <xf numFmtId="0" fontId="29" fillId="0" borderId="108" xfId="202" applyNumberFormat="1" applyFont="1" applyFill="1" applyBorder="1" applyAlignment="1">
      <alignment horizontal="right" wrapText="1" indent="1" readingOrder="1"/>
    </xf>
    <xf numFmtId="164" fontId="29" fillId="0" borderId="95" xfId="0" applyNumberFormat="1" applyFont="1" applyFill="1" applyBorder="1" applyAlignment="1">
      <alignment horizontal="right" indent="1"/>
    </xf>
    <xf numFmtId="0" fontId="29" fillId="0" borderId="128" xfId="202" applyNumberFormat="1" applyFont="1" applyFill="1" applyBorder="1" applyAlignment="1">
      <alignment horizontal="right" wrapText="1" indent="1" readingOrder="1"/>
    </xf>
    <xf numFmtId="0" fontId="135" fillId="0" borderId="95" xfId="0" applyFont="1" applyFill="1" applyBorder="1" applyAlignment="1">
      <alignment horizontal="right" wrapText="1" indent="1"/>
    </xf>
    <xf numFmtId="0" fontId="75" fillId="0" borderId="128" xfId="202" applyNumberFormat="1" applyFont="1" applyFill="1" applyBorder="1" applyAlignment="1">
      <alignment horizontal="right" wrapText="1" indent="1" readingOrder="1"/>
    </xf>
    <xf numFmtId="0" fontId="75" fillId="0" borderId="94" xfId="0" applyFont="1" applyFill="1" applyBorder="1" applyAlignment="1">
      <alignment horizontal="right" indent="1"/>
    </xf>
    <xf numFmtId="0" fontId="75" fillId="0" borderId="128" xfId="0" applyFont="1" applyFill="1" applyBorder="1" applyAlignment="1">
      <alignment horizontal="right" indent="1"/>
    </xf>
    <xf numFmtId="0" fontId="29" fillId="0" borderId="128" xfId="0" applyFont="1" applyFill="1" applyBorder="1" applyAlignment="1">
      <alignment horizontal="right" indent="1"/>
    </xf>
    <xf numFmtId="0" fontId="29" fillId="0" borderId="94" xfId="0" applyFont="1" applyFill="1" applyBorder="1" applyAlignment="1">
      <alignment horizontal="right" wrapText="1" indent="1"/>
    </xf>
    <xf numFmtId="164" fontId="75" fillId="0" borderId="95" xfId="0" applyNumberFormat="1" applyFont="1" applyFill="1" applyBorder="1" applyAlignment="1">
      <alignment horizontal="right"/>
    </xf>
    <xf numFmtId="0" fontId="29" fillId="0" borderId="108" xfId="0" applyFont="1" applyFill="1" applyBorder="1" applyAlignment="1">
      <alignment horizontal="right"/>
    </xf>
    <xf numFmtId="164" fontId="75" fillId="0" borderId="108" xfId="0" applyNumberFormat="1" applyFont="1" applyFill="1" applyBorder="1" applyAlignment="1">
      <alignment horizontal="right"/>
    </xf>
    <xf numFmtId="0" fontId="29" fillId="0" borderId="128" xfId="0" applyFont="1" applyFill="1" applyBorder="1" applyAlignment="1">
      <alignment horizontal="right"/>
    </xf>
    <xf numFmtId="0" fontId="29" fillId="0" borderId="94" xfId="0" applyFont="1" applyFill="1" applyBorder="1" applyAlignment="1">
      <alignment horizontal="right" wrapText="1"/>
    </xf>
    <xf numFmtId="0" fontId="29" fillId="0" borderId="108" xfId="0" applyFont="1" applyFill="1" applyBorder="1" applyAlignment="1">
      <alignment horizontal="right" wrapText="1"/>
    </xf>
    <xf numFmtId="0" fontId="29" fillId="0" borderId="95" xfId="202" applyNumberFormat="1" applyFont="1" applyFill="1" applyBorder="1" applyAlignment="1">
      <alignment horizontal="right" wrapText="1" indent="1" readingOrder="1"/>
    </xf>
    <xf numFmtId="0" fontId="29" fillId="0" borderId="96" xfId="0" applyFont="1" applyFill="1" applyBorder="1" applyAlignment="1">
      <alignment horizontal="right" wrapText="1" indent="1" readingOrder="1"/>
    </xf>
    <xf numFmtId="0" fontId="29" fillId="0" borderId="107" xfId="0" applyFont="1" applyFill="1" applyBorder="1" applyAlignment="1">
      <alignment horizontal="right" wrapText="1" indent="1"/>
    </xf>
    <xf numFmtId="0" fontId="29" fillId="0" borderId="109" xfId="0" applyFont="1" applyFill="1" applyBorder="1" applyAlignment="1">
      <alignment horizontal="right" wrapText="1" indent="1"/>
    </xf>
    <xf numFmtId="0" fontId="75" fillId="0" borderId="157" xfId="0" applyFont="1" applyFill="1" applyBorder="1" applyAlignment="1">
      <alignment horizontal="right" wrapText="1" indent="1"/>
    </xf>
    <xf numFmtId="0" fontId="100" fillId="0" borderId="155" xfId="234" applyFont="1" applyFill="1" applyBorder="1" applyAlignment="1">
      <alignment horizontal="right" indent="1"/>
    </xf>
    <xf numFmtId="0" fontId="150" fillId="0" borderId="155" xfId="0" applyFont="1" applyFill="1" applyBorder="1" applyAlignment="1">
      <alignment horizontal="right" wrapText="1" indent="1"/>
    </xf>
    <xf numFmtId="0" fontId="182" fillId="0" borderId="155" xfId="0" applyFont="1" applyFill="1" applyBorder="1" applyAlignment="1">
      <alignment horizontal="right" wrapText="1" indent="1"/>
    </xf>
    <xf numFmtId="0" fontId="182" fillId="0" borderId="155" xfId="234" applyFont="1" applyFill="1" applyBorder="1" applyAlignment="1">
      <alignment horizontal="right" wrapText="1" indent="1"/>
    </xf>
    <xf numFmtId="0" fontId="150" fillId="0" borderId="155" xfId="234" applyFont="1" applyFill="1" applyBorder="1" applyAlignment="1">
      <alignment horizontal="right" indent="1"/>
    </xf>
    <xf numFmtId="0" fontId="150" fillId="0" borderId="155" xfId="234" applyFont="1" applyFill="1" applyBorder="1" applyAlignment="1">
      <alignment horizontal="right" wrapText="1" indent="1"/>
    </xf>
    <xf numFmtId="0" fontId="150" fillId="0" borderId="155" xfId="0" applyFont="1" applyFill="1" applyBorder="1" applyAlignment="1">
      <alignment horizontal="right" indent="1"/>
    </xf>
    <xf numFmtId="0" fontId="182" fillId="0" borderId="155" xfId="0" applyFont="1" applyFill="1" applyBorder="1" applyAlignment="1">
      <alignment horizontal="right" indent="1"/>
    </xf>
    <xf numFmtId="1" fontId="75" fillId="0" borderId="133" xfId="0" applyNumberFormat="1" applyFont="1" applyFill="1" applyBorder="1" applyAlignment="1">
      <alignment horizontal="right" indent="1" readingOrder="1"/>
    </xf>
    <xf numFmtId="0" fontId="75" fillId="0" borderId="158" xfId="202" applyNumberFormat="1" applyFont="1" applyFill="1" applyBorder="1" applyAlignment="1">
      <alignment horizontal="right" wrapText="1" indent="1" readingOrder="1"/>
    </xf>
    <xf numFmtId="0" fontId="75" fillId="0" borderId="158" xfId="0" applyFont="1" applyFill="1" applyBorder="1" applyAlignment="1">
      <alignment horizontal="right" indent="1" readingOrder="1"/>
    </xf>
    <xf numFmtId="0" fontId="39" fillId="51" borderId="0" xfId="162" applyFont="1" applyFill="1" applyAlignment="1" applyProtection="1">
      <alignment horizontal="left" vertical="center"/>
    </xf>
    <xf numFmtId="0" fontId="39" fillId="51" borderId="0" xfId="162" applyFont="1" applyFill="1" applyAlignment="1" applyProtection="1">
      <alignment vertical="center"/>
    </xf>
    <xf numFmtId="1" fontId="29" fillId="0" borderId="21" xfId="0" applyNumberFormat="1" applyFont="1" applyFill="1" applyBorder="1" applyAlignment="1">
      <alignment horizontal="right" wrapText="1" indent="1"/>
    </xf>
    <xf numFmtId="1" fontId="29" fillId="0" borderId="80" xfId="0" applyNumberFormat="1" applyFont="1" applyFill="1" applyBorder="1" applyAlignment="1">
      <alignment horizontal="right" wrapText="1" indent="1"/>
    </xf>
    <xf numFmtId="1" fontId="29" fillId="0" borderId="89" xfId="0" applyNumberFormat="1" applyFont="1" applyFill="1" applyBorder="1" applyAlignment="1">
      <alignment horizontal="right" wrapText="1" indent="1"/>
    </xf>
    <xf numFmtId="0" fontId="114" fillId="51" borderId="0" xfId="0" applyFont="1" applyFill="1"/>
    <xf numFmtId="0" fontId="7" fillId="51" borderId="0" xfId="220" applyFont="1" applyFill="1" applyAlignment="1"/>
    <xf numFmtId="0" fontId="46" fillId="51" borderId="0" xfId="0" applyFont="1" applyFill="1" applyAlignment="1"/>
    <xf numFmtId="0" fontId="106" fillId="51" borderId="0" xfId="0" applyFont="1" applyFill="1" applyAlignment="1"/>
    <xf numFmtId="0" fontId="18" fillId="51" borderId="0" xfId="220" applyFont="1" applyFill="1" applyAlignment="1"/>
    <xf numFmtId="0" fontId="114" fillId="51" borderId="0" xfId="220" applyFont="1" applyFill="1" applyBorder="1" applyAlignment="1">
      <alignment horizontal="left" wrapText="1"/>
    </xf>
    <xf numFmtId="0" fontId="29" fillId="0" borderId="159" xfId="0" applyFont="1" applyFill="1" applyBorder="1" applyAlignment="1">
      <alignment horizontal="left" wrapText="1"/>
    </xf>
    <xf numFmtId="0" fontId="29" fillId="0" borderId="129" xfId="0" applyFont="1" applyFill="1" applyBorder="1" applyAlignment="1">
      <alignment horizontal="left" wrapText="1"/>
    </xf>
    <xf numFmtId="0" fontId="29" fillId="0" borderId="159" xfId="0" applyNumberFormat="1" applyFont="1" applyFill="1" applyBorder="1" applyAlignment="1">
      <alignment horizontal="left" wrapText="1"/>
    </xf>
    <xf numFmtId="164" fontId="75" fillId="0" borderId="0" xfId="220" applyNumberFormat="1" applyFont="1" applyFill="1" applyBorder="1" applyAlignment="1">
      <alignment horizontal="center"/>
    </xf>
    <xf numFmtId="0" fontId="145" fillId="51" borderId="0" xfId="220" applyFont="1" applyFill="1"/>
    <xf numFmtId="0" fontId="29" fillId="0" borderId="142" xfId="220" applyFont="1" applyFill="1" applyBorder="1" applyAlignment="1"/>
    <xf numFmtId="164" fontId="29" fillId="0" borderId="152" xfId="0" applyNumberFormat="1" applyFont="1" applyFill="1" applyBorder="1" applyAlignment="1">
      <alignment horizontal="left" wrapText="1"/>
    </xf>
    <xf numFmtId="0" fontId="29" fillId="26" borderId="142" xfId="211" applyFont="1" applyFill="1" applyBorder="1" applyAlignment="1">
      <alignment horizontal="center" vertical="center" wrapText="1"/>
    </xf>
    <xf numFmtId="0" fontId="29" fillId="0" borderId="143" xfId="0" applyNumberFormat="1" applyFont="1" applyFill="1" applyBorder="1" applyAlignment="1">
      <alignment wrapText="1"/>
    </xf>
    <xf numFmtId="0" fontId="12" fillId="51" borderId="0" xfId="0" applyFont="1" applyFill="1" applyAlignment="1">
      <alignment horizontal="left"/>
    </xf>
    <xf numFmtId="0" fontId="114" fillId="51" borderId="0" xfId="0" applyFont="1" applyFill="1"/>
    <xf numFmtId="0" fontId="106" fillId="51" borderId="0" xfId="0" applyFont="1" applyFill="1" applyAlignment="1"/>
    <xf numFmtId="0" fontId="7" fillId="25" borderId="0" xfId="220" applyFont="1" applyFill="1" applyAlignment="1">
      <alignment horizontal="left" indent="4"/>
    </xf>
    <xf numFmtId="0" fontId="7" fillId="51" borderId="0" xfId="211" applyFont="1" applyFill="1" applyAlignment="1"/>
    <xf numFmtId="0" fontId="29" fillId="51" borderId="0" xfId="0" applyFont="1" applyFill="1" applyBorder="1" applyAlignment="1">
      <alignment horizontal="left"/>
    </xf>
    <xf numFmtId="0" fontId="18" fillId="51" borderId="0" xfId="220" applyFont="1" applyFill="1" applyAlignment="1"/>
    <xf numFmtId="0" fontId="114" fillId="51" borderId="0" xfId="220" applyFont="1" applyFill="1" applyAlignment="1"/>
    <xf numFmtId="0" fontId="123" fillId="51" borderId="0" xfId="0" applyFont="1" applyFill="1" applyAlignment="1"/>
    <xf numFmtId="0" fontId="107" fillId="51" borderId="0" xfId="0" applyFont="1" applyFill="1" applyAlignment="1">
      <alignment horizontal="left"/>
    </xf>
    <xf numFmtId="0" fontId="45" fillId="51" borderId="0" xfId="0" applyFont="1" applyFill="1" applyAlignment="1"/>
    <xf numFmtId="0" fontId="29" fillId="0" borderId="0" xfId="222" applyNumberFormat="1" applyFont="1" applyFill="1" applyBorder="1" applyAlignment="1" applyProtection="1">
      <alignment horizontal="left" wrapText="1" indent="4"/>
      <protection locked="0"/>
    </xf>
    <xf numFmtId="0" fontId="114" fillId="0" borderId="0" xfId="222" applyNumberFormat="1" applyFont="1" applyFill="1" applyBorder="1" applyAlignment="1" applyProtection="1">
      <alignment horizontal="left" wrapText="1" indent="4"/>
      <protection locked="0"/>
    </xf>
    <xf numFmtId="0" fontId="29" fillId="0" borderId="0" xfId="222" applyNumberFormat="1" applyFont="1" applyFill="1" applyBorder="1" applyAlignment="1" applyProtection="1">
      <alignment horizontal="left" wrapText="1" indent="1"/>
      <protection locked="0"/>
    </xf>
    <xf numFmtId="0" fontId="114" fillId="0" borderId="0" xfId="222" applyNumberFormat="1" applyFont="1" applyFill="1" applyBorder="1" applyAlignment="1" applyProtection="1">
      <alignment horizontal="left" wrapText="1" indent="1"/>
      <protection locked="0"/>
    </xf>
    <xf numFmtId="0" fontId="21" fillId="0" borderId="0" xfId="222" applyNumberFormat="1" applyFont="1" applyFill="1" applyBorder="1" applyAlignment="1" applyProtection="1">
      <alignment horizontal="left" wrapText="1" indent="1"/>
      <protection locked="0"/>
    </xf>
    <xf numFmtId="0" fontId="29" fillId="0" borderId="0" xfId="222" applyNumberFormat="1" applyFont="1" applyFill="1" applyBorder="1" applyAlignment="1">
      <alignment horizontal="left" wrapText="1" indent="1"/>
    </xf>
    <xf numFmtId="0" fontId="114" fillId="0" borderId="0" xfId="222" applyNumberFormat="1" applyFont="1" applyFill="1" applyBorder="1" applyAlignment="1">
      <alignment horizontal="left" wrapText="1" indent="1"/>
    </xf>
    <xf numFmtId="0" fontId="28" fillId="51" borderId="0" xfId="0" applyFont="1" applyFill="1" applyAlignment="1">
      <alignment horizontal="left"/>
    </xf>
    <xf numFmtId="0" fontId="112" fillId="51" borderId="0" xfId="0" applyFont="1" applyFill="1" applyAlignment="1">
      <alignment horizontal="left"/>
    </xf>
    <xf numFmtId="0" fontId="7" fillId="51" borderId="0" xfId="220" applyFont="1" applyFill="1" applyAlignment="1">
      <alignment horizontal="left"/>
    </xf>
    <xf numFmtId="0" fontId="107" fillId="51" borderId="0" xfId="220" applyFont="1" applyFill="1" applyBorder="1" applyAlignment="1">
      <alignment horizontal="left"/>
    </xf>
    <xf numFmtId="164" fontId="29" fillId="0" borderId="0" xfId="220" applyNumberFormat="1" applyFont="1" applyFill="1" applyBorder="1" applyAlignment="1"/>
    <xf numFmtId="164" fontId="29" fillId="51" borderId="0" xfId="220" applyNumberFormat="1" applyFont="1" applyFill="1" applyBorder="1" applyAlignment="1"/>
    <xf numFmtId="0" fontId="29" fillId="0" borderId="0" xfId="220" applyFont="1" applyFill="1" applyBorder="1" applyAlignment="1">
      <alignment horizontal="center" wrapText="1"/>
    </xf>
    <xf numFmtId="0" fontId="11" fillId="51" borderId="0" xfId="0" applyFont="1" applyFill="1" applyAlignment="1">
      <alignment horizontal="left"/>
    </xf>
    <xf numFmtId="0" fontId="12" fillId="51" borderId="0" xfId="0" applyFont="1" applyFill="1" applyAlignment="1"/>
    <xf numFmtId="0" fontId="28" fillId="51" borderId="0" xfId="216" applyFont="1" applyFill="1" applyBorder="1" applyAlignment="1">
      <alignment horizontal="left" wrapText="1"/>
    </xf>
    <xf numFmtId="0" fontId="112" fillId="51" borderId="0" xfId="216" applyFont="1" applyFill="1" applyAlignment="1">
      <alignment horizontal="left" wrapText="1"/>
    </xf>
    <xf numFmtId="164" fontId="29" fillId="0" borderId="143" xfId="220" applyNumberFormat="1" applyFont="1" applyFill="1" applyBorder="1" applyAlignment="1"/>
    <xf numFmtId="0" fontId="7" fillId="51" borderId="0" xfId="211" applyFont="1" applyFill="1" applyAlignment="1"/>
    <xf numFmtId="0" fontId="7" fillId="51" borderId="0" xfId="220" applyFont="1" applyFill="1" applyAlignment="1"/>
    <xf numFmtId="0" fontId="18" fillId="51" borderId="0" xfId="220" applyFont="1" applyFill="1" applyAlignment="1"/>
    <xf numFmtId="0" fontId="7" fillId="51" borderId="0" xfId="220" applyFont="1" applyFill="1"/>
    <xf numFmtId="0" fontId="107" fillId="51" borderId="0" xfId="220" applyFont="1" applyFill="1"/>
    <xf numFmtId="0" fontId="29" fillId="51" borderId="0" xfId="220" applyFont="1" applyFill="1" applyBorder="1" applyAlignment="1"/>
    <xf numFmtId="0" fontId="107" fillId="51" borderId="0" xfId="220" applyFont="1" applyFill="1" applyAlignment="1"/>
    <xf numFmtId="0" fontId="3" fillId="51" borderId="0" xfId="162" applyFill="1" applyAlignment="1" applyProtection="1">
      <alignment horizontal="center" vertical="center"/>
    </xf>
    <xf numFmtId="0" fontId="45" fillId="51" borderId="143" xfId="0" applyFont="1" applyFill="1" applyBorder="1" applyAlignment="1">
      <alignment horizontal="center" vertical="center" wrapText="1"/>
    </xf>
    <xf numFmtId="0" fontId="107" fillId="51" borderId="0" xfId="0" applyFont="1" applyFill="1" applyAlignment="1">
      <alignment horizontal="left"/>
    </xf>
    <xf numFmtId="0" fontId="7" fillId="51" borderId="0" xfId="220" applyFont="1" applyFill="1" applyAlignment="1"/>
    <xf numFmtId="0" fontId="18" fillId="51" borderId="0" xfId="220" applyFont="1" applyFill="1" applyAlignment="1"/>
    <xf numFmtId="0" fontId="107" fillId="51" borderId="0" xfId="220" applyFont="1" applyFill="1" applyAlignment="1"/>
    <xf numFmtId="0" fontId="114" fillId="0" borderId="0" xfId="0" applyFont="1" applyFill="1" applyBorder="1" applyAlignment="1">
      <alignment horizontal="left"/>
    </xf>
    <xf numFmtId="0" fontId="29" fillId="0" borderId="0" xfId="0" applyFont="1" applyFill="1" applyBorder="1" applyAlignment="1">
      <alignment horizontal="left"/>
    </xf>
    <xf numFmtId="0" fontId="29" fillId="0" borderId="0" xfId="0" applyNumberFormat="1" applyFont="1" applyFill="1" applyBorder="1" applyAlignment="1">
      <alignment horizontal="left"/>
    </xf>
    <xf numFmtId="0" fontId="75" fillId="0" borderId="114" xfId="0" applyNumberFormat="1" applyFont="1" applyFill="1" applyBorder="1" applyAlignment="1">
      <alignment horizontal="left"/>
    </xf>
    <xf numFmtId="0" fontId="29" fillId="51" borderId="148" xfId="220" applyFont="1" applyFill="1" applyBorder="1" applyAlignment="1">
      <alignment horizontal="center" vertical="center" wrapText="1"/>
    </xf>
    <xf numFmtId="0" fontId="29" fillId="51" borderId="146" xfId="220" applyFont="1" applyFill="1" applyBorder="1" applyAlignment="1">
      <alignment horizontal="center" vertical="center" wrapText="1"/>
    </xf>
    <xf numFmtId="1" fontId="29" fillId="0" borderId="155" xfId="220" applyNumberFormat="1" applyFont="1" applyFill="1" applyBorder="1" applyAlignment="1">
      <alignment horizontal="right" indent="1"/>
    </xf>
    <xf numFmtId="0" fontId="29" fillId="0" borderId="160" xfId="220" applyFont="1" applyFill="1" applyBorder="1" applyAlignment="1">
      <alignment horizontal="center"/>
    </xf>
    <xf numFmtId="164" fontId="75" fillId="0" borderId="147" xfId="220" applyNumberFormat="1" applyFont="1" applyFill="1" applyBorder="1" applyAlignment="1">
      <alignment horizontal="right" indent="1"/>
    </xf>
    <xf numFmtId="0" fontId="29" fillId="51" borderId="14" xfId="220" applyFont="1" applyFill="1" applyBorder="1" applyAlignment="1">
      <alignment horizontal="center" vertical="center" wrapText="1"/>
    </xf>
    <xf numFmtId="0" fontId="29" fillId="51" borderId="12" xfId="220" applyFont="1" applyFill="1" applyBorder="1" applyAlignment="1">
      <alignment horizontal="center" vertical="center" wrapText="1"/>
    </xf>
    <xf numFmtId="0" fontId="29" fillId="51" borderId="13" xfId="220" applyFont="1" applyFill="1" applyBorder="1" applyAlignment="1">
      <alignment horizontal="center" vertical="center" wrapText="1"/>
    </xf>
    <xf numFmtId="0" fontId="106" fillId="51" borderId="0" xfId="0" applyFont="1" applyFill="1" applyAlignment="1"/>
    <xf numFmtId="0" fontId="18" fillId="51" borderId="0" xfId="220" applyFont="1" applyFill="1" applyAlignment="1"/>
    <xf numFmtId="0" fontId="107" fillId="51" borderId="0" xfId="220" applyFont="1" applyFill="1" applyAlignment="1"/>
    <xf numFmtId="0" fontId="12" fillId="51" borderId="0" xfId="220" applyFont="1" applyFill="1" applyAlignment="1"/>
    <xf numFmtId="0" fontId="0" fillId="51" borderId="0" xfId="0" applyFont="1" applyFill="1" applyAlignment="1"/>
    <xf numFmtId="0" fontId="29" fillId="51" borderId="126" xfId="220" applyFont="1" applyFill="1" applyBorder="1" applyAlignment="1">
      <alignment horizontal="center" vertical="center" wrapText="1"/>
    </xf>
    <xf numFmtId="164" fontId="143" fillId="0" borderId="143" xfId="220" applyNumberFormat="1" applyFont="1" applyFill="1" applyBorder="1" applyAlignment="1"/>
    <xf numFmtId="0" fontId="143" fillId="0" borderId="160" xfId="220" applyFont="1" applyFill="1" applyBorder="1" applyAlignment="1">
      <alignment horizontal="center"/>
    </xf>
    <xf numFmtId="0" fontId="133" fillId="51" borderId="0" xfId="0" applyFont="1" applyFill="1" applyAlignment="1">
      <alignment horizontal="left"/>
    </xf>
    <xf numFmtId="0" fontId="118" fillId="51" borderId="0" xfId="0" applyFont="1" applyFill="1" applyAlignment="1">
      <alignment horizontal="left"/>
    </xf>
    <xf numFmtId="164" fontId="98" fillId="0" borderId="97" xfId="0" applyNumberFormat="1" applyFont="1" applyFill="1" applyBorder="1" applyAlignment="1">
      <alignment horizontal="right" indent="1"/>
    </xf>
    <xf numFmtId="0" fontId="114" fillId="0" borderId="0" xfId="0" applyFont="1" applyFill="1" applyBorder="1" applyAlignment="1">
      <alignment horizontal="left" wrapText="1"/>
    </xf>
    <xf numFmtId="0" fontId="29" fillId="0" borderId="143" xfId="0" applyNumberFormat="1" applyFont="1" applyFill="1" applyBorder="1" applyAlignment="1">
      <alignment horizontal="left"/>
    </xf>
    <xf numFmtId="0" fontId="21" fillId="0" borderId="143" xfId="0" applyFont="1" applyFill="1" applyBorder="1"/>
    <xf numFmtId="0" fontId="21" fillId="0" borderId="0" xfId="0" applyFont="1" applyFill="1" applyBorder="1"/>
    <xf numFmtId="0" fontId="29" fillId="0" borderId="143" xfId="0" applyFont="1" applyFill="1" applyBorder="1"/>
    <xf numFmtId="0" fontId="29" fillId="0" borderId="0" xfId="0" applyFont="1" applyFill="1" applyBorder="1" applyAlignment="1">
      <alignment horizontal="center" vertical="center"/>
    </xf>
    <xf numFmtId="0" fontId="29" fillId="0" borderId="160" xfId="220" applyNumberFormat="1" applyFont="1" applyFill="1" applyBorder="1" applyAlignment="1">
      <alignment horizontal="center"/>
    </xf>
    <xf numFmtId="164" fontId="29" fillId="0" borderId="143" xfId="220" applyNumberFormat="1" applyFont="1" applyFill="1" applyBorder="1" applyAlignment="1">
      <alignment horizontal="left"/>
    </xf>
    <xf numFmtId="0" fontId="21" fillId="0" borderId="143" xfId="0" applyFont="1" applyFill="1" applyBorder="1" applyAlignment="1"/>
    <xf numFmtId="0" fontId="29" fillId="0" borderId="160" xfId="0" applyFont="1" applyFill="1" applyBorder="1" applyAlignment="1">
      <alignment horizontal="center" wrapText="1"/>
    </xf>
    <xf numFmtId="0" fontId="29" fillId="0" borderId="143" xfId="0" applyFont="1" applyFill="1" applyBorder="1" applyAlignment="1">
      <alignment horizontal="left"/>
    </xf>
    <xf numFmtId="0" fontId="75" fillId="0" borderId="143" xfId="0" applyFont="1" applyFill="1" applyBorder="1" applyAlignment="1">
      <alignment horizontal="right" indent="1"/>
    </xf>
    <xf numFmtId="0" fontId="29" fillId="0" borderId="154" xfId="0" applyNumberFormat="1" applyFont="1" applyFill="1" applyBorder="1" applyAlignment="1">
      <alignment horizontal="center" wrapText="1"/>
    </xf>
    <xf numFmtId="0" fontId="75" fillId="0" borderId="0" xfId="220" applyFont="1" applyFill="1" applyBorder="1" applyAlignment="1">
      <alignment horizontal="center"/>
    </xf>
    <xf numFmtId="0" fontId="29" fillId="51" borderId="127" xfId="220" applyFont="1" applyFill="1" applyBorder="1" applyAlignment="1">
      <alignment horizontal="center" vertical="center" wrapText="1"/>
    </xf>
    <xf numFmtId="0" fontId="29" fillId="0" borderId="142" xfId="220" applyFont="1" applyFill="1" applyBorder="1" applyAlignment="1">
      <alignment horizontal="left"/>
    </xf>
    <xf numFmtId="0" fontId="29" fillId="0" borderId="154" xfId="220" applyFont="1" applyFill="1" applyBorder="1" applyAlignment="1">
      <alignment horizontal="center"/>
    </xf>
    <xf numFmtId="0" fontId="39" fillId="51" borderId="0" xfId="162" applyFont="1" applyFill="1" applyAlignment="1" applyProtection="1">
      <alignment horizontal="left" vertical="center"/>
    </xf>
    <xf numFmtId="0" fontId="112" fillId="51" borderId="0" xfId="0" applyFont="1" applyFill="1" applyAlignment="1">
      <alignment horizontal="left"/>
    </xf>
    <xf numFmtId="0" fontId="114" fillId="51" borderId="0" xfId="0" applyFont="1" applyFill="1"/>
    <xf numFmtId="0" fontId="114" fillId="51" borderId="0" xfId="0" applyFont="1" applyFill="1" applyAlignment="1">
      <alignment horizontal="left"/>
    </xf>
    <xf numFmtId="0" fontId="46" fillId="51" borderId="0" xfId="0" applyFont="1" applyFill="1" applyAlignment="1"/>
    <xf numFmtId="0" fontId="29" fillId="51" borderId="0" xfId="0" applyFont="1" applyFill="1" applyBorder="1" applyAlignment="1">
      <alignment horizontal="left"/>
    </xf>
    <xf numFmtId="0" fontId="7" fillId="51" borderId="0" xfId="0" applyFont="1" applyFill="1" applyAlignment="1"/>
    <xf numFmtId="0" fontId="29" fillId="51" borderId="0" xfId="0" applyFont="1" applyFill="1" applyAlignment="1">
      <alignment horizontal="left"/>
    </xf>
    <xf numFmtId="0" fontId="0" fillId="51" borderId="0" xfId="0" applyFont="1" applyFill="1" applyAlignment="1"/>
    <xf numFmtId="0" fontId="101" fillId="51" borderId="0" xfId="271" applyFont="1" applyFill="1" applyAlignment="1">
      <alignment horizontal="left"/>
    </xf>
    <xf numFmtId="0" fontId="107" fillId="55" borderId="0" xfId="0" applyFont="1" applyFill="1" applyAlignment="1">
      <alignment horizontal="left"/>
    </xf>
    <xf numFmtId="0" fontId="12" fillId="51" borderId="0" xfId="0" applyFont="1" applyFill="1" applyAlignment="1">
      <alignment horizontal="left"/>
    </xf>
    <xf numFmtId="0" fontId="39" fillId="51" borderId="0" xfId="162" applyFont="1" applyFill="1" applyAlignment="1" applyProtection="1">
      <alignment horizontal="center" vertical="center"/>
    </xf>
    <xf numFmtId="0" fontId="107" fillId="51" borderId="0" xfId="0" applyFont="1" applyFill="1" applyAlignment="1">
      <alignment horizontal="left"/>
    </xf>
    <xf numFmtId="0" fontId="127" fillId="51" borderId="0" xfId="0" applyFont="1" applyFill="1" applyAlignment="1">
      <alignment horizontal="left"/>
    </xf>
    <xf numFmtId="0" fontId="137" fillId="51" borderId="0" xfId="0" applyFont="1" applyFill="1" applyAlignment="1"/>
    <xf numFmtId="0" fontId="32" fillId="51" borderId="0" xfId="0" applyFont="1" applyFill="1" applyAlignment="1"/>
    <xf numFmtId="0" fontId="125" fillId="51" borderId="0" xfId="0" applyFont="1" applyFill="1" applyAlignment="1"/>
    <xf numFmtId="0" fontId="29" fillId="0" borderId="160" xfId="0" applyFont="1" applyFill="1" applyBorder="1" applyAlignment="1">
      <alignment horizontal="center"/>
    </xf>
    <xf numFmtId="0" fontId="29" fillId="0" borderId="147" xfId="0" applyFont="1" applyFill="1" applyBorder="1" applyAlignment="1">
      <alignment horizontal="center"/>
    </xf>
    <xf numFmtId="0" fontId="28" fillId="55" borderId="0" xfId="0" applyFont="1" applyFill="1" applyAlignment="1">
      <alignment horizontal="left"/>
    </xf>
    <xf numFmtId="0" fontId="112" fillId="55" borderId="0" xfId="0" applyFont="1" applyFill="1" applyAlignment="1">
      <alignment horizontal="left"/>
    </xf>
    <xf numFmtId="0" fontId="107" fillId="55" borderId="36" xfId="0" applyFont="1" applyFill="1" applyBorder="1" applyAlignment="1"/>
    <xf numFmtId="0" fontId="75" fillId="0" borderId="16" xfId="0" applyFont="1" applyFill="1" applyBorder="1" applyAlignment="1">
      <alignment horizontal="center"/>
    </xf>
    <xf numFmtId="0" fontId="75" fillId="0" borderId="8" xfId="0" applyFont="1" applyFill="1" applyBorder="1" applyAlignment="1">
      <alignment horizontal="center"/>
    </xf>
    <xf numFmtId="0" fontId="29" fillId="0" borderId="8" xfId="0" applyFont="1" applyFill="1" applyBorder="1" applyAlignment="1">
      <alignment horizontal="center"/>
    </xf>
    <xf numFmtId="0" fontId="29" fillId="0" borderId="143" xfId="0" applyFont="1" applyFill="1" applyBorder="1" applyAlignment="1">
      <alignment horizontal="center"/>
    </xf>
    <xf numFmtId="0" fontId="29" fillId="0" borderId="155" xfId="202" applyNumberFormat="1" applyFont="1" applyFill="1" applyBorder="1" applyAlignment="1">
      <alignment horizontal="right" vertical="center" wrapText="1" indent="1" readingOrder="1"/>
    </xf>
    <xf numFmtId="0" fontId="29" fillId="0" borderId="147" xfId="202" applyNumberFormat="1" applyFont="1" applyFill="1" applyBorder="1" applyAlignment="1">
      <alignment horizontal="right" vertical="center" wrapText="1" indent="1" readingOrder="1"/>
    </xf>
    <xf numFmtId="164" fontId="29" fillId="0" borderId="0" xfId="0" applyNumberFormat="1" applyFont="1" applyFill="1" applyBorder="1" applyAlignment="1">
      <alignment horizontal="right" wrapText="1"/>
    </xf>
    <xf numFmtId="0" fontId="75" fillId="0" borderId="129" xfId="0" applyNumberFormat="1" applyFont="1" applyFill="1" applyBorder="1" applyAlignment="1">
      <alignment horizontal="right" vertical="center" wrapText="1" indent="1"/>
    </xf>
    <xf numFmtId="0" fontId="36" fillId="51" borderId="0" xfId="0" applyFont="1" applyFill="1"/>
    <xf numFmtId="0" fontId="190" fillId="51" borderId="0" xfId="162" applyFont="1" applyFill="1" applyAlignment="1" applyProtection="1">
      <alignment vertical="center"/>
    </xf>
    <xf numFmtId="0" fontId="177" fillId="51" borderId="0" xfId="0" applyFont="1" applyFill="1"/>
    <xf numFmtId="0" fontId="191" fillId="51" borderId="115" xfId="0" applyFont="1" applyFill="1" applyBorder="1" applyAlignment="1"/>
    <xf numFmtId="0" fontId="175" fillId="51" borderId="0" xfId="0" applyFont="1" applyFill="1" applyAlignment="1"/>
    <xf numFmtId="0" fontId="75" fillId="0" borderId="101" xfId="0" applyFont="1" applyFill="1" applyBorder="1" applyAlignment="1">
      <alignment horizontal="right" indent="1"/>
    </xf>
    <xf numFmtId="164" fontId="75" fillId="0" borderId="102" xfId="0" applyNumberFormat="1" applyFont="1" applyFill="1" applyBorder="1" applyAlignment="1">
      <alignment horizontal="right" indent="1"/>
    </xf>
    <xf numFmtId="0" fontId="183" fillId="0" borderId="155" xfId="0" applyFont="1" applyFill="1" applyBorder="1" applyAlignment="1">
      <alignment horizontal="right" indent="1"/>
    </xf>
    <xf numFmtId="0" fontId="75" fillId="0" borderId="111" xfId="0" applyFont="1" applyFill="1" applyBorder="1" applyAlignment="1">
      <alignment horizontal="right" wrapText="1" indent="1"/>
    </xf>
    <xf numFmtId="0" fontId="75" fillId="0" borderId="110" xfId="0" applyFont="1" applyFill="1" applyBorder="1" applyAlignment="1">
      <alignment horizontal="right" wrapText="1" indent="1"/>
    </xf>
    <xf numFmtId="0" fontId="15" fillId="55" borderId="32" xfId="0" applyFont="1" applyFill="1" applyBorder="1" applyAlignment="1">
      <alignment horizontal="center" vertical="center" wrapText="1"/>
    </xf>
    <xf numFmtId="0" fontId="15" fillId="55" borderId="22" xfId="0" applyFont="1" applyFill="1" applyBorder="1" applyAlignment="1">
      <alignment horizontal="center" vertical="center" wrapText="1"/>
    </xf>
    <xf numFmtId="0" fontId="15" fillId="55" borderId="143" xfId="0" applyFont="1" applyFill="1" applyBorder="1" applyAlignment="1">
      <alignment horizontal="center" vertical="center" wrapText="1"/>
    </xf>
    <xf numFmtId="0" fontId="15" fillId="55" borderId="124" xfId="0" applyFont="1" applyFill="1" applyBorder="1" applyAlignment="1">
      <alignment horizontal="center" vertical="center" wrapText="1"/>
    </xf>
    <xf numFmtId="0" fontId="21" fillId="0" borderId="143" xfId="0" applyNumberFormat="1" applyFont="1" applyFill="1" applyBorder="1"/>
    <xf numFmtId="0" fontId="21" fillId="0" borderId="160" xfId="0" applyFont="1" applyFill="1" applyBorder="1" applyAlignment="1">
      <alignment horizontal="center"/>
    </xf>
    <xf numFmtId="0" fontId="98" fillId="0" borderId="143" xfId="0" applyNumberFormat="1" applyFont="1" applyFill="1" applyBorder="1"/>
    <xf numFmtId="0" fontId="39" fillId="51" borderId="134" xfId="162" applyFont="1" applyFill="1" applyBorder="1" applyAlignment="1" applyProtection="1">
      <alignment vertical="center"/>
    </xf>
    <xf numFmtId="0" fontId="29" fillId="0" borderId="154" xfId="0" applyFont="1" applyFill="1" applyBorder="1" applyAlignment="1">
      <alignment horizontal="center"/>
    </xf>
    <xf numFmtId="164" fontId="29" fillId="0" borderId="92" xfId="0" quotePrefix="1" applyNumberFormat="1" applyFont="1" applyFill="1" applyBorder="1" applyAlignment="1">
      <alignment horizontal="right" wrapText="1" indent="1"/>
    </xf>
    <xf numFmtId="0" fontId="45" fillId="0" borderId="0" xfId="0" applyFont="1" applyFill="1" applyAlignment="1">
      <alignment horizontal="right" indent="1"/>
    </xf>
    <xf numFmtId="0" fontId="75" fillId="0" borderId="16" xfId="0" applyNumberFormat="1" applyFont="1" applyFill="1" applyBorder="1" applyAlignment="1">
      <alignment horizontal="right" indent="1"/>
    </xf>
    <xf numFmtId="0" fontId="132" fillId="0" borderId="0" xfId="162" applyFont="1" applyBorder="1" applyAlignment="1" applyProtection="1">
      <alignment vertical="center" wrapText="1"/>
    </xf>
    <xf numFmtId="0" fontId="39" fillId="51" borderId="0" xfId="162" applyFont="1" applyFill="1" applyAlignment="1" applyProtection="1">
      <alignment horizontal="left" vertical="center"/>
    </xf>
    <xf numFmtId="0" fontId="107" fillId="51" borderId="0" xfId="0" applyFont="1" applyFill="1" applyAlignment="1">
      <alignment horizontal="left" indent="5"/>
    </xf>
    <xf numFmtId="0" fontId="29" fillId="0" borderId="15"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9" xfId="0" applyFont="1" applyBorder="1" applyAlignment="1">
      <alignment horizontal="center" vertical="center" wrapText="1"/>
    </xf>
    <xf numFmtId="0" fontId="28" fillId="51" borderId="0" xfId="0" applyFont="1" applyFill="1" applyAlignment="1">
      <alignment horizontal="left"/>
    </xf>
    <xf numFmtId="0" fontId="75" fillId="0" borderId="35" xfId="0" applyFont="1" applyBorder="1" applyAlignment="1">
      <alignment horizontal="center" vertical="center"/>
    </xf>
    <xf numFmtId="0" fontId="75" fillId="0" borderId="24" xfId="0" applyFont="1" applyBorder="1" applyAlignment="1">
      <alignment horizontal="center" vertical="center"/>
    </xf>
    <xf numFmtId="0" fontId="75" fillId="0" borderId="49" xfId="0" applyFont="1" applyBorder="1" applyAlignment="1">
      <alignment horizontal="center" vertical="center"/>
    </xf>
    <xf numFmtId="0" fontId="29" fillId="0" borderId="50"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1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4" xfId="0" applyFont="1" applyBorder="1" applyAlignment="1">
      <alignment horizontal="center" vertical="center" wrapText="1"/>
    </xf>
    <xf numFmtId="0" fontId="112" fillId="51" borderId="0" xfId="0" applyFont="1" applyFill="1" applyAlignment="1">
      <alignment horizontal="left"/>
    </xf>
    <xf numFmtId="0" fontId="12" fillId="51" borderId="0" xfId="0" applyFont="1" applyFill="1" applyAlignment="1">
      <alignment horizontal="left"/>
    </xf>
    <xf numFmtId="0" fontId="29" fillId="0" borderId="26" xfId="0" applyFont="1" applyBorder="1" applyAlignment="1">
      <alignment horizontal="center" vertical="center" wrapText="1"/>
    </xf>
    <xf numFmtId="0" fontId="30" fillId="51" borderId="0" xfId="0" applyFont="1" applyFill="1" applyAlignment="1">
      <alignment horizontal="left" wrapText="1"/>
    </xf>
    <xf numFmtId="0" fontId="0" fillId="51" borderId="0" xfId="0" applyFill="1" applyAlignment="1"/>
    <xf numFmtId="0" fontId="114" fillId="51" borderId="0" xfId="0" applyFont="1" applyFill="1" applyAlignment="1">
      <alignment horizontal="justify" wrapText="1"/>
    </xf>
    <xf numFmtId="0" fontId="75" fillId="0" borderId="32" xfId="0" applyFont="1" applyBorder="1" applyAlignment="1">
      <alignment horizontal="center" vertical="center"/>
    </xf>
    <xf numFmtId="0" fontId="75" fillId="0" borderId="25" xfId="0" applyFont="1" applyBorder="1" applyAlignment="1">
      <alignment horizontal="center" vertical="center"/>
    </xf>
    <xf numFmtId="0" fontId="75" fillId="0" borderId="52" xfId="0" applyFont="1" applyBorder="1" applyAlignment="1">
      <alignment horizontal="center" vertical="center"/>
    </xf>
    <xf numFmtId="0" fontId="29" fillId="51" borderId="0" xfId="0" applyFont="1" applyFill="1" applyBorder="1" applyAlignment="1">
      <alignment horizontal="justify" wrapText="1"/>
    </xf>
    <xf numFmtId="0" fontId="29" fillId="51" borderId="0" xfId="0" applyFont="1" applyFill="1" applyBorder="1" applyAlignment="1">
      <alignment horizontal="justify"/>
    </xf>
    <xf numFmtId="0" fontId="0" fillId="0" borderId="0" xfId="0" applyAlignment="1"/>
    <xf numFmtId="0" fontId="75" fillId="0" borderId="19" xfId="0" applyFont="1" applyBorder="1" applyAlignment="1">
      <alignment horizontal="center" vertical="center"/>
    </xf>
    <xf numFmtId="0" fontId="75" fillId="0" borderId="21" xfId="0" applyFont="1" applyBorder="1" applyAlignment="1">
      <alignment horizontal="center" vertical="center"/>
    </xf>
    <xf numFmtId="0" fontId="75" fillId="0" borderId="55" xfId="0" applyFont="1" applyBorder="1" applyAlignment="1">
      <alignment horizontal="center" vertical="center"/>
    </xf>
    <xf numFmtId="0" fontId="29" fillId="0" borderId="39" xfId="0" applyFont="1" applyBorder="1" applyAlignment="1">
      <alignment horizontal="center" vertical="center" wrapText="1"/>
    </xf>
    <xf numFmtId="0" fontId="29" fillId="0" borderId="31" xfId="0" applyFont="1" applyBorder="1" applyAlignment="1">
      <alignment horizontal="center" vertical="center" wrapText="1"/>
    </xf>
    <xf numFmtId="0" fontId="39" fillId="51" borderId="0" xfId="162" applyFont="1" applyFill="1" applyAlignment="1" applyProtection="1">
      <alignment horizontal="center" vertical="center"/>
    </xf>
    <xf numFmtId="0" fontId="39" fillId="51" borderId="121" xfId="162" applyFont="1" applyFill="1" applyBorder="1" applyAlignment="1" applyProtection="1">
      <alignment horizontal="center" vertical="center"/>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75" fillId="0" borderId="15" xfId="0" applyFont="1" applyBorder="1" applyAlignment="1">
      <alignment horizontal="center" vertical="center"/>
    </xf>
    <xf numFmtId="0" fontId="75" fillId="0" borderId="23" xfId="0" applyFont="1" applyBorder="1" applyAlignment="1">
      <alignment horizontal="center" vertical="center"/>
    </xf>
    <xf numFmtId="0" fontId="75" fillId="0" borderId="48" xfId="0" applyFont="1" applyBorder="1" applyAlignment="1">
      <alignment horizontal="center" vertical="center"/>
    </xf>
    <xf numFmtId="0" fontId="29" fillId="0" borderId="3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3" xfId="0" applyFont="1" applyBorder="1" applyAlignment="1">
      <alignment horizontal="center" vertical="center" wrapText="1"/>
    </xf>
    <xf numFmtId="0" fontId="75" fillId="0" borderId="33" xfId="0" applyFont="1" applyBorder="1" applyAlignment="1">
      <alignment horizontal="center" vertical="center"/>
    </xf>
    <xf numFmtId="0" fontId="75" fillId="0" borderId="56" xfId="0" applyFont="1" applyBorder="1" applyAlignment="1">
      <alignment horizontal="center" vertical="center"/>
    </xf>
    <xf numFmtId="0" fontId="114" fillId="51" borderId="0" xfId="0" applyFont="1" applyFill="1" applyAlignment="1">
      <alignment wrapText="1"/>
    </xf>
    <xf numFmtId="0" fontId="29" fillId="51" borderId="15" xfId="0" applyFont="1" applyFill="1" applyBorder="1" applyAlignment="1">
      <alignment horizontal="center" vertical="center" wrapText="1"/>
    </xf>
    <xf numFmtId="0" fontId="29" fillId="51" borderId="11" xfId="0" applyFont="1" applyFill="1" applyBorder="1" applyAlignment="1">
      <alignment horizontal="center" vertical="center" wrapText="1"/>
    </xf>
    <xf numFmtId="0" fontId="29" fillId="51" borderId="23" xfId="0" applyFont="1" applyFill="1" applyBorder="1" applyAlignment="1">
      <alignment horizontal="center" vertical="center" wrapText="1"/>
    </xf>
    <xf numFmtId="0" fontId="29" fillId="51" borderId="0" xfId="0" applyFont="1" applyFill="1" applyBorder="1" applyAlignment="1">
      <alignment horizontal="center" vertical="center" wrapText="1"/>
    </xf>
    <xf numFmtId="0" fontId="29" fillId="51" borderId="48" xfId="0" applyFont="1" applyFill="1" applyBorder="1" applyAlignment="1">
      <alignment horizontal="center" vertical="center" wrapText="1"/>
    </xf>
    <xf numFmtId="0" fontId="29" fillId="51" borderId="36" xfId="0" applyFont="1" applyFill="1" applyBorder="1" applyAlignment="1">
      <alignment horizontal="center" vertical="center" wrapText="1"/>
    </xf>
    <xf numFmtId="0" fontId="29" fillId="51" borderId="32" xfId="0" applyFont="1" applyFill="1" applyBorder="1" applyAlignment="1">
      <alignment horizontal="center" vertical="center" wrapText="1"/>
    </xf>
    <xf numFmtId="0" fontId="29" fillId="51" borderId="25" xfId="0" applyFont="1" applyFill="1" applyBorder="1" applyAlignment="1">
      <alignment horizontal="center" vertical="center" wrapText="1"/>
    </xf>
    <xf numFmtId="0" fontId="29" fillId="51" borderId="56" xfId="0" applyFont="1" applyFill="1" applyBorder="1" applyAlignment="1">
      <alignment horizontal="center" vertical="center" wrapText="1"/>
    </xf>
    <xf numFmtId="0" fontId="29" fillId="51" borderId="35" xfId="0" applyFont="1" applyFill="1" applyBorder="1" applyAlignment="1">
      <alignment horizontal="center" vertical="center" wrapText="1"/>
    </xf>
    <xf numFmtId="0" fontId="29" fillId="51" borderId="24" xfId="0" applyFont="1" applyFill="1" applyBorder="1" applyAlignment="1">
      <alignment horizontal="center" vertical="center" wrapText="1"/>
    </xf>
    <xf numFmtId="0" fontId="29" fillId="51" borderId="33" xfId="0" applyFont="1" applyFill="1" applyBorder="1" applyAlignment="1">
      <alignment horizontal="center" vertical="center" wrapText="1"/>
    </xf>
    <xf numFmtId="0" fontId="75" fillId="51" borderId="35" xfId="0" applyFont="1" applyFill="1" applyBorder="1" applyAlignment="1">
      <alignment horizontal="center" vertical="center"/>
    </xf>
    <xf numFmtId="0" fontId="75" fillId="51" borderId="24" xfId="0" applyFont="1" applyFill="1" applyBorder="1" applyAlignment="1">
      <alignment horizontal="center" vertical="center"/>
    </xf>
    <xf numFmtId="0" fontId="75" fillId="51" borderId="33" xfId="0" applyFont="1" applyFill="1" applyBorder="1" applyAlignment="1">
      <alignment horizontal="center" vertical="center"/>
    </xf>
    <xf numFmtId="0" fontId="29" fillId="51" borderId="53" xfId="0" applyFont="1" applyFill="1" applyBorder="1" applyAlignment="1">
      <alignment horizontal="center" vertical="center" wrapText="1"/>
    </xf>
    <xf numFmtId="0" fontId="29" fillId="51" borderId="54" xfId="0" applyFont="1" applyFill="1" applyBorder="1" applyAlignment="1">
      <alignment horizontal="center" vertical="center" wrapText="1"/>
    </xf>
    <xf numFmtId="0" fontId="29" fillId="51" borderId="0" xfId="0" applyFont="1" applyFill="1" applyBorder="1" applyAlignment="1">
      <alignment wrapText="1"/>
    </xf>
    <xf numFmtId="0" fontId="75" fillId="51" borderId="19" xfId="0" applyFont="1" applyFill="1" applyBorder="1" applyAlignment="1">
      <alignment horizontal="center" vertical="center"/>
    </xf>
    <xf numFmtId="0" fontId="75" fillId="51" borderId="21" xfId="0" applyFont="1" applyFill="1" applyBorder="1" applyAlignment="1">
      <alignment horizontal="center" vertical="center"/>
    </xf>
    <xf numFmtId="0" fontId="75" fillId="51" borderId="55" xfId="0" applyFont="1" applyFill="1" applyBorder="1" applyAlignment="1">
      <alignment horizontal="center" vertical="center"/>
    </xf>
    <xf numFmtId="0" fontId="75" fillId="51" borderId="32" xfId="0" applyFont="1" applyFill="1" applyBorder="1" applyAlignment="1">
      <alignment horizontal="center" vertical="center"/>
    </xf>
    <xf numFmtId="0" fontId="75" fillId="51" borderId="25" xfId="0" applyFont="1" applyFill="1" applyBorder="1" applyAlignment="1">
      <alignment horizontal="center" vertical="center"/>
    </xf>
    <xf numFmtId="0" fontId="75" fillId="51" borderId="56" xfId="0" applyFont="1" applyFill="1" applyBorder="1" applyAlignment="1">
      <alignment horizontal="center" vertical="center"/>
    </xf>
    <xf numFmtId="0" fontId="29" fillId="51" borderId="16" xfId="0" applyFont="1" applyFill="1" applyBorder="1" applyAlignment="1">
      <alignment horizontal="center" vertical="center" wrapText="1"/>
    </xf>
    <xf numFmtId="0" fontId="29" fillId="51" borderId="8" xfId="0" applyFont="1" applyFill="1" applyBorder="1" applyAlignment="1">
      <alignment horizontal="center" vertical="center" wrapText="1"/>
    </xf>
    <xf numFmtId="0" fontId="29" fillId="51" borderId="44" xfId="0" applyFont="1" applyFill="1" applyBorder="1" applyAlignment="1">
      <alignment horizontal="center" vertical="center" wrapText="1"/>
    </xf>
    <xf numFmtId="0" fontId="29" fillId="51" borderId="26" xfId="0" applyFont="1" applyFill="1" applyBorder="1" applyAlignment="1">
      <alignment horizontal="center" vertical="center" wrapText="1"/>
    </xf>
    <xf numFmtId="0" fontId="29" fillId="51" borderId="29" xfId="0" applyFont="1" applyFill="1" applyBorder="1" applyAlignment="1">
      <alignment horizontal="center" vertical="center" wrapText="1"/>
    </xf>
    <xf numFmtId="0" fontId="29" fillId="51" borderId="39" xfId="0" applyFont="1" applyFill="1" applyBorder="1" applyAlignment="1">
      <alignment horizontal="center" vertical="center" wrapText="1"/>
    </xf>
    <xf numFmtId="0" fontId="75" fillId="51" borderId="15" xfId="0" applyFont="1" applyFill="1" applyBorder="1" applyAlignment="1">
      <alignment horizontal="center" vertical="center"/>
    </xf>
    <xf numFmtId="0" fontId="75" fillId="51" borderId="23" xfId="0" applyFont="1" applyFill="1" applyBorder="1" applyAlignment="1">
      <alignment horizontal="center" vertical="center"/>
    </xf>
    <xf numFmtId="0" fontId="75" fillId="51" borderId="48" xfId="0" applyFont="1" applyFill="1" applyBorder="1" applyAlignment="1">
      <alignment horizontal="center" vertical="center"/>
    </xf>
    <xf numFmtId="0" fontId="29" fillId="51" borderId="31" xfId="0" applyFont="1" applyFill="1" applyBorder="1" applyAlignment="1">
      <alignment horizontal="center" vertical="center" wrapText="1"/>
    </xf>
    <xf numFmtId="0" fontId="114" fillId="53" borderId="0" xfId="0" applyFont="1" applyFill="1" applyBorder="1" applyAlignment="1">
      <alignment wrapText="1"/>
    </xf>
    <xf numFmtId="0" fontId="12" fillId="53" borderId="0" xfId="0" applyFont="1" applyFill="1" applyAlignment="1">
      <alignment horizontal="left"/>
    </xf>
    <xf numFmtId="0" fontId="107" fillId="53" borderId="0" xfId="0" applyFont="1" applyFill="1" applyAlignment="1">
      <alignment horizontal="left" indent="5"/>
    </xf>
    <xf numFmtId="0" fontId="29" fillId="53" borderId="26" xfId="0" applyFont="1" applyFill="1" applyBorder="1" applyAlignment="1">
      <alignment horizontal="center" vertical="center" wrapText="1"/>
    </xf>
    <xf numFmtId="0" fontId="29" fillId="53" borderId="34" xfId="0" applyFont="1" applyFill="1" applyBorder="1" applyAlignment="1">
      <alignment horizontal="center" vertical="center" wrapText="1"/>
    </xf>
    <xf numFmtId="0" fontId="29" fillId="53" borderId="0" xfId="0" applyFont="1" applyFill="1" applyBorder="1" applyAlignment="1">
      <alignment horizontal="center" vertical="center" wrapText="1"/>
    </xf>
    <xf numFmtId="0" fontId="29" fillId="53" borderId="20" xfId="0" applyFont="1" applyFill="1" applyBorder="1" applyAlignment="1">
      <alignment horizontal="center" vertical="center" wrapText="1"/>
    </xf>
    <xf numFmtId="0" fontId="29" fillId="53" borderId="36" xfId="0" applyFont="1" applyFill="1" applyBorder="1" applyAlignment="1">
      <alignment horizontal="center" vertical="center" wrapText="1"/>
    </xf>
    <xf numFmtId="0" fontId="29" fillId="53" borderId="40" xfId="0" applyFont="1" applyFill="1" applyBorder="1" applyAlignment="1">
      <alignment horizontal="center" vertical="center" wrapText="1"/>
    </xf>
    <xf numFmtId="0" fontId="29" fillId="53" borderId="45" xfId="0" applyFont="1" applyFill="1" applyBorder="1" applyAlignment="1">
      <alignment horizontal="center" vertical="center" wrapText="1"/>
    </xf>
    <xf numFmtId="0" fontId="29" fillId="53" borderId="11" xfId="0" applyFont="1" applyFill="1" applyBorder="1" applyAlignment="1">
      <alignment horizontal="center" vertical="center" wrapText="1"/>
    </xf>
    <xf numFmtId="0" fontId="29" fillId="53" borderId="56" xfId="0" applyFont="1" applyFill="1" applyBorder="1" applyAlignment="1">
      <alignment horizontal="center" vertical="center" wrapText="1"/>
    </xf>
    <xf numFmtId="0" fontId="29" fillId="53" borderId="32" xfId="0" applyFont="1" applyFill="1" applyBorder="1" applyAlignment="1">
      <alignment horizontal="center" vertical="center" wrapText="1"/>
    </xf>
    <xf numFmtId="0" fontId="29" fillId="53" borderId="25" xfId="0" applyFont="1" applyFill="1" applyBorder="1" applyAlignment="1">
      <alignment horizontal="center" vertical="center" wrapText="1"/>
    </xf>
    <xf numFmtId="0" fontId="39" fillId="53" borderId="0" xfId="162" applyFont="1" applyFill="1" applyAlignment="1" applyProtection="1">
      <alignment horizontal="center" vertical="center"/>
    </xf>
    <xf numFmtId="0" fontId="39" fillId="53" borderId="134" xfId="162" applyFont="1" applyFill="1" applyBorder="1" applyAlignment="1" applyProtection="1">
      <alignment horizontal="center" vertical="center"/>
    </xf>
    <xf numFmtId="0" fontId="114" fillId="51" borderId="0" xfId="0" applyFont="1" applyFill="1"/>
    <xf numFmtId="0" fontId="39" fillId="51" borderId="134" xfId="162" applyFont="1" applyFill="1" applyBorder="1" applyAlignment="1" applyProtection="1">
      <alignment horizontal="center" vertical="center"/>
    </xf>
    <xf numFmtId="0" fontId="75" fillId="51" borderId="57" xfId="0" applyFont="1" applyFill="1" applyBorder="1" applyAlignment="1">
      <alignment horizontal="center" vertical="center"/>
    </xf>
    <xf numFmtId="0" fontId="75" fillId="51" borderId="100" xfId="0" applyFont="1" applyFill="1" applyBorder="1" applyAlignment="1">
      <alignment horizontal="center" vertical="center"/>
    </xf>
    <xf numFmtId="0" fontId="75" fillId="51" borderId="58" xfId="0" applyFont="1" applyFill="1" applyBorder="1" applyAlignment="1">
      <alignment horizontal="center" vertical="center"/>
    </xf>
    <xf numFmtId="0" fontId="75" fillId="51" borderId="27" xfId="0" applyFont="1" applyFill="1" applyBorder="1" applyAlignment="1">
      <alignment horizontal="center" vertical="center"/>
    </xf>
    <xf numFmtId="0" fontId="75" fillId="51" borderId="97" xfId="0" applyFont="1" applyFill="1" applyBorder="1" applyAlignment="1">
      <alignment horizontal="center" vertical="center"/>
    </xf>
    <xf numFmtId="0" fontId="29" fillId="51" borderId="27" xfId="0" applyFont="1" applyFill="1" applyBorder="1" applyAlignment="1">
      <alignment horizontal="center" vertical="center" wrapText="1"/>
    </xf>
    <xf numFmtId="0" fontId="29" fillId="51" borderId="97" xfId="0" applyFont="1" applyFill="1" applyBorder="1" applyAlignment="1">
      <alignment horizontal="center" vertical="center" wrapText="1"/>
    </xf>
    <xf numFmtId="0" fontId="29" fillId="51" borderId="55" xfId="0" applyFont="1" applyFill="1" applyBorder="1" applyAlignment="1">
      <alignment horizontal="center" vertical="center" wrapText="1"/>
    </xf>
    <xf numFmtId="0" fontId="75" fillId="51" borderId="50" xfId="0" applyFont="1" applyFill="1" applyBorder="1" applyAlignment="1">
      <alignment horizontal="center" vertical="center"/>
    </xf>
    <xf numFmtId="0" fontId="75" fillId="51" borderId="99" xfId="0" applyFont="1" applyFill="1" applyBorder="1" applyAlignment="1">
      <alignment horizontal="center" vertical="center"/>
    </xf>
    <xf numFmtId="0" fontId="75" fillId="51" borderId="151" xfId="0" applyFont="1" applyFill="1" applyBorder="1" applyAlignment="1">
      <alignment horizontal="center" vertical="center"/>
    </xf>
    <xf numFmtId="0" fontId="75" fillId="51" borderId="95" xfId="0" applyFont="1" applyFill="1" applyBorder="1" applyAlignment="1">
      <alignment horizontal="center" vertical="center"/>
    </xf>
    <xf numFmtId="0" fontId="29" fillId="51" borderId="98" xfId="0" applyFont="1" applyFill="1" applyBorder="1" applyAlignment="1">
      <alignment horizontal="center" vertical="center" wrapText="1"/>
    </xf>
    <xf numFmtId="0" fontId="75" fillId="51" borderId="46" xfId="0" applyFont="1" applyFill="1" applyBorder="1" applyAlignment="1">
      <alignment horizontal="center" vertical="center"/>
    </xf>
    <xf numFmtId="0" fontId="75" fillId="51" borderId="98" xfId="0" applyFont="1" applyFill="1" applyBorder="1" applyAlignment="1">
      <alignment horizontal="center" vertical="center"/>
    </xf>
    <xf numFmtId="0" fontId="29" fillId="51" borderId="143" xfId="0" applyFont="1" applyFill="1" applyBorder="1" applyAlignment="1">
      <alignment horizontal="center" vertical="center" wrapText="1"/>
    </xf>
    <xf numFmtId="0" fontId="29" fillId="51" borderId="83" xfId="0" applyFont="1" applyFill="1" applyBorder="1" applyAlignment="1">
      <alignment horizontal="center" vertical="center" wrapText="1"/>
    </xf>
    <xf numFmtId="0" fontId="107" fillId="51" borderId="0" xfId="0" applyFont="1" applyFill="1" applyAlignment="1">
      <alignment horizontal="left"/>
    </xf>
    <xf numFmtId="0" fontId="114" fillId="51" borderId="0" xfId="0" applyFont="1" applyFill="1" applyAlignment="1">
      <alignment horizontal="left"/>
    </xf>
    <xf numFmtId="0" fontId="29" fillId="51" borderId="59" xfId="0" applyFont="1" applyFill="1" applyBorder="1" applyAlignment="1">
      <alignment horizontal="center" vertical="center"/>
    </xf>
    <xf numFmtId="0" fontId="29" fillId="51" borderId="0" xfId="0" applyFont="1" applyFill="1" applyAlignment="1">
      <alignment horizontal="left" wrapText="1"/>
    </xf>
    <xf numFmtId="0" fontId="29" fillId="51" borderId="34" xfId="0" applyFont="1" applyFill="1" applyBorder="1" applyAlignment="1">
      <alignment horizontal="center" vertical="center" wrapText="1"/>
    </xf>
    <xf numFmtId="0" fontId="29" fillId="51" borderId="20" xfId="0" applyFont="1" applyFill="1" applyBorder="1" applyAlignment="1">
      <alignment horizontal="center" vertical="center" wrapText="1"/>
    </xf>
    <xf numFmtId="0" fontId="29" fillId="51" borderId="129" xfId="0" applyFont="1" applyFill="1" applyBorder="1" applyAlignment="1">
      <alignment horizontal="center" vertical="center" wrapText="1"/>
    </xf>
    <xf numFmtId="0" fontId="29" fillId="51" borderId="40" xfId="0" applyFont="1" applyFill="1" applyBorder="1" applyAlignment="1">
      <alignment horizontal="center" vertical="center" wrapText="1"/>
    </xf>
    <xf numFmtId="0" fontId="29" fillId="51" borderId="95" xfId="0" applyFont="1" applyFill="1" applyBorder="1" applyAlignment="1">
      <alignment horizontal="center" vertical="center" wrapText="1"/>
    </xf>
    <xf numFmtId="0" fontId="29" fillId="51" borderId="56" xfId="0" applyFont="1" applyFill="1" applyBorder="1" applyAlignment="1">
      <alignment horizontal="center" vertical="center"/>
    </xf>
    <xf numFmtId="0" fontId="45" fillId="51" borderId="36" xfId="0" applyFont="1" applyFill="1" applyBorder="1" applyAlignment="1">
      <alignment horizontal="center" vertical="center"/>
    </xf>
    <xf numFmtId="0" fontId="45" fillId="51" borderId="44" xfId="0" applyFont="1" applyFill="1" applyBorder="1" applyAlignment="1">
      <alignment horizontal="center" vertical="center"/>
    </xf>
    <xf numFmtId="0" fontId="29" fillId="51" borderId="133" xfId="0" applyFont="1" applyFill="1" applyBorder="1" applyAlignment="1">
      <alignment horizontal="center" vertical="center" wrapText="1"/>
    </xf>
    <xf numFmtId="0" fontId="0" fillId="0" borderId="95" xfId="0" applyBorder="1" applyAlignment="1">
      <alignment horizontal="center" vertical="center" wrapText="1"/>
    </xf>
    <xf numFmtId="0" fontId="0" fillId="0" borderId="130" xfId="0" applyBorder="1" applyAlignment="1">
      <alignment horizontal="center" vertical="center" wrapText="1"/>
    </xf>
    <xf numFmtId="0" fontId="29" fillId="51" borderId="12" xfId="220" applyFont="1" applyFill="1" applyBorder="1" applyAlignment="1">
      <alignment horizontal="center" vertical="center"/>
    </xf>
    <xf numFmtId="0" fontId="29" fillId="51" borderId="18" xfId="220" applyFont="1" applyFill="1" applyBorder="1" applyAlignment="1">
      <alignment horizontal="center" vertical="center"/>
    </xf>
    <xf numFmtId="0" fontId="45" fillId="51" borderId="18" xfId="0" applyFont="1" applyFill="1" applyBorder="1" applyAlignment="1">
      <alignment horizontal="center" vertical="center"/>
    </xf>
    <xf numFmtId="0" fontId="45" fillId="51" borderId="18" xfId="0" applyFont="1" applyFill="1" applyBorder="1" applyAlignment="1"/>
    <xf numFmtId="0" fontId="29" fillId="51" borderId="21" xfId="0" applyFont="1" applyFill="1" applyBorder="1" applyAlignment="1">
      <alignment horizontal="center" vertical="center" wrapText="1"/>
    </xf>
    <xf numFmtId="0" fontId="29" fillId="51" borderId="14" xfId="0" applyFont="1" applyFill="1" applyBorder="1" applyAlignment="1">
      <alignment horizontal="center" vertical="center"/>
    </xf>
    <xf numFmtId="0" fontId="114" fillId="51" borderId="0" xfId="220" applyFont="1" applyFill="1" applyBorder="1" applyAlignment="1">
      <alignment horizontal="left" wrapText="1"/>
    </xf>
    <xf numFmtId="0" fontId="29" fillId="51" borderId="11" xfId="220" applyFont="1" applyFill="1" applyBorder="1" applyAlignment="1">
      <alignment horizontal="center" vertical="center" wrapText="1"/>
    </xf>
    <xf numFmtId="0" fontId="29" fillId="51" borderId="16" xfId="220" applyFont="1" applyFill="1" applyBorder="1" applyAlignment="1">
      <alignment horizontal="center" vertical="center" wrapText="1"/>
    </xf>
    <xf numFmtId="0" fontId="29" fillId="51" borderId="0" xfId="220" applyFont="1" applyFill="1" applyBorder="1" applyAlignment="1">
      <alignment horizontal="center" vertical="center" wrapText="1"/>
    </xf>
    <xf numFmtId="0" fontId="29" fillId="51" borderId="8" xfId="220" applyFont="1" applyFill="1" applyBorder="1" applyAlignment="1">
      <alignment horizontal="center" vertical="center" wrapText="1"/>
    </xf>
    <xf numFmtId="0" fontId="29" fillId="51" borderId="143" xfId="220" applyFont="1" applyFill="1" applyBorder="1" applyAlignment="1">
      <alignment horizontal="center" vertical="center" wrapText="1"/>
    </xf>
    <xf numFmtId="0" fontId="29" fillId="51" borderId="31" xfId="220" applyFont="1" applyFill="1" applyBorder="1" applyAlignment="1">
      <alignment horizontal="center" vertical="center" wrapText="1"/>
    </xf>
    <xf numFmtId="0" fontId="29" fillId="51" borderId="39" xfId="220" applyFont="1" applyFill="1" applyBorder="1" applyAlignment="1">
      <alignment horizontal="center" vertical="center" wrapText="1"/>
    </xf>
    <xf numFmtId="0" fontId="29" fillId="51" borderId="21" xfId="220" applyFont="1" applyFill="1" applyBorder="1" applyAlignment="1">
      <alignment horizontal="center" vertical="center" wrapText="1"/>
    </xf>
    <xf numFmtId="0" fontId="29" fillId="51" borderId="97" xfId="220" applyFont="1" applyFill="1" applyBorder="1" applyAlignment="1">
      <alignment horizontal="center" vertical="center" wrapText="1"/>
    </xf>
    <xf numFmtId="0" fontId="29" fillId="51" borderId="14" xfId="220" applyFont="1" applyFill="1" applyBorder="1" applyAlignment="1">
      <alignment horizontal="center" vertical="center" wrapText="1"/>
    </xf>
    <xf numFmtId="0" fontId="45" fillId="51" borderId="31" xfId="0" applyFont="1" applyFill="1" applyBorder="1" applyAlignment="1">
      <alignment horizontal="center" vertical="center"/>
    </xf>
    <xf numFmtId="0" fontId="29" fillId="51" borderId="17" xfId="220" applyFont="1" applyFill="1" applyBorder="1" applyAlignment="1">
      <alignment horizontal="center" vertical="center"/>
    </xf>
    <xf numFmtId="0" fontId="45" fillId="51" borderId="12" xfId="0" applyFont="1" applyFill="1" applyBorder="1" applyAlignment="1">
      <alignment horizontal="center" vertical="center"/>
    </xf>
    <xf numFmtId="0" fontId="29" fillId="51" borderId="12" xfId="220" applyFont="1" applyFill="1" applyBorder="1" applyAlignment="1">
      <alignment horizontal="center" vertical="center" wrapText="1"/>
    </xf>
    <xf numFmtId="0" fontId="29" fillId="51" borderId="18" xfId="220" applyFont="1" applyFill="1" applyBorder="1" applyAlignment="1">
      <alignment horizontal="center" vertical="center" wrapText="1"/>
    </xf>
    <xf numFmtId="0" fontId="29" fillId="51" borderId="15" xfId="220" applyFont="1" applyFill="1" applyBorder="1" applyAlignment="1">
      <alignment horizontal="center" vertical="center" wrapText="1"/>
    </xf>
    <xf numFmtId="0" fontId="45" fillId="51" borderId="11" xfId="0" applyFont="1" applyFill="1" applyBorder="1" applyAlignment="1"/>
    <xf numFmtId="0" fontId="29" fillId="51" borderId="19" xfId="220" applyFont="1" applyFill="1" applyBorder="1" applyAlignment="1">
      <alignment horizontal="center" vertical="center" wrapText="1"/>
    </xf>
    <xf numFmtId="0" fontId="29" fillId="51" borderId="29" xfId="220" applyFont="1" applyFill="1" applyBorder="1" applyAlignment="1">
      <alignment horizontal="center" vertical="center" wrapText="1"/>
    </xf>
    <xf numFmtId="0" fontId="29" fillId="51" borderId="13" xfId="220" applyFont="1" applyFill="1" applyBorder="1" applyAlignment="1">
      <alignment horizontal="center" vertical="center" wrapText="1"/>
    </xf>
    <xf numFmtId="0" fontId="39" fillId="51" borderId="0" xfId="162" applyFont="1" applyFill="1" applyBorder="1" applyAlignment="1" applyProtection="1">
      <alignment horizontal="center" vertical="center"/>
    </xf>
    <xf numFmtId="0" fontId="107" fillId="51" borderId="0" xfId="220" applyFont="1" applyFill="1" applyBorder="1" applyAlignment="1">
      <alignment horizontal="left" indent="4"/>
    </xf>
    <xf numFmtId="0" fontId="7" fillId="51" borderId="0" xfId="220" applyFont="1" applyFill="1" applyAlignment="1">
      <alignment horizontal="left" indent="4"/>
    </xf>
    <xf numFmtId="0" fontId="7" fillId="51" borderId="0" xfId="220" applyFont="1" applyFill="1" applyAlignment="1"/>
    <xf numFmtId="0" fontId="46" fillId="51" borderId="0" xfId="0" applyFont="1" applyFill="1" applyAlignment="1"/>
    <xf numFmtId="0" fontId="107" fillId="51" borderId="0" xfId="220" applyFont="1" applyFill="1" applyAlignment="1">
      <alignment horizontal="left"/>
    </xf>
    <xf numFmtId="0" fontId="106" fillId="51" borderId="0" xfId="0" applyFont="1" applyFill="1" applyAlignment="1"/>
    <xf numFmtId="0" fontId="45" fillId="51" borderId="0" xfId="0" applyFont="1" applyFill="1" applyBorder="1" applyAlignment="1">
      <alignment horizontal="center" vertical="center" wrapText="1"/>
    </xf>
    <xf numFmtId="0" fontId="45" fillId="51" borderId="8" xfId="0" applyFont="1" applyFill="1" applyBorder="1" applyAlignment="1">
      <alignment horizontal="center" vertical="center" wrapText="1"/>
    </xf>
    <xf numFmtId="0" fontId="45" fillId="51" borderId="31" xfId="0" applyFont="1" applyFill="1" applyBorder="1" applyAlignment="1">
      <alignment horizontal="center" vertical="center" wrapText="1"/>
    </xf>
    <xf numFmtId="0" fontId="45" fillId="51" borderId="39" xfId="0" applyFont="1" applyFill="1" applyBorder="1" applyAlignment="1">
      <alignment horizontal="center" vertical="center" wrapText="1"/>
    </xf>
    <xf numFmtId="0" fontId="45" fillId="51" borderId="23" xfId="0" applyFont="1" applyFill="1" applyBorder="1" applyAlignment="1"/>
    <xf numFmtId="0" fontId="29" fillId="51" borderId="19" xfId="0" applyFont="1" applyFill="1" applyBorder="1" applyAlignment="1">
      <alignment horizontal="center" vertical="center" wrapText="1"/>
    </xf>
    <xf numFmtId="0" fontId="29" fillId="51" borderId="21" xfId="0" applyFont="1" applyFill="1" applyBorder="1" applyAlignment="1">
      <alignment horizontal="center" vertical="center"/>
    </xf>
    <xf numFmtId="0" fontId="29" fillId="51" borderId="23" xfId="0" applyFont="1" applyFill="1" applyBorder="1" applyAlignment="1">
      <alignment horizontal="center" vertical="center"/>
    </xf>
    <xf numFmtId="0" fontId="29" fillId="51" borderId="23" xfId="220" applyFont="1" applyFill="1" applyBorder="1" applyAlignment="1">
      <alignment horizontal="center" vertical="center" wrapText="1"/>
    </xf>
    <xf numFmtId="0" fontId="107" fillId="51" borderId="31" xfId="220" applyFont="1" applyFill="1" applyBorder="1" applyAlignment="1">
      <alignment horizontal="left" indent="4"/>
    </xf>
    <xf numFmtId="0" fontId="107" fillId="51" borderId="0" xfId="220" applyFont="1" applyFill="1" applyAlignment="1">
      <alignment horizontal="left" indent="4"/>
    </xf>
    <xf numFmtId="0" fontId="29" fillId="51" borderId="13" xfId="0" applyFont="1" applyFill="1" applyBorder="1" applyAlignment="1">
      <alignment horizontal="center" vertical="center" wrapText="1"/>
    </xf>
    <xf numFmtId="0" fontId="39" fillId="25" borderId="0" xfId="162" applyFont="1" applyFill="1" applyAlignment="1" applyProtection="1">
      <alignment horizontal="center" vertical="center"/>
    </xf>
    <xf numFmtId="0" fontId="39" fillId="25" borderId="0" xfId="162" applyFont="1" applyFill="1" applyBorder="1" applyAlignment="1" applyProtection="1">
      <alignment horizontal="center" vertical="center"/>
    </xf>
    <xf numFmtId="0" fontId="29" fillId="25" borderId="15" xfId="0" applyFont="1" applyFill="1" applyBorder="1" applyAlignment="1">
      <alignment horizontal="center" vertical="center" wrapText="1"/>
    </xf>
    <xf numFmtId="0" fontId="29" fillId="25" borderId="12" xfId="220" applyFont="1" applyFill="1" applyBorder="1" applyAlignment="1">
      <alignment horizontal="center" vertical="center" wrapText="1"/>
    </xf>
    <xf numFmtId="0" fontId="29" fillId="25" borderId="18" xfId="220" applyFont="1" applyFill="1" applyBorder="1" applyAlignment="1">
      <alignment horizontal="center" vertical="center" wrapText="1"/>
    </xf>
    <xf numFmtId="0" fontId="45" fillId="0" borderId="18" xfId="0" applyFont="1" applyBorder="1" applyAlignment="1"/>
    <xf numFmtId="0" fontId="7" fillId="25" borderId="0" xfId="220" applyFont="1" applyFill="1" applyAlignment="1"/>
    <xf numFmtId="0" fontId="46" fillId="0" borderId="0" xfId="0" applyFont="1" applyAlignment="1"/>
    <xf numFmtId="0" fontId="7" fillId="25" borderId="0" xfId="220" applyFont="1" applyFill="1" applyAlignment="1">
      <alignment horizontal="left" indent="4"/>
    </xf>
    <xf numFmtId="0" fontId="46" fillId="0" borderId="0" xfId="0" applyFont="1" applyAlignment="1">
      <alignment horizontal="left" indent="4"/>
    </xf>
    <xf numFmtId="0" fontId="29" fillId="25" borderId="0" xfId="220" applyFont="1" applyFill="1" applyBorder="1" applyAlignment="1">
      <alignment horizontal="center" vertical="center" wrapText="1"/>
    </xf>
    <xf numFmtId="0" fontId="45" fillId="25" borderId="8" xfId="0" applyFont="1" applyFill="1" applyBorder="1" applyAlignment="1">
      <alignment horizontal="center" vertical="center" wrapText="1"/>
    </xf>
    <xf numFmtId="0" fontId="45" fillId="25" borderId="0" xfId="0" applyFont="1" applyFill="1" applyAlignment="1">
      <alignment horizontal="center" vertical="center" wrapText="1"/>
    </xf>
    <xf numFmtId="0" fontId="45" fillId="25" borderId="143" xfId="0" applyFont="1" applyFill="1" applyBorder="1" applyAlignment="1">
      <alignment horizontal="center" vertical="center" wrapText="1"/>
    </xf>
    <xf numFmtId="0" fontId="45" fillId="25" borderId="31" xfId="0" applyFont="1" applyFill="1" applyBorder="1" applyAlignment="1">
      <alignment horizontal="center" vertical="center" wrapText="1"/>
    </xf>
    <xf numFmtId="0" fontId="45" fillId="25" borderId="39" xfId="0" applyFont="1" applyFill="1" applyBorder="1" applyAlignment="1">
      <alignment horizontal="center" vertical="center" wrapText="1"/>
    </xf>
    <xf numFmtId="0" fontId="29" fillId="25" borderId="11" xfId="0" applyFont="1" applyFill="1" applyBorder="1" applyAlignment="1">
      <alignment horizontal="center" vertical="center"/>
    </xf>
    <xf numFmtId="0" fontId="29" fillId="25" borderId="29" xfId="0" applyFont="1" applyFill="1" applyBorder="1" applyAlignment="1">
      <alignment horizontal="center" vertical="center"/>
    </xf>
    <xf numFmtId="0" fontId="29" fillId="25" borderId="31" xfId="0" applyFont="1" applyFill="1" applyBorder="1" applyAlignment="1">
      <alignment horizontal="center" vertical="center"/>
    </xf>
    <xf numFmtId="0" fontId="107" fillId="25" borderId="0" xfId="220" applyFont="1" applyFill="1" applyAlignment="1">
      <alignment horizontal="left" indent="4"/>
    </xf>
    <xf numFmtId="0" fontId="107" fillId="25" borderId="31" xfId="220" applyFont="1" applyFill="1" applyBorder="1" applyAlignment="1">
      <alignment horizontal="left" indent="4"/>
    </xf>
    <xf numFmtId="0" fontId="29" fillId="25" borderId="13" xfId="220" applyFont="1" applyFill="1" applyBorder="1" applyAlignment="1">
      <alignment horizontal="center" vertical="center" wrapText="1"/>
    </xf>
    <xf numFmtId="0" fontId="29" fillId="24" borderId="13" xfId="220" applyFont="1" applyFill="1" applyBorder="1" applyAlignment="1">
      <alignment horizontal="center" vertical="center" wrapText="1"/>
    </xf>
    <xf numFmtId="0" fontId="7" fillId="24" borderId="0" xfId="220" applyFont="1" applyFill="1" applyAlignment="1">
      <alignment horizontal="left" indent="4"/>
    </xf>
    <xf numFmtId="0" fontId="107" fillId="24" borderId="31" xfId="220" applyFont="1" applyFill="1" applyBorder="1" applyAlignment="1">
      <alignment horizontal="left" indent="4"/>
    </xf>
    <xf numFmtId="0" fontId="107" fillId="24" borderId="0" xfId="220" applyFont="1" applyFill="1" applyBorder="1" applyAlignment="1">
      <alignment horizontal="left" indent="4"/>
    </xf>
    <xf numFmtId="0" fontId="29" fillId="24" borderId="18" xfId="220" applyFont="1" applyFill="1" applyBorder="1" applyAlignment="1">
      <alignment horizontal="center" vertical="center" wrapText="1"/>
    </xf>
    <xf numFmtId="0" fontId="45" fillId="24" borderId="18" xfId="0" applyFont="1" applyFill="1" applyBorder="1" applyAlignment="1"/>
    <xf numFmtId="0" fontId="0" fillId="24" borderId="18" xfId="0" applyFont="1" applyFill="1" applyBorder="1" applyAlignment="1"/>
    <xf numFmtId="0" fontId="39" fillId="24" borderId="0" xfId="162" applyFont="1" applyFill="1" applyAlignment="1" applyProtection="1">
      <alignment horizontal="center" vertical="center"/>
    </xf>
    <xf numFmtId="0" fontId="39" fillId="24" borderId="0" xfId="162" applyFont="1" applyFill="1" applyBorder="1" applyAlignment="1" applyProtection="1">
      <alignment horizontal="center" vertical="center"/>
    </xf>
    <xf numFmtId="0" fontId="29" fillId="24" borderId="0" xfId="220" applyFont="1" applyFill="1" applyBorder="1" applyAlignment="1">
      <alignment horizontal="center" vertical="center" wrapText="1"/>
    </xf>
    <xf numFmtId="0" fontId="0" fillId="0" borderId="143" xfId="0" applyBorder="1" applyAlignment="1">
      <alignment horizontal="center" vertical="center" wrapText="1"/>
    </xf>
    <xf numFmtId="0" fontId="0" fillId="0" borderId="0" xfId="0" applyAlignment="1">
      <alignment horizontal="center" vertical="center" wrapText="1"/>
    </xf>
    <xf numFmtId="0" fontId="0" fillId="0" borderId="134" xfId="0" applyBorder="1" applyAlignment="1">
      <alignment horizontal="center" vertical="center" wrapText="1"/>
    </xf>
    <xf numFmtId="0" fontId="0" fillId="0" borderId="113" xfId="0" applyBorder="1" applyAlignment="1">
      <alignment horizontal="center" vertical="center" wrapText="1"/>
    </xf>
    <xf numFmtId="0" fontId="7" fillId="24" borderId="0" xfId="220" applyFont="1" applyFill="1" applyAlignment="1"/>
    <xf numFmtId="0" fontId="107" fillId="24" borderId="0" xfId="220" applyFont="1" applyFill="1" applyAlignment="1">
      <alignment horizontal="left" indent="4"/>
    </xf>
    <xf numFmtId="0" fontId="106" fillId="0" borderId="0" xfId="0" applyFont="1" applyAlignment="1">
      <alignment horizontal="left" indent="4"/>
    </xf>
    <xf numFmtId="0" fontId="0" fillId="0" borderId="0" xfId="0" applyAlignment="1">
      <alignment horizontal="left" indent="4"/>
    </xf>
    <xf numFmtId="0" fontId="29" fillId="51" borderId="0" xfId="220" applyFont="1" applyFill="1" applyAlignment="1">
      <alignment horizontal="left" wrapText="1"/>
    </xf>
    <xf numFmtId="0" fontId="29" fillId="51" borderId="0" xfId="220" applyFont="1" applyFill="1" applyAlignment="1">
      <alignment horizontal="left"/>
    </xf>
    <xf numFmtId="0" fontId="12" fillId="51" borderId="0" xfId="220" applyFont="1" applyFill="1" applyAlignment="1">
      <alignment horizontal="left"/>
    </xf>
    <xf numFmtId="0" fontId="107" fillId="51" borderId="0" xfId="0" applyFont="1" applyFill="1" applyBorder="1" applyAlignment="1">
      <alignment horizontal="left"/>
    </xf>
    <xf numFmtId="0" fontId="45" fillId="51" borderId="17" xfId="0" applyFont="1" applyFill="1" applyBorder="1" applyAlignment="1">
      <alignment horizontal="center" vertical="center"/>
    </xf>
    <xf numFmtId="0" fontId="45" fillId="51" borderId="21" xfId="0" applyFont="1" applyFill="1" applyBorder="1" applyAlignment="1">
      <alignment horizontal="center" vertical="center" wrapText="1"/>
    </xf>
    <xf numFmtId="0" fontId="45" fillId="51" borderId="14" xfId="0" applyFont="1" applyFill="1" applyBorder="1" applyAlignment="1">
      <alignment horizontal="center" vertical="center" wrapText="1"/>
    </xf>
    <xf numFmtId="0" fontId="45" fillId="51" borderId="29" xfId="0" applyFont="1" applyFill="1" applyBorder="1" applyAlignment="1">
      <alignment horizontal="center" vertical="center"/>
    </xf>
    <xf numFmtId="164" fontId="29" fillId="51" borderId="13" xfId="0" applyNumberFormat="1" applyFont="1" applyFill="1" applyBorder="1" applyAlignment="1">
      <alignment horizontal="center" vertical="center" wrapText="1"/>
    </xf>
    <xf numFmtId="164" fontId="29" fillId="51" borderId="13" xfId="0" applyNumberFormat="1" applyFont="1" applyFill="1" applyBorder="1" applyAlignment="1">
      <alignment horizontal="center" vertical="center"/>
    </xf>
    <xf numFmtId="0" fontId="45" fillId="51" borderId="14" xfId="0" applyFont="1" applyFill="1" applyBorder="1" applyAlignment="1">
      <alignment horizontal="center" vertical="center"/>
    </xf>
    <xf numFmtId="0" fontId="45" fillId="51" borderId="13" xfId="0" applyFont="1" applyFill="1" applyBorder="1" applyAlignment="1">
      <alignment horizontal="center" vertical="center"/>
    </xf>
    <xf numFmtId="0" fontId="107" fillId="51" borderId="134" xfId="0" applyFont="1" applyFill="1" applyBorder="1" applyAlignment="1">
      <alignment horizontal="left"/>
    </xf>
    <xf numFmtId="0" fontId="0" fillId="0" borderId="134" xfId="0" applyBorder="1" applyAlignment="1"/>
    <xf numFmtId="0" fontId="12" fillId="51" borderId="0" xfId="211" applyFont="1" applyFill="1" applyAlignment="1"/>
    <xf numFmtId="0" fontId="7" fillId="51" borderId="0" xfId="211" applyFont="1" applyFill="1" applyAlignment="1"/>
    <xf numFmtId="0" fontId="107" fillId="51" borderId="0" xfId="211" applyFont="1" applyFill="1" applyBorder="1" applyAlignment="1"/>
    <xf numFmtId="0" fontId="29" fillId="51" borderId="19" xfId="211" applyFont="1" applyFill="1" applyBorder="1" applyAlignment="1">
      <alignment horizontal="center" vertical="center" wrapText="1"/>
    </xf>
    <xf numFmtId="0" fontId="29" fillId="51" borderId="21" xfId="211" applyFont="1" applyFill="1" applyBorder="1" applyAlignment="1">
      <alignment horizontal="center" vertical="center" wrapText="1"/>
    </xf>
    <xf numFmtId="0" fontId="29" fillId="51" borderId="155" xfId="211" applyFont="1" applyFill="1" applyBorder="1" applyAlignment="1">
      <alignment horizontal="center" vertical="center" wrapText="1"/>
    </xf>
    <xf numFmtId="0" fontId="29" fillId="51" borderId="14" xfId="211" applyFont="1" applyFill="1" applyBorder="1" applyAlignment="1">
      <alignment horizontal="center" vertical="center" wrapText="1"/>
    </xf>
    <xf numFmtId="0" fontId="39" fillId="51" borderId="0" xfId="162" applyFont="1" applyFill="1" applyAlignment="1" applyProtection="1">
      <alignment horizontal="center"/>
    </xf>
    <xf numFmtId="0" fontId="107" fillId="51" borderId="134" xfId="211" applyFont="1" applyFill="1" applyBorder="1" applyAlignment="1"/>
    <xf numFmtId="0" fontId="29" fillId="51" borderId="0" xfId="211" applyFont="1" applyFill="1" applyAlignment="1">
      <alignment horizontal="justify"/>
    </xf>
    <xf numFmtId="0" fontId="168" fillId="51" borderId="0" xfId="211" applyFont="1" applyFill="1" applyAlignment="1">
      <alignment horizontal="justify"/>
    </xf>
    <xf numFmtId="0" fontId="45" fillId="51" borderId="155" xfId="0" applyFont="1" applyFill="1" applyBorder="1" applyAlignment="1">
      <alignment horizontal="center" vertical="center" wrapText="1"/>
    </xf>
    <xf numFmtId="0" fontId="45" fillId="51" borderId="91" xfId="0" applyFont="1" applyFill="1" applyBorder="1" applyAlignment="1">
      <alignment horizontal="center" vertical="center" wrapText="1"/>
    </xf>
    <xf numFmtId="0" fontId="29" fillId="51" borderId="11" xfId="211" applyFont="1" applyFill="1" applyBorder="1" applyAlignment="1">
      <alignment horizontal="center" vertical="center" wrapText="1"/>
    </xf>
    <xf numFmtId="0" fontId="29" fillId="51" borderId="11" xfId="211" applyFont="1" applyFill="1" applyBorder="1" applyAlignment="1">
      <alignment horizontal="center" vertical="center"/>
    </xf>
    <xf numFmtId="0" fontId="29" fillId="51" borderId="0" xfId="211" applyFont="1" applyFill="1" applyBorder="1" applyAlignment="1">
      <alignment horizontal="center" vertical="center"/>
    </xf>
    <xf numFmtId="0" fontId="29" fillId="51" borderId="8" xfId="211" applyFont="1" applyFill="1" applyBorder="1" applyAlignment="1">
      <alignment horizontal="center" vertical="center"/>
    </xf>
    <xf numFmtId="0" fontId="29" fillId="51" borderId="143" xfId="211" applyFont="1" applyFill="1" applyBorder="1" applyAlignment="1">
      <alignment horizontal="center" vertical="center"/>
    </xf>
    <xf numFmtId="0" fontId="29" fillId="51" borderId="31" xfId="211" applyFont="1" applyFill="1" applyBorder="1" applyAlignment="1">
      <alignment horizontal="center" vertical="center"/>
    </xf>
    <xf numFmtId="0" fontId="29" fillId="51" borderId="39" xfId="211" applyFont="1" applyFill="1" applyBorder="1" applyAlignment="1">
      <alignment horizontal="center" vertical="center"/>
    </xf>
    <xf numFmtId="0" fontId="29" fillId="51" borderId="12" xfId="211" applyFont="1" applyFill="1" applyBorder="1" applyAlignment="1">
      <alignment horizontal="center" vertical="center"/>
    </xf>
    <xf numFmtId="0" fontId="29" fillId="51" borderId="18" xfId="211" applyFont="1" applyFill="1" applyBorder="1" applyAlignment="1">
      <alignment horizontal="center" vertical="center"/>
    </xf>
    <xf numFmtId="0" fontId="29" fillId="51" borderId="23" xfId="211" applyFont="1" applyFill="1" applyBorder="1" applyAlignment="1">
      <alignment horizontal="center" vertical="center"/>
    </xf>
    <xf numFmtId="0" fontId="29" fillId="51" borderId="15" xfId="211" applyFont="1" applyFill="1" applyBorder="1" applyAlignment="1">
      <alignment horizontal="center" vertical="center" wrapText="1"/>
    </xf>
    <xf numFmtId="0" fontId="29" fillId="51" borderId="23" xfId="211" applyFont="1" applyFill="1" applyBorder="1" applyAlignment="1">
      <alignment horizontal="center" vertical="center" wrapText="1"/>
    </xf>
    <xf numFmtId="0" fontId="29" fillId="51" borderId="147" xfId="211" applyFont="1" applyFill="1" applyBorder="1" applyAlignment="1">
      <alignment horizontal="center" vertical="center" wrapText="1"/>
    </xf>
    <xf numFmtId="0" fontId="29" fillId="51" borderId="29" xfId="211" applyFont="1" applyFill="1" applyBorder="1" applyAlignment="1">
      <alignment horizontal="center" vertical="center" wrapText="1"/>
    </xf>
    <xf numFmtId="0" fontId="39" fillId="27" borderId="0" xfId="162" applyFont="1" applyFill="1" applyAlignment="1" applyProtection="1">
      <alignment horizontal="center" vertical="center"/>
    </xf>
    <xf numFmtId="0" fontId="39" fillId="52" borderId="0" xfId="162" applyFont="1" applyFill="1" applyAlignment="1" applyProtection="1">
      <alignment horizontal="center" vertical="center"/>
    </xf>
    <xf numFmtId="0" fontId="168" fillId="26" borderId="0" xfId="211" applyFont="1" applyFill="1" applyAlignment="1">
      <alignment horizontal="justify"/>
    </xf>
    <xf numFmtId="0" fontId="29" fillId="26" borderId="15" xfId="211" applyFont="1" applyFill="1" applyBorder="1" applyAlignment="1">
      <alignment horizontal="center" vertical="center" wrapText="1"/>
    </xf>
    <xf numFmtId="0" fontId="29" fillId="26" borderId="23" xfId="211" applyFont="1" applyFill="1" applyBorder="1" applyAlignment="1">
      <alignment horizontal="center" vertical="center" wrapText="1"/>
    </xf>
    <xf numFmtId="0" fontId="29" fillId="26" borderId="147" xfId="211" applyFont="1" applyFill="1" applyBorder="1" applyAlignment="1">
      <alignment horizontal="center" vertical="center" wrapText="1"/>
    </xf>
    <xf numFmtId="0" fontId="29" fillId="26" borderId="29" xfId="211" applyFont="1" applyFill="1" applyBorder="1" applyAlignment="1">
      <alignment horizontal="center" vertical="center" wrapText="1"/>
    </xf>
    <xf numFmtId="0" fontId="29" fillId="26" borderId="0" xfId="211" applyFont="1" applyFill="1" applyAlignment="1">
      <alignment horizontal="justify"/>
    </xf>
    <xf numFmtId="0" fontId="29" fillId="26" borderId="19" xfId="211" applyFont="1" applyFill="1" applyBorder="1" applyAlignment="1">
      <alignment horizontal="center" vertical="center" wrapText="1"/>
    </xf>
    <xf numFmtId="0" fontId="45" fillId="0" borderId="21" xfId="0" applyFont="1" applyBorder="1" applyAlignment="1">
      <alignment horizontal="center" vertical="center" wrapText="1"/>
    </xf>
    <xf numFmtId="0" fontId="45" fillId="0" borderId="155" xfId="0" applyFont="1" applyBorder="1" applyAlignment="1">
      <alignment horizontal="center" vertical="center" wrapText="1"/>
    </xf>
    <xf numFmtId="0" fontId="45" fillId="0" borderId="14" xfId="0" applyFont="1" applyBorder="1" applyAlignment="1">
      <alignment horizontal="center" vertical="center" wrapText="1"/>
    </xf>
    <xf numFmtId="0" fontId="29" fillId="26" borderId="21" xfId="211" applyFont="1" applyFill="1" applyBorder="1" applyAlignment="1">
      <alignment horizontal="center" vertical="center" wrapText="1"/>
    </xf>
    <xf numFmtId="0" fontId="29" fillId="26" borderId="155" xfId="211" applyFont="1" applyFill="1" applyBorder="1" applyAlignment="1">
      <alignment horizontal="center" vertical="center" wrapText="1"/>
    </xf>
    <xf numFmtId="0" fontId="29" fillId="26" borderId="14" xfId="211" applyFont="1" applyFill="1" applyBorder="1" applyAlignment="1">
      <alignment horizontal="center" vertical="center" wrapText="1"/>
    </xf>
    <xf numFmtId="0" fontId="29" fillId="26" borderId="11" xfId="211" applyFont="1" applyFill="1" applyBorder="1" applyAlignment="1">
      <alignment horizontal="center" vertical="center" wrapText="1"/>
    </xf>
    <xf numFmtId="0" fontId="29" fillId="26" borderId="0" xfId="211" applyFont="1" applyFill="1" applyBorder="1" applyAlignment="1">
      <alignment horizontal="center" vertical="center" wrapText="1"/>
    </xf>
    <xf numFmtId="0" fontId="29" fillId="26" borderId="16" xfId="211" applyFont="1" applyFill="1" applyBorder="1" applyAlignment="1">
      <alignment horizontal="center" vertical="center"/>
    </xf>
    <xf numFmtId="0" fontId="29" fillId="26" borderId="0" xfId="211" applyFont="1" applyFill="1" applyBorder="1" applyAlignment="1">
      <alignment horizontal="center" vertical="center"/>
    </xf>
    <xf numFmtId="0" fontId="29" fillId="26" borderId="8" xfId="211" applyFont="1" applyFill="1" applyBorder="1" applyAlignment="1">
      <alignment horizontal="center" vertical="center"/>
    </xf>
    <xf numFmtId="0" fontId="29" fillId="26" borderId="143" xfId="211" applyFont="1" applyFill="1" applyBorder="1" applyAlignment="1">
      <alignment horizontal="center" vertical="center"/>
    </xf>
    <xf numFmtId="0" fontId="29" fillId="26" borderId="31" xfId="211" applyFont="1" applyFill="1" applyBorder="1" applyAlignment="1">
      <alignment horizontal="center" vertical="center"/>
    </xf>
    <xf numFmtId="0" fontId="29" fillId="26" borderId="39" xfId="211" applyFont="1" applyFill="1" applyBorder="1" applyAlignment="1">
      <alignment horizontal="center" vertical="center"/>
    </xf>
    <xf numFmtId="0" fontId="107" fillId="26" borderId="134" xfId="211" applyFont="1" applyFill="1" applyBorder="1" applyAlignment="1"/>
    <xf numFmtId="0" fontId="107" fillId="51" borderId="0" xfId="0" applyFont="1" applyFill="1" applyAlignment="1">
      <alignment horizontal="left" vertical="center"/>
    </xf>
    <xf numFmtId="0" fontId="7" fillId="51" borderId="0" xfId="0" applyFont="1" applyFill="1" applyAlignment="1">
      <alignment horizontal="left" vertical="center"/>
    </xf>
    <xf numFmtId="0" fontId="46" fillId="51" borderId="0" xfId="0" applyFont="1" applyFill="1" applyAlignment="1">
      <alignment horizontal="left" vertical="center"/>
    </xf>
    <xf numFmtId="0" fontId="114" fillId="51" borderId="0" xfId="0" applyFont="1" applyFill="1" applyBorder="1" applyAlignment="1">
      <alignment horizontal="left"/>
    </xf>
    <xf numFmtId="0" fontId="29" fillId="51" borderId="38" xfId="0" applyFont="1" applyFill="1" applyBorder="1" applyAlignment="1">
      <alignment horizontal="center" vertical="center"/>
    </xf>
    <xf numFmtId="0" fontId="45" fillId="51" borderId="59" xfId="0" applyFont="1" applyFill="1" applyBorder="1" applyAlignment="1">
      <alignment horizontal="center" vertical="center"/>
    </xf>
    <xf numFmtId="0" fontId="29" fillId="51" borderId="26" xfId="0" applyFont="1" applyFill="1" applyBorder="1" applyAlignment="1">
      <alignment horizontal="center" vertical="center"/>
    </xf>
    <xf numFmtId="0" fontId="29" fillId="51" borderId="34" xfId="0" applyFont="1" applyFill="1" applyBorder="1" applyAlignment="1">
      <alignment horizontal="center" vertical="center"/>
    </xf>
    <xf numFmtId="0" fontId="29" fillId="51" borderId="0" xfId="0" applyFont="1" applyFill="1" applyBorder="1" applyAlignment="1">
      <alignment horizontal="center" vertical="center"/>
    </xf>
    <xf numFmtId="0" fontId="29" fillId="51" borderId="20" xfId="0" applyFont="1" applyFill="1" applyBorder="1" applyAlignment="1">
      <alignment horizontal="center" vertical="center"/>
    </xf>
    <xf numFmtId="0" fontId="29" fillId="51" borderId="25" xfId="0" applyFont="1" applyFill="1" applyBorder="1" applyAlignment="1">
      <alignment horizontal="center" vertical="center"/>
    </xf>
    <xf numFmtId="0" fontId="29" fillId="51" borderId="36" xfId="0" applyFont="1" applyFill="1" applyBorder="1" applyAlignment="1">
      <alignment horizontal="center" vertical="center"/>
    </xf>
    <xf numFmtId="0" fontId="29" fillId="51" borderId="40" xfId="0" applyFont="1" applyFill="1" applyBorder="1" applyAlignment="1">
      <alignment horizontal="center" vertical="center"/>
    </xf>
    <xf numFmtId="0" fontId="29" fillId="51" borderId="108" xfId="0" applyFont="1" applyFill="1" applyBorder="1" applyAlignment="1">
      <alignment horizontal="center" vertical="center" wrapText="1"/>
    </xf>
    <xf numFmtId="0" fontId="45" fillId="51" borderId="55" xfId="0" applyFont="1" applyFill="1" applyBorder="1" applyAlignment="1">
      <alignment horizontal="center" vertical="center" wrapText="1"/>
    </xf>
    <xf numFmtId="0" fontId="45" fillId="51" borderId="20" xfId="0" applyFont="1" applyFill="1" applyBorder="1" applyAlignment="1">
      <alignment horizontal="center" vertical="center"/>
    </xf>
    <xf numFmtId="0" fontId="45" fillId="51" borderId="129" xfId="0" applyFont="1" applyFill="1" applyBorder="1" applyAlignment="1">
      <alignment horizontal="center" vertical="center"/>
    </xf>
    <xf numFmtId="0" fontId="45" fillId="51" borderId="40" xfId="0" applyFont="1" applyFill="1" applyBorder="1" applyAlignment="1">
      <alignment horizontal="center" vertical="center"/>
    </xf>
    <xf numFmtId="0" fontId="45" fillId="51" borderId="24" xfId="0" applyFont="1" applyFill="1" applyBorder="1" applyAlignment="1">
      <alignment horizontal="center" vertical="center"/>
    </xf>
    <xf numFmtId="0" fontId="45" fillId="51" borderId="95" xfId="0" applyFont="1" applyFill="1" applyBorder="1" applyAlignment="1">
      <alignment horizontal="center" vertical="center"/>
    </xf>
    <xf numFmtId="0" fontId="45" fillId="51" borderId="33" xfId="0" applyFont="1" applyFill="1" applyBorder="1" applyAlignment="1">
      <alignment horizontal="center" vertical="center"/>
    </xf>
    <xf numFmtId="0" fontId="29" fillId="51" borderId="0" xfId="0" applyFont="1" applyFill="1" applyBorder="1" applyAlignment="1">
      <alignment horizontal="left"/>
    </xf>
    <xf numFmtId="0" fontId="45" fillId="51" borderId="25" xfId="0" applyFont="1" applyFill="1" applyBorder="1" applyAlignment="1">
      <alignment horizontal="center" vertical="center"/>
    </xf>
    <xf numFmtId="0" fontId="45" fillId="51" borderId="96" xfId="0" applyFont="1" applyFill="1" applyBorder="1" applyAlignment="1">
      <alignment horizontal="center" vertical="center"/>
    </xf>
    <xf numFmtId="0" fontId="45" fillId="51" borderId="56" xfId="0" applyFont="1" applyFill="1" applyBorder="1" applyAlignment="1">
      <alignment horizontal="center" vertical="center"/>
    </xf>
    <xf numFmtId="0" fontId="45" fillId="51" borderId="34" xfId="0" applyFont="1" applyFill="1" applyBorder="1" applyAlignment="1">
      <alignment horizontal="center" vertical="center"/>
    </xf>
    <xf numFmtId="0" fontId="45" fillId="51" borderId="25" xfId="0" applyFont="1" applyFill="1" applyBorder="1" applyAlignment="1">
      <alignment horizontal="center" vertical="center" wrapText="1"/>
    </xf>
    <xf numFmtId="0" fontId="45" fillId="51" borderId="56" xfId="0" applyFont="1" applyFill="1" applyBorder="1" applyAlignment="1">
      <alignment horizontal="center" vertical="center" wrapText="1"/>
    </xf>
    <xf numFmtId="0" fontId="7" fillId="51" borderId="0" xfId="0" applyFont="1" applyFill="1" applyAlignment="1">
      <alignment horizontal="left"/>
    </xf>
    <xf numFmtId="0" fontId="29" fillId="51" borderId="50" xfId="0" applyFont="1" applyFill="1" applyBorder="1" applyAlignment="1">
      <alignment horizontal="center" vertical="center" wrapText="1"/>
    </xf>
    <xf numFmtId="0" fontId="29" fillId="51" borderId="30" xfId="0" applyFont="1" applyFill="1" applyBorder="1" applyAlignment="1">
      <alignment horizontal="center" vertical="center" wrapText="1"/>
    </xf>
    <xf numFmtId="0" fontId="29" fillId="51" borderId="99" xfId="0" applyFont="1" applyFill="1" applyBorder="1" applyAlignment="1">
      <alignment horizontal="center" vertical="center" wrapText="1"/>
    </xf>
    <xf numFmtId="0" fontId="29" fillId="51" borderId="51" xfId="0" applyFont="1" applyFill="1" applyBorder="1" applyAlignment="1">
      <alignment horizontal="center" vertical="center" wrapText="1"/>
    </xf>
    <xf numFmtId="0" fontId="29" fillId="51" borderId="49" xfId="0" applyFont="1" applyFill="1" applyBorder="1" applyAlignment="1">
      <alignment horizontal="center" vertical="center" wrapText="1"/>
    </xf>
    <xf numFmtId="0" fontId="29" fillId="51" borderId="14" xfId="0" applyFont="1" applyFill="1" applyBorder="1" applyAlignment="1">
      <alignment horizontal="center" vertical="center" wrapText="1"/>
    </xf>
    <xf numFmtId="0" fontId="29" fillId="51" borderId="35" xfId="0" applyFont="1" applyFill="1" applyBorder="1" applyAlignment="1">
      <alignment horizontal="center" vertical="center"/>
    </xf>
    <xf numFmtId="0" fontId="29" fillId="51" borderId="24" xfId="0" applyFont="1" applyFill="1" applyBorder="1" applyAlignment="1">
      <alignment horizontal="center" vertical="center"/>
    </xf>
    <xf numFmtId="0" fontId="29" fillId="51" borderId="95" xfId="0" applyFont="1" applyFill="1" applyBorder="1" applyAlignment="1">
      <alignment horizontal="center" vertical="center"/>
    </xf>
    <xf numFmtId="0" fontId="29" fillId="51" borderId="49" xfId="0" applyFont="1" applyFill="1" applyBorder="1" applyAlignment="1">
      <alignment horizontal="center" vertical="center"/>
    </xf>
    <xf numFmtId="0" fontId="29" fillId="51" borderId="96" xfId="0" applyFont="1" applyFill="1" applyBorder="1" applyAlignment="1">
      <alignment horizontal="center" vertical="center" wrapText="1"/>
    </xf>
    <xf numFmtId="0" fontId="29" fillId="51" borderId="52" xfId="0" applyFont="1" applyFill="1" applyBorder="1" applyAlignment="1">
      <alignment horizontal="center" vertical="center" wrapText="1"/>
    </xf>
    <xf numFmtId="0" fontId="45" fillId="51" borderId="24" xfId="0" applyFont="1" applyFill="1" applyBorder="1" applyAlignment="1">
      <alignment horizontal="center" vertical="center" wrapText="1"/>
    </xf>
    <xf numFmtId="0" fontId="45" fillId="51" borderId="95" xfId="0" applyFont="1" applyFill="1" applyBorder="1" applyAlignment="1">
      <alignment horizontal="center" vertical="center" wrapText="1"/>
    </xf>
    <xf numFmtId="0" fontId="45" fillId="51" borderId="49" xfId="0" applyFont="1" applyFill="1" applyBorder="1" applyAlignment="1">
      <alignment horizontal="center" vertical="center" wrapText="1"/>
    </xf>
    <xf numFmtId="0" fontId="29" fillId="51" borderId="13" xfId="0" applyFont="1" applyFill="1" applyBorder="1" applyAlignment="1">
      <alignment horizontal="center" vertical="center"/>
    </xf>
    <xf numFmtId="0" fontId="46" fillId="51" borderId="0" xfId="0" applyFont="1" applyFill="1" applyAlignment="1">
      <alignment horizontal="left"/>
    </xf>
    <xf numFmtId="0" fontId="0" fillId="0" borderId="0" xfId="0" applyAlignment="1">
      <alignment horizontal="left"/>
    </xf>
    <xf numFmtId="0" fontId="7" fillId="51" borderId="0" xfId="0" applyFont="1" applyFill="1" applyAlignment="1"/>
    <xf numFmtId="0" fontId="29" fillId="51" borderId="12" xfId="0" applyFont="1" applyFill="1" applyBorder="1" applyAlignment="1">
      <alignment horizontal="center" vertical="center" wrapText="1"/>
    </xf>
    <xf numFmtId="0" fontId="29" fillId="51" borderId="18" xfId="0" applyFont="1" applyFill="1" applyBorder="1" applyAlignment="1">
      <alignment horizontal="center" vertical="center" wrapText="1"/>
    </xf>
    <xf numFmtId="0" fontId="29" fillId="51" borderId="17" xfId="0" applyFont="1" applyFill="1" applyBorder="1" applyAlignment="1">
      <alignment horizontal="center" vertical="center" wrapText="1"/>
    </xf>
    <xf numFmtId="0" fontId="29" fillId="51" borderId="47" xfId="0" applyFont="1" applyFill="1" applyBorder="1" applyAlignment="1">
      <alignment horizontal="center" vertical="center"/>
    </xf>
    <xf numFmtId="0" fontId="114" fillId="51" borderId="23" xfId="0" applyFont="1" applyFill="1" applyBorder="1" applyAlignment="1">
      <alignment horizontal="center" vertical="top"/>
    </xf>
    <xf numFmtId="0" fontId="114" fillId="51" borderId="0" xfId="0" applyFont="1" applyFill="1" applyBorder="1" applyAlignment="1">
      <alignment horizontal="center" vertical="top"/>
    </xf>
    <xf numFmtId="0" fontId="114" fillId="51" borderId="8" xfId="0" applyFont="1" applyFill="1" applyBorder="1" applyAlignment="1">
      <alignment horizontal="center" vertical="top"/>
    </xf>
    <xf numFmtId="0" fontId="107" fillId="51" borderId="31" xfId="0" applyFont="1" applyFill="1" applyBorder="1" applyAlignment="1">
      <alignment horizontal="left"/>
    </xf>
    <xf numFmtId="0" fontId="106" fillId="51" borderId="31" xfId="0" applyFont="1" applyFill="1" applyBorder="1" applyAlignment="1"/>
    <xf numFmtId="0" fontId="45" fillId="51" borderId="0" xfId="0" applyFont="1" applyFill="1" applyAlignment="1">
      <alignment wrapText="1"/>
    </xf>
    <xf numFmtId="0" fontId="29" fillId="51" borderId="15" xfId="0" applyFont="1" applyFill="1" applyBorder="1" applyAlignment="1">
      <alignment horizontal="center"/>
    </xf>
    <xf numFmtId="0" fontId="29" fillId="51" borderId="11" xfId="0" applyFont="1" applyFill="1" applyBorder="1" applyAlignment="1">
      <alignment horizontal="center"/>
    </xf>
    <xf numFmtId="0" fontId="114" fillId="51" borderId="29" xfId="0" applyFont="1" applyFill="1" applyBorder="1" applyAlignment="1">
      <alignment horizontal="center" vertical="top"/>
    </xf>
    <xf numFmtId="0" fontId="114" fillId="51" borderId="31" xfId="0" applyFont="1" applyFill="1" applyBorder="1" applyAlignment="1">
      <alignment horizontal="center" vertical="top"/>
    </xf>
    <xf numFmtId="0" fontId="29" fillId="51" borderId="61" xfId="0" applyFont="1" applyFill="1" applyBorder="1" applyAlignment="1">
      <alignment horizontal="center" vertical="center" wrapText="1"/>
    </xf>
    <xf numFmtId="0" fontId="29" fillId="51" borderId="59" xfId="0" applyFont="1" applyFill="1" applyBorder="1" applyAlignment="1">
      <alignment horizontal="center" vertical="center" wrapText="1"/>
    </xf>
    <xf numFmtId="0" fontId="29" fillId="51" borderId="47" xfId="0" applyFont="1" applyFill="1" applyBorder="1" applyAlignment="1">
      <alignment horizontal="center" vertical="center" wrapText="1"/>
    </xf>
    <xf numFmtId="0" fontId="29" fillId="51" borderId="38" xfId="0" applyFont="1" applyFill="1" applyBorder="1" applyAlignment="1">
      <alignment horizontal="center" vertical="center" wrapText="1"/>
    </xf>
    <xf numFmtId="0" fontId="29" fillId="51" borderId="62" xfId="0" applyFont="1" applyFill="1" applyBorder="1" applyAlignment="1">
      <alignment horizontal="center" vertical="center"/>
    </xf>
    <xf numFmtId="0" fontId="29" fillId="51" borderId="18" xfId="0" applyFont="1" applyFill="1" applyBorder="1" applyAlignment="1">
      <alignment horizontal="center" vertical="center"/>
    </xf>
    <xf numFmtId="0" fontId="29" fillId="51" borderId="28" xfId="0" applyFont="1" applyFill="1" applyBorder="1" applyAlignment="1">
      <alignment horizontal="center" vertical="center" wrapText="1"/>
    </xf>
    <xf numFmtId="0" fontId="29" fillId="51" borderId="100" xfId="0" applyFont="1" applyFill="1" applyBorder="1" applyAlignment="1">
      <alignment horizontal="center" vertical="center" wrapText="1"/>
    </xf>
    <xf numFmtId="0" fontId="29" fillId="51" borderId="16" xfId="0" applyFont="1" applyFill="1" applyBorder="1" applyAlignment="1">
      <alignment horizontal="center"/>
    </xf>
    <xf numFmtId="0" fontId="107" fillId="51" borderId="134" xfId="220" applyFont="1" applyFill="1" applyBorder="1" applyAlignment="1"/>
    <xf numFmtId="0" fontId="18" fillId="51" borderId="0" xfId="220" applyFont="1" applyFill="1" applyAlignment="1"/>
    <xf numFmtId="0" fontId="29" fillId="51" borderId="0" xfId="220" applyFont="1" applyFill="1" applyAlignment="1"/>
    <xf numFmtId="0" fontId="45" fillId="51" borderId="18" xfId="0" applyFont="1" applyFill="1" applyBorder="1" applyAlignment="1">
      <alignment horizontal="center" vertical="center" wrapText="1"/>
    </xf>
    <xf numFmtId="0" fontId="45" fillId="51" borderId="17" xfId="0" applyFont="1" applyFill="1" applyBorder="1" applyAlignment="1">
      <alignment horizontal="center" vertical="center" wrapText="1"/>
    </xf>
    <xf numFmtId="0" fontId="45" fillId="51" borderId="0" xfId="0" applyFont="1" applyFill="1" applyAlignment="1">
      <alignment horizontal="center" vertical="center" wrapText="1"/>
    </xf>
    <xf numFmtId="0" fontId="45" fillId="51" borderId="39" xfId="0" applyFont="1" applyFill="1" applyBorder="1" applyAlignment="1">
      <alignment horizontal="center" vertical="center"/>
    </xf>
    <xf numFmtId="0" fontId="28" fillId="51" borderId="0" xfId="216" applyFont="1" applyFill="1" applyBorder="1" applyAlignment="1">
      <alignment horizontal="left" wrapText="1"/>
    </xf>
    <xf numFmtId="0" fontId="112" fillId="51" borderId="0" xfId="216" applyFont="1" applyFill="1" applyAlignment="1">
      <alignment horizontal="left" wrapText="1"/>
    </xf>
    <xf numFmtId="0" fontId="114" fillId="51" borderId="0" xfId="0" applyFont="1" applyFill="1" applyAlignment="1">
      <alignment horizontal="left" wrapText="1"/>
    </xf>
    <xf numFmtId="0" fontId="29" fillId="51" borderId="0" xfId="0" applyFont="1" applyFill="1" applyAlignment="1">
      <alignment horizontal="left"/>
    </xf>
    <xf numFmtId="0" fontId="29" fillId="51" borderId="46" xfId="0" applyFont="1" applyFill="1" applyBorder="1" applyAlignment="1">
      <alignment horizontal="center" vertical="center" wrapText="1"/>
    </xf>
    <xf numFmtId="0" fontId="29" fillId="51" borderId="63" xfId="0" applyFont="1" applyFill="1" applyBorder="1" applyAlignment="1">
      <alignment horizontal="center" vertical="center"/>
    </xf>
    <xf numFmtId="0" fontId="29" fillId="51" borderId="41" xfId="0" applyFont="1" applyFill="1" applyBorder="1" applyAlignment="1">
      <alignment horizontal="center" vertical="center"/>
    </xf>
    <xf numFmtId="0" fontId="109" fillId="51" borderId="0" xfId="0" applyFont="1" applyFill="1" applyAlignment="1"/>
    <xf numFmtId="0" fontId="29" fillId="51" borderId="65" xfId="0" applyFont="1" applyFill="1" applyBorder="1" applyAlignment="1">
      <alignment horizontal="center" vertical="center"/>
    </xf>
    <xf numFmtId="0" fontId="109" fillId="51" borderId="0" xfId="0" applyFont="1" applyFill="1" applyAlignment="1">
      <alignment horizontal="left" vertical="center"/>
    </xf>
    <xf numFmtId="0" fontId="29" fillId="51" borderId="123" xfId="0" applyFont="1" applyFill="1" applyBorder="1" applyAlignment="1">
      <alignment horizontal="center" vertical="center" wrapText="1"/>
    </xf>
    <xf numFmtId="0" fontId="141" fillId="51" borderId="95" xfId="0" applyFont="1" applyFill="1" applyBorder="1" applyAlignment="1">
      <alignment horizontal="center" vertical="center" wrapText="1"/>
    </xf>
    <xf numFmtId="0" fontId="29" fillId="51" borderId="45" xfId="0" applyFont="1" applyFill="1" applyBorder="1" applyAlignment="1">
      <alignment horizontal="center" vertical="center" wrapText="1"/>
    </xf>
    <xf numFmtId="0" fontId="29" fillId="51" borderId="124" xfId="0" applyFont="1" applyFill="1" applyBorder="1" applyAlignment="1">
      <alignment horizontal="center" vertical="center" wrapText="1"/>
    </xf>
    <xf numFmtId="0" fontId="141" fillId="51" borderId="100" xfId="0" applyFont="1" applyFill="1" applyBorder="1" applyAlignment="1">
      <alignment horizontal="center" vertical="center" wrapText="1"/>
    </xf>
    <xf numFmtId="0" fontId="12" fillId="51" borderId="0" xfId="220" applyFont="1" applyFill="1"/>
    <xf numFmtId="0" fontId="7" fillId="51" borderId="0" xfId="220" applyFont="1" applyFill="1"/>
    <xf numFmtId="0" fontId="107" fillId="51" borderId="0" xfId="220" applyFont="1" applyFill="1"/>
    <xf numFmtId="0" fontId="118" fillId="51" borderId="0" xfId="220" applyFont="1" applyFill="1" applyAlignment="1"/>
    <xf numFmtId="165" fontId="29" fillId="51" borderId="0" xfId="220" applyNumberFormat="1" applyFont="1" applyFill="1" applyBorder="1" applyAlignment="1">
      <alignment horizontal="center"/>
    </xf>
    <xf numFmtId="0" fontId="29" fillId="51" borderId="0" xfId="220" applyFont="1" applyFill="1" applyBorder="1" applyAlignment="1"/>
    <xf numFmtId="0" fontId="29" fillId="51" borderId="11" xfId="220" applyFont="1" applyFill="1" applyBorder="1" applyAlignment="1">
      <alignment horizontal="center"/>
    </xf>
    <xf numFmtId="165" fontId="114" fillId="51" borderId="0" xfId="220" applyNumberFormat="1" applyFont="1" applyFill="1" applyBorder="1" applyAlignment="1">
      <alignment horizontal="center" vertical="center"/>
    </xf>
    <xf numFmtId="0" fontId="114" fillId="51" borderId="0" xfId="220" applyFont="1" applyFill="1" applyBorder="1" applyAlignment="1">
      <alignment horizontal="center" vertical="center"/>
    </xf>
    <xf numFmtId="0" fontId="29" fillId="51" borderId="0" xfId="220" applyFont="1" applyFill="1" applyBorder="1" applyAlignment="1">
      <alignment horizontal="center"/>
    </xf>
    <xf numFmtId="0" fontId="118" fillId="51" borderId="0" xfId="220" applyFont="1" applyFill="1"/>
    <xf numFmtId="0" fontId="29" fillId="51" borderId="0" xfId="220" applyFont="1" applyFill="1" applyBorder="1"/>
    <xf numFmtId="0" fontId="107" fillId="51" borderId="0" xfId="220" applyFont="1" applyFill="1" applyAlignment="1"/>
    <xf numFmtId="0" fontId="12" fillId="51" borderId="0" xfId="220" applyFont="1" applyFill="1" applyAlignment="1"/>
    <xf numFmtId="0" fontId="106" fillId="0" borderId="134" xfId="0" applyFont="1" applyBorder="1" applyAlignment="1"/>
    <xf numFmtId="164" fontId="29" fillId="51" borderId="0" xfId="220" applyNumberFormat="1" applyFont="1" applyFill="1" applyBorder="1" applyAlignment="1">
      <alignment horizontal="center"/>
    </xf>
    <xf numFmtId="164" fontId="114" fillId="51" borderId="0" xfId="220" applyNumberFormat="1" applyFont="1" applyFill="1" applyBorder="1" applyAlignment="1">
      <alignment horizontal="center" vertical="center"/>
    </xf>
    <xf numFmtId="0" fontId="11" fillId="51" borderId="0" xfId="0" applyFont="1" applyFill="1" applyAlignment="1">
      <alignment horizontal="left"/>
    </xf>
    <xf numFmtId="0" fontId="185" fillId="51" borderId="134" xfId="0" applyFont="1" applyFill="1" applyBorder="1" applyAlignment="1">
      <alignment horizontal="left"/>
    </xf>
    <xf numFmtId="0" fontId="187" fillId="0" borderId="134" xfId="0" applyFont="1" applyBorder="1" applyAlignment="1"/>
    <xf numFmtId="0" fontId="11" fillId="51" borderId="0" xfId="0" applyFont="1" applyFill="1" applyAlignment="1">
      <alignment horizontal="left" vertical="center"/>
    </xf>
    <xf numFmtId="0" fontId="106" fillId="0" borderId="0" xfId="0" applyFont="1" applyAlignment="1"/>
    <xf numFmtId="0" fontId="39" fillId="51" borderId="0" xfId="162" applyFont="1" applyFill="1" applyAlignment="1" applyProtection="1">
      <alignment horizontal="left"/>
    </xf>
    <xf numFmtId="0" fontId="114" fillId="51" borderId="0" xfId="220" applyFont="1" applyFill="1" applyAlignment="1">
      <alignment horizontal="justify" wrapText="1"/>
    </xf>
    <xf numFmtId="0" fontId="29" fillId="51" borderId="0" xfId="220" applyFont="1" applyFill="1" applyBorder="1" applyAlignment="1">
      <alignment horizontal="justify" wrapText="1"/>
    </xf>
    <xf numFmtId="0" fontId="133" fillId="51" borderId="0" xfId="0" applyFont="1" applyFill="1" applyAlignment="1">
      <alignment horizontal="left"/>
    </xf>
    <xf numFmtId="0" fontId="29" fillId="51" borderId="130" xfId="0" applyFont="1" applyFill="1" applyBorder="1" applyAlignment="1">
      <alignment horizontal="center" vertical="center" wrapText="1"/>
    </xf>
    <xf numFmtId="0" fontId="121" fillId="51" borderId="0" xfId="162" applyFont="1" applyFill="1" applyAlignment="1" applyProtection="1">
      <alignment horizontal="left" vertical="center"/>
    </xf>
    <xf numFmtId="0" fontId="106" fillId="51" borderId="0" xfId="0" applyFont="1" applyFill="1" applyAlignment="1">
      <alignment horizontal="left" vertical="center"/>
    </xf>
    <xf numFmtId="0" fontId="45" fillId="51" borderId="0" xfId="0" applyFont="1" applyFill="1" applyBorder="1" applyAlignment="1">
      <alignment vertical="center"/>
    </xf>
    <xf numFmtId="0" fontId="45" fillId="51" borderId="31" xfId="0" applyFont="1" applyFill="1" applyBorder="1" applyAlignment="1">
      <alignment vertical="center"/>
    </xf>
    <xf numFmtId="0" fontId="29" fillId="51" borderId="67" xfId="0" applyFont="1" applyFill="1" applyBorder="1" applyAlignment="1">
      <alignment horizontal="center" vertical="center"/>
    </xf>
    <xf numFmtId="0" fontId="29" fillId="51" borderId="54" xfId="0" applyFont="1" applyFill="1" applyBorder="1" applyAlignment="1">
      <alignment horizontal="center" vertical="center"/>
    </xf>
    <xf numFmtId="0" fontId="29" fillId="51" borderId="0" xfId="0" applyFont="1" applyFill="1" applyAlignment="1">
      <alignment horizontal="justify" wrapText="1"/>
    </xf>
    <xf numFmtId="0" fontId="45" fillId="51" borderId="0" xfId="0" applyFont="1" applyFill="1" applyAlignment="1">
      <alignment horizontal="justify" wrapText="1"/>
    </xf>
    <xf numFmtId="0" fontId="29" fillId="51" borderId="139" xfId="0" applyFont="1" applyFill="1" applyBorder="1" applyAlignment="1">
      <alignment horizontal="center" vertical="center" wrapText="1"/>
    </xf>
    <xf numFmtId="0" fontId="29" fillId="51" borderId="120" xfId="0" applyFont="1" applyFill="1" applyBorder="1" applyAlignment="1">
      <alignment horizontal="center" vertical="center" wrapText="1"/>
    </xf>
    <xf numFmtId="0" fontId="29" fillId="51" borderId="132" xfId="0" applyNumberFormat="1" applyFont="1" applyFill="1" applyBorder="1" applyAlignment="1">
      <alignment horizontal="center" vertical="center" wrapText="1"/>
    </xf>
    <xf numFmtId="0" fontId="29" fillId="51" borderId="0" xfId="0" applyNumberFormat="1" applyFont="1" applyFill="1" applyBorder="1" applyAlignment="1">
      <alignment horizontal="center" vertical="center" wrapText="1"/>
    </xf>
    <xf numFmtId="0" fontId="134" fillId="51" borderId="0" xfId="0" applyFont="1" applyFill="1"/>
    <xf numFmtId="0" fontId="174" fillId="51" borderId="0" xfId="0" applyFont="1" applyFill="1"/>
    <xf numFmtId="0" fontId="74" fillId="51" borderId="0" xfId="0" applyFont="1" applyFill="1" applyAlignment="1"/>
    <xf numFmtId="0" fontId="29" fillId="51" borderId="142" xfId="222" applyFont="1" applyFill="1" applyBorder="1" applyAlignment="1">
      <alignment horizontal="center" vertical="center" wrapText="1"/>
    </xf>
    <xf numFmtId="0" fontId="0" fillId="0" borderId="143" xfId="0" applyBorder="1" applyAlignment="1">
      <alignment horizontal="center" vertical="center"/>
    </xf>
    <xf numFmtId="0" fontId="0" fillId="0" borderId="113" xfId="0" applyBorder="1" applyAlignment="1">
      <alignment horizontal="center" vertical="center"/>
    </xf>
    <xf numFmtId="0" fontId="29" fillId="51" borderId="0" xfId="0" applyFont="1" applyFill="1" applyAlignment="1" applyProtection="1">
      <alignment horizontal="left" wrapText="1"/>
      <protection locked="0"/>
    </xf>
    <xf numFmtId="0" fontId="45" fillId="51" borderId="0" xfId="0" applyFont="1" applyFill="1" applyAlignment="1" applyProtection="1">
      <alignment wrapText="1"/>
      <protection locked="0"/>
    </xf>
    <xf numFmtId="0" fontId="114" fillId="51" borderId="29" xfId="223" applyFont="1" applyFill="1" applyBorder="1" applyAlignment="1">
      <alignment horizontal="center" vertical="top"/>
    </xf>
    <xf numFmtId="0" fontId="114" fillId="51" borderId="31" xfId="223" applyFont="1" applyFill="1" applyBorder="1" applyAlignment="1">
      <alignment horizontal="center" vertical="top"/>
    </xf>
    <xf numFmtId="2" fontId="29" fillId="51" borderId="12" xfId="0" applyNumberFormat="1" applyFont="1" applyFill="1" applyBorder="1" applyAlignment="1">
      <alignment horizontal="center" vertical="center" wrapText="1"/>
    </xf>
    <xf numFmtId="2" fontId="29" fillId="51" borderId="18" xfId="0" applyNumberFormat="1" applyFont="1" applyFill="1" applyBorder="1" applyAlignment="1">
      <alignment horizontal="center" vertical="center" wrapText="1"/>
    </xf>
    <xf numFmtId="2" fontId="29" fillId="51" borderId="17" xfId="0" applyNumberFormat="1" applyFont="1" applyFill="1" applyBorder="1" applyAlignment="1">
      <alignment horizontal="center" vertical="center" wrapText="1"/>
    </xf>
    <xf numFmtId="0" fontId="29" fillId="51" borderId="15" xfId="223" applyFont="1" applyFill="1" applyBorder="1" applyAlignment="1">
      <alignment horizontal="center" vertical="center" wrapText="1"/>
    </xf>
    <xf numFmtId="0" fontId="45" fillId="51" borderId="11" xfId="0" applyFont="1" applyFill="1" applyBorder="1" applyAlignment="1">
      <alignment horizontal="center" vertical="center" wrapText="1"/>
    </xf>
    <xf numFmtId="0" fontId="45" fillId="51" borderId="92" xfId="0" applyFont="1" applyFill="1" applyBorder="1" applyAlignment="1">
      <alignment horizontal="center" vertical="center" wrapText="1"/>
    </xf>
    <xf numFmtId="0" fontId="29" fillId="51" borderId="15" xfId="223" applyFont="1" applyFill="1" applyBorder="1" applyAlignment="1">
      <alignment horizontal="center"/>
    </xf>
    <xf numFmtId="0" fontId="29" fillId="51" borderId="11" xfId="223" applyFont="1" applyFill="1" applyBorder="1" applyAlignment="1">
      <alignment horizontal="center"/>
    </xf>
    <xf numFmtId="0" fontId="107" fillId="51" borderId="0" xfId="222" applyFont="1" applyFill="1" applyBorder="1" applyAlignment="1"/>
    <xf numFmtId="0" fontId="106" fillId="51" borderId="0" xfId="0" applyFont="1" applyFill="1" applyBorder="1" applyAlignment="1"/>
    <xf numFmtId="0" fontId="123" fillId="51" borderId="0" xfId="0" applyFont="1" applyFill="1" applyAlignment="1">
      <alignment wrapText="1"/>
    </xf>
    <xf numFmtId="0" fontId="21" fillId="51" borderId="0" xfId="0" applyFont="1" applyFill="1" applyAlignment="1">
      <alignment horizontal="left" wrapText="1"/>
    </xf>
    <xf numFmtId="0" fontId="98" fillId="51" borderId="0" xfId="0" applyFont="1" applyFill="1" applyAlignment="1">
      <alignment horizontal="left" wrapText="1"/>
    </xf>
    <xf numFmtId="0" fontId="114" fillId="51" borderId="0" xfId="220" applyFont="1" applyFill="1" applyAlignment="1"/>
    <xf numFmtId="0" fontId="29" fillId="51" borderId="17" xfId="220" applyFont="1" applyFill="1" applyBorder="1" applyAlignment="1">
      <alignment horizontal="center" vertical="center" wrapText="1"/>
    </xf>
    <xf numFmtId="0" fontId="12" fillId="51" borderId="0" xfId="220" applyFont="1" applyFill="1" applyAlignment="1">
      <alignment horizontal="left" vertical="center"/>
    </xf>
    <xf numFmtId="0" fontId="107" fillId="51" borderId="31" xfId="220" applyFont="1" applyFill="1" applyBorder="1" applyAlignment="1">
      <alignment horizontal="left"/>
    </xf>
    <xf numFmtId="0" fontId="39" fillId="51" borderId="134" xfId="162" applyFont="1" applyFill="1" applyBorder="1" applyAlignment="1" applyProtection="1">
      <alignment horizontal="center"/>
    </xf>
    <xf numFmtId="0" fontId="21" fillId="51" borderId="0" xfId="0" applyFont="1" applyFill="1" applyAlignment="1"/>
    <xf numFmtId="0" fontId="0" fillId="51" borderId="0" xfId="0" applyFont="1" applyFill="1" applyAlignment="1"/>
    <xf numFmtId="0" fontId="29" fillId="51" borderId="16" xfId="0" applyFont="1" applyFill="1" applyBorder="1"/>
    <xf numFmtId="0" fontId="29" fillId="51" borderId="0" xfId="0" applyFont="1" applyFill="1"/>
    <xf numFmtId="0" fontId="29" fillId="51" borderId="8" xfId="0" applyFont="1" applyFill="1" applyBorder="1"/>
    <xf numFmtId="0" fontId="29" fillId="51" borderId="31" xfId="0" applyFont="1" applyFill="1" applyBorder="1"/>
    <xf numFmtId="0" fontId="29" fillId="51" borderId="39" xfId="0" applyFont="1" applyFill="1" applyBorder="1"/>
    <xf numFmtId="0" fontId="12" fillId="51" borderId="0" xfId="0" applyFont="1" applyFill="1" applyAlignment="1">
      <alignment horizontal="left" vertical="center"/>
    </xf>
    <xf numFmtId="0" fontId="29" fillId="51" borderId="64" xfId="0" applyFont="1" applyFill="1" applyBorder="1" applyAlignment="1">
      <alignment horizontal="center" vertical="center" wrapText="1"/>
    </xf>
    <xf numFmtId="0" fontId="29" fillId="51" borderId="135" xfId="0" applyFont="1" applyFill="1" applyBorder="1" applyAlignment="1">
      <alignment horizontal="center" vertical="center" wrapText="1"/>
    </xf>
    <xf numFmtId="0" fontId="29" fillId="51" borderId="136" xfId="0" applyFont="1" applyFill="1" applyBorder="1" applyAlignment="1">
      <alignment horizontal="center" vertical="center" wrapText="1"/>
    </xf>
    <xf numFmtId="0" fontId="29" fillId="51" borderId="137" xfId="0" applyFont="1" applyFill="1" applyBorder="1" applyAlignment="1">
      <alignment horizontal="center" vertical="center" wrapText="1"/>
    </xf>
    <xf numFmtId="0" fontId="29" fillId="51" borderId="138" xfId="0" applyFont="1" applyFill="1" applyBorder="1" applyAlignment="1">
      <alignment horizontal="center" vertical="center" wrapText="1"/>
    </xf>
    <xf numFmtId="0" fontId="29" fillId="51" borderId="121" xfId="0" applyFont="1" applyFill="1" applyBorder="1" applyAlignment="1">
      <alignment horizontal="center" vertical="center" wrapText="1"/>
    </xf>
    <xf numFmtId="0" fontId="29" fillId="51" borderId="122" xfId="0" applyFont="1" applyFill="1" applyBorder="1" applyAlignment="1">
      <alignment horizontal="center" vertical="center" wrapText="1"/>
    </xf>
    <xf numFmtId="0" fontId="29" fillId="51" borderId="132" xfId="0" applyFont="1" applyFill="1" applyBorder="1" applyAlignment="1">
      <alignment horizontal="center" vertical="center" wrapText="1"/>
    </xf>
    <xf numFmtId="0" fontId="114" fillId="51" borderId="0" xfId="0" applyFont="1" applyFill="1" applyAlignment="1"/>
    <xf numFmtId="0" fontId="29" fillId="51" borderId="0" xfId="0" applyFont="1" applyFill="1" applyBorder="1" applyAlignment="1"/>
    <xf numFmtId="0" fontId="28" fillId="51" borderId="0" xfId="220" applyFont="1" applyFill="1" applyAlignment="1">
      <alignment horizontal="left"/>
    </xf>
    <xf numFmtId="0" fontId="112" fillId="51" borderId="0" xfId="220" applyFont="1" applyFill="1" applyAlignment="1">
      <alignment horizontal="left"/>
    </xf>
    <xf numFmtId="0" fontId="29" fillId="51" borderId="132" xfId="220" applyFont="1" applyFill="1" applyBorder="1" applyAlignment="1">
      <alignment horizontal="center" vertical="center" wrapText="1"/>
    </xf>
    <xf numFmtId="0" fontId="29" fillId="51" borderId="161" xfId="220" applyFont="1" applyFill="1" applyBorder="1" applyAlignment="1">
      <alignment horizontal="center" vertical="center"/>
    </xf>
    <xf numFmtId="0" fontId="29" fillId="51" borderId="162" xfId="220" applyFont="1" applyFill="1" applyBorder="1" applyAlignment="1">
      <alignment horizontal="center" vertical="center"/>
    </xf>
    <xf numFmtId="0" fontId="0" fillId="0" borderId="162" xfId="0" applyBorder="1" applyAlignment="1">
      <alignment horizontal="center" vertical="center"/>
    </xf>
    <xf numFmtId="0" fontId="29" fillId="51" borderId="161" xfId="220" applyFont="1" applyFill="1" applyBorder="1" applyAlignment="1">
      <alignment horizontal="center" vertical="center" wrapText="1"/>
    </xf>
    <xf numFmtId="0" fontId="29" fillId="51" borderId="162" xfId="220" applyFont="1" applyFill="1" applyBorder="1" applyAlignment="1">
      <alignment horizontal="center" vertical="center" wrapText="1"/>
    </xf>
    <xf numFmtId="0" fontId="0" fillId="0" borderId="162" xfId="0" applyBorder="1" applyAlignment="1">
      <alignment horizontal="center" vertical="center" wrapText="1"/>
    </xf>
    <xf numFmtId="0" fontId="29" fillId="51" borderId="145" xfId="0" applyFont="1" applyFill="1" applyBorder="1" applyAlignment="1">
      <alignment horizontal="center" vertical="center" wrapText="1"/>
    </xf>
    <xf numFmtId="0" fontId="0" fillId="0" borderId="100" xfId="0" applyBorder="1" applyAlignment="1">
      <alignment horizontal="center" vertical="center" wrapText="1"/>
    </xf>
    <xf numFmtId="0" fontId="0" fillId="0" borderId="156" xfId="0" applyBorder="1" applyAlignment="1">
      <alignment horizontal="center" vertical="center" wrapText="1"/>
    </xf>
    <xf numFmtId="0" fontId="29" fillId="51" borderId="26" xfId="0" applyFont="1" applyFill="1" applyBorder="1" applyAlignment="1">
      <alignment horizontal="center"/>
    </xf>
    <xf numFmtId="0" fontId="28" fillId="51" borderId="0" xfId="0" applyNumberFormat="1" applyFont="1" applyFill="1" applyAlignment="1">
      <alignment horizontal="left" vertical="center"/>
    </xf>
    <xf numFmtId="0" fontId="112" fillId="51" borderId="0" xfId="0" applyNumberFormat="1" applyFont="1" applyFill="1" applyAlignment="1">
      <alignment horizontal="left" vertical="center"/>
    </xf>
    <xf numFmtId="0" fontId="114" fillId="51" borderId="0" xfId="0" applyFont="1" applyFill="1" applyBorder="1" applyAlignment="1">
      <alignment horizontal="center" vertical="top" wrapText="1"/>
    </xf>
    <xf numFmtId="0" fontId="29" fillId="51" borderId="0" xfId="0" applyFont="1" applyFill="1" applyBorder="1" applyAlignment="1">
      <alignment horizontal="center" vertical="top" wrapText="1"/>
    </xf>
    <xf numFmtId="0" fontId="29" fillId="51" borderId="0" xfId="0" applyFont="1" applyFill="1" applyBorder="1" applyAlignment="1">
      <alignment horizontal="center" wrapText="1"/>
    </xf>
    <xf numFmtId="0" fontId="0" fillId="51" borderId="0" xfId="0" applyFill="1" applyBorder="1" applyAlignment="1">
      <alignment wrapText="1"/>
    </xf>
    <xf numFmtId="0" fontId="45" fillId="51" borderId="29" xfId="0" applyFont="1" applyFill="1" applyBorder="1" applyAlignment="1"/>
    <xf numFmtId="0" fontId="114" fillId="51" borderId="0" xfId="0" applyFont="1" applyFill="1" applyBorder="1" applyAlignment="1">
      <alignment horizontal="justify"/>
    </xf>
    <xf numFmtId="0" fontId="114" fillId="51" borderId="0" xfId="0" applyFont="1" applyFill="1" applyBorder="1" applyAlignment="1">
      <alignment horizontal="justify" wrapText="1"/>
    </xf>
    <xf numFmtId="0" fontId="29" fillId="51" borderId="23" xfId="220" applyFont="1" applyFill="1" applyBorder="1" applyAlignment="1"/>
    <xf numFmtId="0" fontId="29" fillId="51" borderId="29" xfId="220" applyFont="1" applyFill="1" applyBorder="1" applyAlignment="1"/>
    <xf numFmtId="0" fontId="29" fillId="51" borderId="0" xfId="220" applyFont="1" applyFill="1" applyAlignment="1">
      <alignment wrapText="1"/>
    </xf>
    <xf numFmtId="0" fontId="0" fillId="0" borderId="0" xfId="0" applyAlignment="1">
      <alignment wrapText="1"/>
    </xf>
    <xf numFmtId="0" fontId="114" fillId="51" borderId="0" xfId="0" applyFont="1" applyFill="1" applyBorder="1" applyAlignment="1">
      <alignment horizontal="left" vertical="center" wrapText="1"/>
    </xf>
    <xf numFmtId="0" fontId="0" fillId="0" borderId="0" xfId="0" applyAlignment="1">
      <alignment horizontal="left" vertical="center" wrapText="1"/>
    </xf>
    <xf numFmtId="0" fontId="98" fillId="51" borderId="0" xfId="220" applyFont="1" applyFill="1" applyAlignment="1"/>
    <xf numFmtId="0" fontId="127" fillId="51" borderId="0" xfId="220" applyFont="1" applyFill="1" applyAlignment="1">
      <alignment vertical="center"/>
    </xf>
    <xf numFmtId="0" fontId="0" fillId="0" borderId="0" xfId="0" applyAlignment="1">
      <alignment vertical="center"/>
    </xf>
    <xf numFmtId="0" fontId="112" fillId="51" borderId="0" xfId="220" applyFont="1" applyFill="1" applyAlignment="1">
      <alignment vertical="center"/>
    </xf>
    <xf numFmtId="0" fontId="118" fillId="51" borderId="31" xfId="220" applyFont="1" applyFill="1" applyBorder="1" applyAlignment="1"/>
    <xf numFmtId="0" fontId="29" fillId="51" borderId="0" xfId="0" applyFont="1" applyFill="1" applyAlignment="1"/>
    <xf numFmtId="0" fontId="45" fillId="51" borderId="21" xfId="0" applyFont="1" applyFill="1" applyBorder="1" applyAlignment="1"/>
    <xf numFmtId="0" fontId="45" fillId="51" borderId="14" xfId="0" applyFont="1" applyFill="1" applyBorder="1" applyAlignment="1"/>
    <xf numFmtId="0" fontId="45" fillId="51" borderId="23" xfId="0" applyFont="1" applyFill="1" applyBorder="1" applyAlignment="1">
      <alignment vertical="center"/>
    </xf>
    <xf numFmtId="0" fontId="45" fillId="51" borderId="29" xfId="0" applyFont="1" applyFill="1" applyBorder="1" applyAlignment="1">
      <alignment vertical="center"/>
    </xf>
    <xf numFmtId="0" fontId="45" fillId="51" borderId="12" xfId="0" applyFont="1" applyFill="1" applyBorder="1" applyAlignment="1">
      <alignment wrapText="1"/>
    </xf>
    <xf numFmtId="0" fontId="29" fillId="51" borderId="127" xfId="220" applyFont="1" applyFill="1" applyBorder="1" applyAlignment="1">
      <alignment horizontal="center" vertical="center" wrapText="1"/>
    </xf>
    <xf numFmtId="0" fontId="45" fillId="51" borderId="14" xfId="0" applyFont="1" applyFill="1" applyBorder="1" applyAlignment="1">
      <alignment wrapText="1"/>
    </xf>
    <xf numFmtId="0" fontId="75" fillId="51" borderId="162" xfId="220" applyFont="1" applyFill="1" applyBorder="1" applyAlignment="1">
      <alignment vertical="center"/>
    </xf>
    <xf numFmtId="0" fontId="0" fillId="0" borderId="162" xfId="0" applyBorder="1" applyAlignment="1"/>
    <xf numFmtId="0" fontId="29" fillId="51" borderId="0" xfId="220" applyNumberFormat="1" applyFont="1" applyFill="1" applyBorder="1" applyAlignment="1">
      <alignment horizontal="left" wrapText="1"/>
    </xf>
    <xf numFmtId="0" fontId="114" fillId="51" borderId="0" xfId="220" applyFont="1" applyFill="1" applyAlignment="1">
      <alignment horizontal="left" wrapText="1"/>
    </xf>
    <xf numFmtId="0" fontId="29" fillId="51" borderId="160" xfId="220" applyFont="1" applyFill="1" applyBorder="1" applyAlignment="1">
      <alignment horizontal="center" vertical="center" wrapText="1"/>
    </xf>
    <xf numFmtId="0" fontId="29" fillId="51" borderId="142" xfId="220" applyFont="1" applyFill="1" applyBorder="1" applyAlignment="1">
      <alignment horizontal="center" vertical="center" wrapText="1"/>
    </xf>
    <xf numFmtId="0" fontId="29" fillId="51" borderId="163" xfId="220" applyFont="1" applyFill="1" applyBorder="1" applyAlignment="1">
      <alignment horizontal="center" vertical="center" wrapText="1"/>
    </xf>
    <xf numFmtId="0" fontId="29" fillId="51" borderId="113" xfId="220" applyFont="1" applyFill="1" applyBorder="1" applyAlignment="1">
      <alignment horizontal="center" vertical="center" wrapText="1"/>
    </xf>
    <xf numFmtId="0" fontId="114" fillId="51" borderId="0" xfId="220" applyFont="1" applyFill="1" applyAlignment="1">
      <alignment wrapText="1"/>
    </xf>
    <xf numFmtId="0" fontId="45" fillId="51" borderId="23" xfId="0" applyFont="1" applyFill="1" applyBorder="1" applyAlignment="1">
      <alignment horizontal="center" vertical="center" wrapText="1"/>
    </xf>
    <xf numFmtId="0" fontId="45" fillId="51" borderId="29" xfId="0" applyFont="1" applyFill="1" applyBorder="1" applyAlignment="1">
      <alignment horizontal="center" vertical="center" wrapText="1"/>
    </xf>
    <xf numFmtId="0" fontId="45" fillId="51" borderId="21" xfId="0" applyFont="1" applyFill="1" applyBorder="1" applyAlignment="1">
      <alignment horizontal="center" vertical="center"/>
    </xf>
    <xf numFmtId="0" fontId="29" fillId="51" borderId="0" xfId="0" applyFont="1" applyFill="1" applyAlignment="1">
      <alignment wrapText="1"/>
    </xf>
    <xf numFmtId="0" fontId="39" fillId="51" borderId="0" xfId="162" applyFont="1" applyFill="1" applyAlignment="1" applyProtection="1"/>
    <xf numFmtId="0" fontId="39" fillId="51" borderId="31" xfId="162" applyFont="1" applyFill="1" applyBorder="1" applyAlignment="1" applyProtection="1">
      <alignment horizontal="left" vertical="center"/>
    </xf>
    <xf numFmtId="0" fontId="39" fillId="51" borderId="31" xfId="162" applyFont="1" applyFill="1" applyBorder="1" applyAlignment="1" applyProtection="1"/>
    <xf numFmtId="0" fontId="45" fillId="51" borderId="17" xfId="0" applyFont="1" applyFill="1" applyBorder="1" applyAlignment="1">
      <alignment wrapText="1"/>
    </xf>
    <xf numFmtId="0" fontId="123" fillId="51" borderId="0" xfId="0" applyFont="1" applyFill="1" applyAlignment="1"/>
    <xf numFmtId="0" fontId="29" fillId="51" borderId="0" xfId="0" applyFont="1" applyFill="1" applyBorder="1" applyAlignment="1">
      <alignment horizontal="left" wrapText="1"/>
    </xf>
    <xf numFmtId="0" fontId="28" fillId="51" borderId="0" xfId="220" applyFont="1" applyFill="1" applyAlignment="1"/>
    <xf numFmtId="0" fontId="112" fillId="51" borderId="0" xfId="220" applyFont="1" applyFill="1" applyAlignment="1"/>
    <xf numFmtId="164" fontId="114" fillId="51" borderId="0" xfId="0" applyNumberFormat="1" applyFont="1" applyFill="1" applyBorder="1" applyAlignment="1">
      <alignment horizontal="justify" wrapText="1"/>
    </xf>
    <xf numFmtId="164" fontId="29" fillId="51" borderId="0" xfId="0" applyNumberFormat="1" applyFont="1" applyFill="1" applyBorder="1" applyAlignment="1">
      <alignment horizontal="justify" wrapText="1"/>
    </xf>
    <xf numFmtId="0" fontId="29" fillId="51" borderId="36" xfId="220" applyFont="1" applyFill="1" applyBorder="1" applyAlignment="1">
      <alignment horizontal="center" vertical="center" wrapText="1"/>
    </xf>
    <xf numFmtId="0" fontId="29" fillId="51" borderId="44" xfId="220" applyFont="1" applyFill="1" applyBorder="1" applyAlignment="1">
      <alignment horizontal="center" vertical="center" wrapText="1"/>
    </xf>
    <xf numFmtId="0" fontId="28" fillId="51" borderId="0" xfId="220" applyFont="1" applyFill="1" applyAlignment="1">
      <alignment vertical="center"/>
    </xf>
    <xf numFmtId="0" fontId="29" fillId="51" borderId="126" xfId="220" applyFont="1" applyFill="1" applyBorder="1" applyAlignment="1">
      <alignment horizontal="center" vertical="center" wrapText="1"/>
    </xf>
    <xf numFmtId="0" fontId="29" fillId="51" borderId="134" xfId="220" applyFont="1" applyFill="1" applyBorder="1" applyAlignment="1">
      <alignment horizontal="center" vertical="center" wrapText="1"/>
    </xf>
    <xf numFmtId="0" fontId="12" fillId="51" borderId="0" xfId="220" applyFont="1" applyFill="1" applyAlignment="1">
      <alignment vertical="center"/>
    </xf>
    <xf numFmtId="0" fontId="29" fillId="51" borderId="0" xfId="220" applyFont="1" applyFill="1" applyBorder="1" applyAlignment="1">
      <alignment horizontal="left" wrapText="1"/>
    </xf>
    <xf numFmtId="0" fontId="118" fillId="51" borderId="0" xfId="220" applyFont="1" applyFill="1" applyAlignment="1">
      <alignment vertical="center"/>
    </xf>
    <xf numFmtId="0" fontId="29" fillId="51" borderId="126" xfId="0" applyFont="1" applyFill="1" applyBorder="1" applyAlignment="1">
      <alignment horizontal="center" vertical="center"/>
    </xf>
    <xf numFmtId="0" fontId="29" fillId="51" borderId="132" xfId="0" applyFont="1" applyFill="1" applyBorder="1" applyAlignment="1">
      <alignment horizontal="center" vertical="center"/>
    </xf>
    <xf numFmtId="0" fontId="29" fillId="51" borderId="29" xfId="0" applyFont="1" applyFill="1" applyBorder="1" applyAlignment="1">
      <alignment horizontal="center" vertical="center"/>
    </xf>
    <xf numFmtId="0" fontId="29" fillId="51" borderId="134" xfId="0" applyFont="1" applyFill="1" applyBorder="1" applyAlignment="1">
      <alignment horizontal="center" vertical="center"/>
    </xf>
    <xf numFmtId="0" fontId="45" fillId="51" borderId="0" xfId="0" applyFont="1" applyFill="1" applyBorder="1" applyAlignment="1"/>
    <xf numFmtId="0" fontId="72" fillId="51" borderId="0" xfId="0" applyFont="1" applyFill="1" applyAlignment="1"/>
    <xf numFmtId="0" fontId="120" fillId="51" borderId="0" xfId="0" applyFont="1" applyFill="1" applyAlignment="1"/>
    <xf numFmtId="0" fontId="29" fillId="51" borderId="142" xfId="0" applyFont="1" applyFill="1" applyBorder="1" applyAlignment="1">
      <alignment horizontal="center" vertical="center" wrapText="1"/>
    </xf>
    <xf numFmtId="0" fontId="29" fillId="51" borderId="134" xfId="0" applyFont="1" applyFill="1" applyBorder="1" applyAlignment="1">
      <alignment horizontal="center" vertical="center" wrapText="1"/>
    </xf>
    <xf numFmtId="0" fontId="29" fillId="51" borderId="113" xfId="0" applyFont="1" applyFill="1" applyBorder="1" applyAlignment="1">
      <alignment horizontal="center" vertical="center" wrapText="1"/>
    </xf>
    <xf numFmtId="0" fontId="29" fillId="51" borderId="12" xfId="0" applyFont="1" applyFill="1" applyBorder="1" applyAlignment="1">
      <alignment horizontal="center" vertical="center"/>
    </xf>
    <xf numFmtId="0" fontId="29" fillId="51" borderId="142" xfId="0" applyFont="1" applyFill="1" applyBorder="1" applyAlignment="1">
      <alignment horizontal="center" vertical="center"/>
    </xf>
    <xf numFmtId="0" fontId="29" fillId="51" borderId="113" xfId="0" applyFont="1" applyFill="1" applyBorder="1" applyAlignment="1">
      <alignment horizontal="center" vertical="center"/>
    </xf>
    <xf numFmtId="0" fontId="7" fillId="51" borderId="0" xfId="0" applyFont="1" applyFill="1" applyBorder="1" applyAlignment="1"/>
    <xf numFmtId="0" fontId="107" fillId="51" borderId="0" xfId="0" applyFont="1" applyFill="1" applyBorder="1" applyAlignment="1"/>
    <xf numFmtId="0" fontId="29" fillId="51" borderId="16" xfId="0" applyFont="1" applyFill="1" applyBorder="1" applyAlignment="1">
      <alignment horizontal="center" vertical="center"/>
    </xf>
    <xf numFmtId="0" fontId="29" fillId="51" borderId="8" xfId="0" applyFont="1" applyFill="1" applyBorder="1" applyAlignment="1">
      <alignment horizontal="center" vertical="center"/>
    </xf>
    <xf numFmtId="0" fontId="29" fillId="51" borderId="31" xfId="0" applyFont="1" applyFill="1" applyBorder="1" applyAlignment="1">
      <alignment horizontal="center" vertical="center"/>
    </xf>
    <xf numFmtId="0" fontId="29" fillId="51" borderId="39" xfId="0" applyFont="1" applyFill="1" applyBorder="1" applyAlignment="1">
      <alignment horizontal="center" vertical="center"/>
    </xf>
    <xf numFmtId="0" fontId="29" fillId="51" borderId="13" xfId="0" applyFont="1" applyFill="1" applyBorder="1"/>
    <xf numFmtId="0" fontId="29" fillId="51" borderId="12" xfId="0" applyFont="1" applyFill="1" applyBorder="1"/>
    <xf numFmtId="0" fontId="45" fillId="51" borderId="13" xfId="0" applyFont="1" applyFill="1" applyBorder="1" applyAlignment="1"/>
    <xf numFmtId="0" fontId="45" fillId="51" borderId="13" xfId="0" applyFont="1" applyFill="1" applyBorder="1" applyAlignment="1">
      <alignment horizontal="center"/>
    </xf>
    <xf numFmtId="0" fontId="45" fillId="51" borderId="12" xfId="0" applyFont="1" applyFill="1" applyBorder="1" applyAlignment="1">
      <alignment horizontal="center"/>
    </xf>
    <xf numFmtId="0" fontId="114" fillId="51" borderId="0" xfId="0" applyFont="1" applyFill="1" applyBorder="1" applyAlignment="1"/>
    <xf numFmtId="0" fontId="123" fillId="51" borderId="0" xfId="0" applyFont="1" applyFill="1" applyBorder="1" applyAlignment="1"/>
    <xf numFmtId="0" fontId="29" fillId="51" borderId="93" xfId="0" applyFont="1" applyFill="1" applyBorder="1" applyAlignment="1"/>
    <xf numFmtId="0" fontId="45" fillId="51" borderId="93" xfId="0" applyFont="1" applyFill="1" applyBorder="1" applyAlignment="1"/>
    <xf numFmtId="0" fontId="45" fillId="51" borderId="94" xfId="0" applyFont="1" applyFill="1" applyBorder="1" applyAlignment="1"/>
    <xf numFmtId="0" fontId="29" fillId="51" borderId="17" xfId="0" applyFont="1" applyFill="1" applyBorder="1" applyAlignment="1">
      <alignment horizontal="center" vertical="center"/>
    </xf>
    <xf numFmtId="0" fontId="114" fillId="51" borderId="0" xfId="0" applyFont="1" applyFill="1" applyBorder="1" applyAlignment="1">
      <alignment horizontal="left" wrapText="1"/>
    </xf>
    <xf numFmtId="0" fontId="98" fillId="51" borderId="0" xfId="0" applyFont="1" applyFill="1" applyAlignment="1">
      <alignment horizontal="left"/>
    </xf>
    <xf numFmtId="0" fontId="12" fillId="51" borderId="0" xfId="0" applyFont="1" applyFill="1" applyBorder="1" applyAlignment="1">
      <alignment horizontal="left"/>
    </xf>
    <xf numFmtId="0" fontId="29" fillId="55" borderId="0" xfId="0" applyFont="1" applyFill="1" applyBorder="1" applyAlignment="1">
      <alignment horizontal="left"/>
    </xf>
    <xf numFmtId="0" fontId="114" fillId="55" borderId="0" xfId="0" applyFont="1" applyFill="1" applyAlignment="1">
      <alignment horizontal="left"/>
    </xf>
    <xf numFmtId="0" fontId="29" fillId="55" borderId="133" xfId="0" applyFont="1" applyFill="1" applyBorder="1" applyAlignment="1">
      <alignment horizontal="center" vertical="center" wrapText="1"/>
    </xf>
    <xf numFmtId="0" fontId="29" fillId="55" borderId="105" xfId="0" applyFont="1" applyFill="1" applyBorder="1" applyAlignment="1">
      <alignment horizontal="center" vertical="center" wrapText="1"/>
    </xf>
    <xf numFmtId="0" fontId="39" fillId="55" borderId="0" xfId="162" applyFont="1" applyFill="1" applyAlignment="1" applyProtection="1">
      <alignment horizontal="center" vertical="center"/>
    </xf>
    <xf numFmtId="0" fontId="29" fillId="55" borderId="136" xfId="0" applyFont="1" applyFill="1" applyBorder="1" applyAlignment="1">
      <alignment horizontal="center" vertical="center" wrapText="1"/>
    </xf>
    <xf numFmtId="0" fontId="29" fillId="55" borderId="140" xfId="0" applyFont="1" applyFill="1" applyBorder="1" applyAlignment="1">
      <alignment horizontal="center" vertical="center" wrapText="1"/>
    </xf>
    <xf numFmtId="0" fontId="29" fillId="55" borderId="0" xfId="0" applyFont="1" applyFill="1" applyBorder="1" applyAlignment="1">
      <alignment horizontal="center" vertical="center" wrapText="1"/>
    </xf>
    <xf numFmtId="0" fontId="29" fillId="55" borderId="129" xfId="0" applyFont="1" applyFill="1" applyBorder="1" applyAlignment="1">
      <alignment horizontal="center" vertical="center" wrapText="1"/>
    </xf>
    <xf numFmtId="0" fontId="29" fillId="55" borderId="134" xfId="0" applyFont="1" applyFill="1" applyBorder="1" applyAlignment="1">
      <alignment horizontal="center" vertical="center" wrapText="1"/>
    </xf>
    <xf numFmtId="0" fontId="29" fillId="55" borderId="141" xfId="0" applyFont="1" applyFill="1" applyBorder="1" applyAlignment="1">
      <alignment horizontal="center" vertical="center" wrapText="1"/>
    </xf>
    <xf numFmtId="0" fontId="29" fillId="55" borderId="139" xfId="0" applyFont="1" applyFill="1" applyBorder="1" applyAlignment="1">
      <alignment horizontal="center" vertical="center" wrapText="1"/>
    </xf>
    <xf numFmtId="0" fontId="29" fillId="55" borderId="83" xfId="0" applyFont="1" applyFill="1" applyBorder="1" applyAlignment="1">
      <alignment horizontal="center" vertical="center" wrapText="1"/>
    </xf>
    <xf numFmtId="0" fontId="29" fillId="55" borderId="106" xfId="0" applyFont="1" applyFill="1" applyBorder="1" applyAlignment="1">
      <alignment horizontal="center" vertical="center" wrapText="1"/>
    </xf>
    <xf numFmtId="0" fontId="29" fillId="55" borderId="95" xfId="0" applyFont="1" applyFill="1" applyBorder="1" applyAlignment="1">
      <alignment horizontal="center" vertical="center" wrapText="1"/>
    </xf>
    <xf numFmtId="0" fontId="29" fillId="55" borderId="56" xfId="0" applyFont="1" applyFill="1" applyBorder="1" applyAlignment="1">
      <alignment horizontal="center" vertical="center" wrapText="1"/>
    </xf>
    <xf numFmtId="0" fontId="29" fillId="55" borderId="36" xfId="0" applyFont="1" applyFill="1" applyBorder="1" applyAlignment="1">
      <alignment horizontal="center" vertical="center" wrapText="1"/>
    </xf>
    <xf numFmtId="0" fontId="29" fillId="55" borderId="40" xfId="0" applyFont="1" applyFill="1" applyBorder="1" applyAlignment="1">
      <alignment horizontal="center" vertical="center" wrapText="1"/>
    </xf>
    <xf numFmtId="0" fontId="29" fillId="55" borderId="49" xfId="0" applyFont="1" applyFill="1" applyBorder="1" applyAlignment="1">
      <alignment horizontal="center" vertical="center" wrapText="1"/>
    </xf>
    <xf numFmtId="0" fontId="114" fillId="55" borderId="0" xfId="0" applyFont="1" applyFill="1" applyBorder="1" applyAlignment="1">
      <alignment horizontal="left"/>
    </xf>
    <xf numFmtId="0" fontId="29" fillId="55" borderId="146" xfId="0" applyFont="1" applyFill="1" applyBorder="1" applyAlignment="1">
      <alignment horizontal="center" vertical="center" wrapText="1"/>
    </xf>
    <xf numFmtId="0" fontId="29" fillId="55" borderId="147" xfId="0" applyFont="1" applyFill="1" applyBorder="1" applyAlignment="1">
      <alignment horizontal="center" vertical="center" wrapText="1"/>
    </xf>
    <xf numFmtId="0" fontId="29" fillId="55" borderId="148" xfId="0" applyFont="1" applyFill="1" applyBorder="1" applyAlignment="1">
      <alignment horizontal="center" vertical="center" wrapText="1"/>
    </xf>
    <xf numFmtId="0" fontId="29" fillId="55" borderId="144" xfId="0" applyFont="1" applyFill="1" applyBorder="1" applyAlignment="1">
      <alignment horizontal="center" vertical="center" wrapText="1"/>
    </xf>
    <xf numFmtId="0" fontId="29" fillId="55" borderId="99" xfId="0" applyFont="1" applyFill="1" applyBorder="1" applyAlignment="1">
      <alignment horizontal="center" vertical="center" wrapText="1"/>
    </xf>
    <xf numFmtId="0" fontId="29" fillId="55" borderId="51" xfId="0" applyFont="1" applyFill="1" applyBorder="1" applyAlignment="1">
      <alignment horizontal="center" vertical="center" wrapText="1"/>
    </xf>
    <xf numFmtId="0" fontId="29" fillId="55" borderId="132" xfId="0" applyFont="1" applyFill="1" applyBorder="1" applyAlignment="1">
      <alignment horizontal="center" vertical="center" wrapText="1"/>
    </xf>
    <xf numFmtId="0" fontId="29" fillId="55" borderId="142" xfId="0" applyFont="1" applyFill="1" applyBorder="1" applyAlignment="1">
      <alignment horizontal="center" vertical="center" wrapText="1"/>
    </xf>
    <xf numFmtId="0" fontId="29" fillId="55" borderId="143" xfId="0" applyFont="1" applyFill="1" applyBorder="1" applyAlignment="1">
      <alignment horizontal="center" vertical="center" wrapText="1"/>
    </xf>
    <xf numFmtId="0" fontId="29" fillId="55" borderId="113" xfId="0" applyFont="1" applyFill="1" applyBorder="1" applyAlignment="1">
      <alignment horizontal="center" vertical="center" wrapText="1"/>
    </xf>
    <xf numFmtId="0" fontId="29" fillId="55" borderId="145" xfId="0" applyFont="1" applyFill="1" applyBorder="1" applyAlignment="1">
      <alignment horizontal="center" vertical="center" wrapText="1"/>
    </xf>
    <xf numFmtId="0" fontId="29" fillId="55" borderId="100" xfId="0" applyFont="1" applyFill="1" applyBorder="1" applyAlignment="1">
      <alignment horizontal="center" vertical="center" wrapText="1"/>
    </xf>
    <xf numFmtId="0" fontId="29" fillId="55" borderId="68" xfId="0" applyFont="1" applyFill="1" applyBorder="1" applyAlignment="1">
      <alignment horizontal="center" vertical="center" wrapText="1"/>
    </xf>
    <xf numFmtId="0" fontId="101" fillId="55" borderId="0" xfId="0" applyFont="1" applyFill="1" applyAlignment="1"/>
    <xf numFmtId="0" fontId="12" fillId="55" borderId="0" xfId="0" applyFont="1" applyFill="1" applyAlignment="1">
      <alignment horizontal="left"/>
    </xf>
    <xf numFmtId="0" fontId="107" fillId="55" borderId="0" xfId="0" applyFont="1" applyFill="1" applyAlignment="1">
      <alignment horizontal="left"/>
    </xf>
    <xf numFmtId="0" fontId="29" fillId="55" borderId="21" xfId="0" applyFont="1" applyFill="1" applyBorder="1" applyAlignment="1">
      <alignment horizontal="center" vertical="center" wrapText="1"/>
    </xf>
    <xf numFmtId="0" fontId="29" fillId="55" borderId="14" xfId="0" applyFont="1" applyFill="1" applyBorder="1" applyAlignment="1">
      <alignment horizontal="center" vertical="center" wrapText="1"/>
    </xf>
    <xf numFmtId="0" fontId="29" fillId="55" borderId="15" xfId="0" applyFont="1" applyFill="1" applyBorder="1" applyAlignment="1">
      <alignment horizontal="center" vertical="center" wrapText="1"/>
    </xf>
    <xf numFmtId="0" fontId="29" fillId="55" borderId="23" xfId="0" applyFont="1" applyFill="1" applyBorder="1" applyAlignment="1">
      <alignment horizontal="center" vertical="center" wrapText="1"/>
    </xf>
    <xf numFmtId="0" fontId="29" fillId="55" borderId="29" xfId="0" applyFont="1" applyFill="1" applyBorder="1" applyAlignment="1">
      <alignment horizontal="center" vertical="center" wrapText="1"/>
    </xf>
    <xf numFmtId="0" fontId="29" fillId="55" borderId="35" xfId="0" applyFont="1" applyFill="1" applyBorder="1" applyAlignment="1">
      <alignment horizontal="center" vertical="center" wrapText="1"/>
    </xf>
    <xf numFmtId="0" fontId="29" fillId="55" borderId="24" xfId="0" applyFont="1" applyFill="1" applyBorder="1" applyAlignment="1">
      <alignment horizontal="center" vertical="center" wrapText="1"/>
    </xf>
    <xf numFmtId="0" fontId="29" fillId="55" borderId="11" xfId="0" applyFont="1" applyFill="1" applyBorder="1" applyAlignment="1">
      <alignment horizontal="center" vertical="center" wrapText="1"/>
    </xf>
    <xf numFmtId="0" fontId="29" fillId="55" borderId="16" xfId="0" applyFont="1" applyFill="1" applyBorder="1" applyAlignment="1">
      <alignment horizontal="center" vertical="center" wrapText="1"/>
    </xf>
    <xf numFmtId="0" fontId="29" fillId="55" borderId="8" xfId="0" applyFont="1" applyFill="1" applyBorder="1" applyAlignment="1">
      <alignment horizontal="center" vertical="center" wrapText="1"/>
    </xf>
    <xf numFmtId="0" fontId="29" fillId="55" borderId="31" xfId="0" applyFont="1" applyFill="1" applyBorder="1" applyAlignment="1">
      <alignment horizontal="center" vertical="center" wrapText="1"/>
    </xf>
    <xf numFmtId="0" fontId="29" fillId="55" borderId="39" xfId="0" applyFont="1" applyFill="1" applyBorder="1" applyAlignment="1">
      <alignment horizontal="center" vertical="center" wrapText="1"/>
    </xf>
    <xf numFmtId="0" fontId="29" fillId="55" borderId="0" xfId="0" applyFont="1" applyFill="1" applyBorder="1" applyAlignment="1">
      <alignment horizontal="left" wrapText="1"/>
    </xf>
    <xf numFmtId="0" fontId="141" fillId="55" borderId="0" xfId="0" applyFont="1" applyFill="1" applyAlignment="1"/>
    <xf numFmtId="0" fontId="29" fillId="55" borderId="19" xfId="0" applyFont="1" applyFill="1" applyBorder="1" applyAlignment="1">
      <alignment horizontal="center" vertical="center" wrapText="1"/>
    </xf>
    <xf numFmtId="0" fontId="29" fillId="55" borderId="127" xfId="0" applyFont="1" applyFill="1" applyBorder="1" applyAlignment="1">
      <alignment horizontal="center" vertical="center" wrapText="1"/>
    </xf>
    <xf numFmtId="0" fontId="29" fillId="55" borderId="97" xfId="0" applyFont="1" applyFill="1" applyBorder="1" applyAlignment="1">
      <alignment horizontal="center" vertical="center" wrapText="1"/>
    </xf>
    <xf numFmtId="0" fontId="45" fillId="55" borderId="11" xfId="0" applyFont="1" applyFill="1" applyBorder="1"/>
    <xf numFmtId="0" fontId="45" fillId="55" borderId="16" xfId="0" applyFont="1" applyFill="1" applyBorder="1"/>
    <xf numFmtId="0" fontId="45" fillId="55" borderId="29" xfId="0" applyFont="1" applyFill="1" applyBorder="1"/>
    <xf numFmtId="0" fontId="45" fillId="55" borderId="31" xfId="0" applyFont="1" applyFill="1" applyBorder="1"/>
    <xf numFmtId="0" fontId="45" fillId="55" borderId="39" xfId="0" applyFont="1" applyFill="1" applyBorder="1"/>
    <xf numFmtId="0" fontId="7" fillId="55" borderId="0" xfId="0" applyFont="1" applyFill="1" applyAlignment="1"/>
    <xf numFmtId="0" fontId="29" fillId="55" borderId="45" xfId="0" applyFont="1" applyFill="1" applyBorder="1" applyAlignment="1">
      <alignment horizontal="center" vertical="center" wrapText="1"/>
    </xf>
    <xf numFmtId="0" fontId="29" fillId="55" borderId="25" xfId="0" applyFont="1" applyFill="1" applyBorder="1" applyAlignment="1">
      <alignment horizontal="center" vertical="center" wrapText="1"/>
    </xf>
    <xf numFmtId="0" fontId="29" fillId="55" borderId="52" xfId="0" applyFont="1" applyFill="1" applyBorder="1" applyAlignment="1">
      <alignment horizontal="center" vertical="center" wrapText="1"/>
    </xf>
    <xf numFmtId="0" fontId="127" fillId="51" borderId="116" xfId="234" applyFont="1" applyFill="1" applyBorder="1" applyAlignment="1">
      <alignment horizontal="left"/>
    </xf>
    <xf numFmtId="0" fontId="127" fillId="51" borderId="117" xfId="234" applyFont="1" applyFill="1" applyBorder="1" applyAlignment="1">
      <alignment horizontal="left"/>
    </xf>
    <xf numFmtId="0" fontId="188" fillId="51" borderId="117" xfId="234" applyFont="1" applyFill="1" applyBorder="1" applyAlignment="1">
      <alignment horizontal="left"/>
    </xf>
    <xf numFmtId="0" fontId="189" fillId="51" borderId="118" xfId="0" applyFont="1" applyFill="1" applyBorder="1" applyAlignment="1"/>
    <xf numFmtId="0" fontId="112" fillId="51" borderId="0" xfId="271" applyFont="1" applyFill="1" applyAlignment="1">
      <alignment horizontal="left"/>
    </xf>
    <xf numFmtId="0" fontId="29" fillId="51" borderId="112" xfId="0" applyFont="1" applyFill="1" applyBorder="1" applyAlignment="1">
      <alignment horizontal="center" vertical="center" wrapText="1"/>
    </xf>
    <xf numFmtId="0" fontId="141" fillId="51" borderId="8" xfId="0" applyFont="1" applyFill="1" applyBorder="1" applyAlignment="1"/>
    <xf numFmtId="0" fontId="141" fillId="51" borderId="44" xfId="0" applyFont="1" applyFill="1" applyBorder="1" applyAlignment="1"/>
    <xf numFmtId="0" fontId="29" fillId="51" borderId="69" xfId="0" applyFont="1" applyFill="1" applyBorder="1" applyAlignment="1">
      <alignment horizontal="center" vertical="center"/>
    </xf>
    <xf numFmtId="0" fontId="141" fillId="51" borderId="101" xfId="0" applyFont="1" applyFill="1" applyBorder="1" applyAlignment="1">
      <alignment horizontal="center" vertical="center" wrapText="1"/>
    </xf>
    <xf numFmtId="0" fontId="141" fillId="51" borderId="97" xfId="0" applyFont="1" applyFill="1" applyBorder="1" applyAlignment="1">
      <alignment horizontal="center" vertical="center"/>
    </xf>
    <xf numFmtId="0" fontId="141" fillId="51" borderId="14" xfId="0" applyFont="1" applyFill="1" applyBorder="1" applyAlignment="1">
      <alignment horizontal="center" vertical="center"/>
    </xf>
    <xf numFmtId="0" fontId="29" fillId="51" borderId="92" xfId="0" applyFont="1" applyFill="1" applyBorder="1" applyAlignment="1">
      <alignment horizontal="center" vertical="center" wrapText="1"/>
    </xf>
    <xf numFmtId="0" fontId="46" fillId="51" borderId="0" xfId="0" applyFont="1" applyFill="1" applyAlignment="1">
      <alignment vertical="center"/>
    </xf>
    <xf numFmtId="0" fontId="29" fillId="51" borderId="22" xfId="0" applyFont="1" applyFill="1" applyBorder="1" applyAlignment="1">
      <alignment horizontal="center" vertical="center" wrapText="1"/>
    </xf>
    <xf numFmtId="0" fontId="29" fillId="51" borderId="149" xfId="0" applyFont="1" applyFill="1" applyBorder="1" applyAlignment="1">
      <alignment horizontal="center" vertical="center" wrapText="1"/>
    </xf>
    <xf numFmtId="0" fontId="29" fillId="51" borderId="150" xfId="0" applyFont="1" applyFill="1" applyBorder="1" applyAlignment="1">
      <alignment horizontal="center" vertical="center" wrapText="1"/>
    </xf>
    <xf numFmtId="0" fontId="29" fillId="51" borderId="140" xfId="0" applyFont="1" applyFill="1" applyBorder="1" applyAlignment="1">
      <alignment horizontal="center" vertical="center" wrapText="1"/>
    </xf>
    <xf numFmtId="0" fontId="29" fillId="51" borderId="131" xfId="0" applyFont="1" applyFill="1" applyBorder="1" applyAlignment="1">
      <alignment horizontal="center" vertical="center" wrapText="1"/>
    </xf>
    <xf numFmtId="0" fontId="101" fillId="51" borderId="0" xfId="0" applyFont="1" applyFill="1" applyAlignment="1">
      <alignment horizontal="left" vertical="center"/>
    </xf>
    <xf numFmtId="0" fontId="107" fillId="51" borderId="36" xfId="0" applyFont="1" applyFill="1" applyBorder="1" applyAlignment="1">
      <alignment horizontal="left"/>
    </xf>
    <xf numFmtId="0" fontId="45" fillId="51" borderId="21" xfId="0" applyFont="1" applyFill="1" applyBorder="1" applyAlignment="1">
      <alignment horizontal="center"/>
    </xf>
    <xf numFmtId="0" fontId="45" fillId="51" borderId="14" xfId="0" applyFont="1" applyFill="1" applyBorder="1" applyAlignment="1">
      <alignment horizontal="center"/>
    </xf>
    <xf numFmtId="0" fontId="29" fillId="51" borderId="57" xfId="0" applyFont="1" applyFill="1" applyBorder="1" applyAlignment="1">
      <alignment horizontal="center" vertical="center" wrapText="1"/>
    </xf>
    <xf numFmtId="0" fontId="45" fillId="51" borderId="28" xfId="0" applyFont="1" applyFill="1" applyBorder="1" applyAlignment="1">
      <alignment horizontal="center" vertical="center" wrapText="1"/>
    </xf>
    <xf numFmtId="0" fontId="45" fillId="51" borderId="68" xfId="0" applyFont="1" applyFill="1" applyBorder="1" applyAlignment="1">
      <alignment horizontal="center" vertical="center" wrapText="1"/>
    </xf>
    <xf numFmtId="0" fontId="45" fillId="51" borderId="44" xfId="0" applyFont="1" applyFill="1" applyBorder="1" applyAlignment="1">
      <alignment horizontal="center" vertical="center" wrapText="1"/>
    </xf>
    <xf numFmtId="0" fontId="107" fillId="51" borderId="0" xfId="0" applyFont="1" applyFill="1" applyAlignment="1">
      <alignment horizontal="left" wrapText="1"/>
    </xf>
    <xf numFmtId="0" fontId="106" fillId="51" borderId="0" xfId="0" applyFont="1" applyFill="1" applyAlignment="1">
      <alignment horizontal="left"/>
    </xf>
    <xf numFmtId="0" fontId="45" fillId="55" borderId="23" xfId="0" applyFont="1" applyFill="1" applyBorder="1" applyAlignment="1">
      <alignment horizontal="center" vertical="center"/>
    </xf>
    <xf numFmtId="0" fontId="45" fillId="55" borderId="29" xfId="0" applyFont="1" applyFill="1" applyBorder="1" applyAlignment="1">
      <alignment horizontal="center" vertical="center"/>
    </xf>
    <xf numFmtId="0" fontId="75" fillId="55" borderId="19" xfId="0" applyFont="1" applyFill="1" applyBorder="1" applyAlignment="1">
      <alignment horizontal="center" vertical="center" wrapText="1"/>
    </xf>
    <xf numFmtId="0" fontId="75" fillId="55" borderId="21" xfId="0" applyFont="1" applyFill="1" applyBorder="1" applyAlignment="1">
      <alignment horizontal="center" vertical="center" wrapText="1"/>
    </xf>
    <xf numFmtId="0" fontId="75" fillId="55" borderId="14" xfId="0" applyFont="1" applyFill="1" applyBorder="1" applyAlignment="1">
      <alignment horizontal="center" vertical="center" wrapText="1"/>
    </xf>
    <xf numFmtId="0" fontId="75" fillId="55" borderId="19" xfId="0" applyFont="1" applyFill="1" applyBorder="1" applyAlignment="1">
      <alignment horizontal="center" vertical="center"/>
    </xf>
    <xf numFmtId="0" fontId="75" fillId="55" borderId="21" xfId="0" applyFont="1" applyFill="1" applyBorder="1" applyAlignment="1">
      <alignment horizontal="center" vertical="center"/>
    </xf>
    <xf numFmtId="0" fontId="75" fillId="55" borderId="14" xfId="0" applyFont="1" applyFill="1" applyBorder="1" applyAlignment="1">
      <alignment horizontal="center" vertical="center"/>
    </xf>
    <xf numFmtId="0" fontId="29" fillId="55" borderId="46" xfId="0" applyFont="1" applyFill="1" applyBorder="1" applyAlignment="1">
      <alignment horizontal="center" vertical="center" wrapText="1"/>
    </xf>
    <xf numFmtId="0" fontId="29" fillId="55" borderId="44" xfId="0" applyFont="1" applyFill="1" applyBorder="1" applyAlignment="1">
      <alignment horizontal="center" vertical="center" wrapText="1"/>
    </xf>
    <xf numFmtId="0" fontId="101" fillId="55" borderId="0" xfId="0" applyFont="1" applyFill="1" applyAlignment="1">
      <alignment horizontal="left"/>
    </xf>
    <xf numFmtId="0" fontId="7" fillId="55" borderId="0" xfId="0" applyFont="1" applyFill="1" applyAlignment="1">
      <alignment horizontal="left"/>
    </xf>
    <xf numFmtId="0" fontId="107" fillId="55" borderId="31" xfId="0" applyFont="1" applyFill="1" applyBorder="1" applyAlignment="1">
      <alignment horizontal="left"/>
    </xf>
    <xf numFmtId="0" fontId="45" fillId="55" borderId="15" xfId="0" applyFont="1" applyFill="1" applyBorder="1" applyAlignment="1">
      <alignment horizontal="center" vertical="center" wrapText="1"/>
    </xf>
    <xf numFmtId="0" fontId="45" fillId="55" borderId="23" xfId="0" applyFont="1" applyFill="1" applyBorder="1" applyAlignment="1">
      <alignment horizontal="center" vertical="center" wrapText="1"/>
    </xf>
    <xf numFmtId="0" fontId="45" fillId="55" borderId="19" xfId="0" applyFont="1" applyFill="1" applyBorder="1" applyAlignment="1">
      <alignment horizontal="center" vertical="center" wrapText="1"/>
    </xf>
    <xf numFmtId="0" fontId="45" fillId="55" borderId="21" xfId="0" applyFont="1" applyFill="1" applyBorder="1" applyAlignment="1">
      <alignment horizontal="center" vertical="center" wrapText="1"/>
    </xf>
    <xf numFmtId="0" fontId="15" fillId="51" borderId="13" xfId="0" applyFont="1" applyFill="1" applyBorder="1" applyAlignment="1">
      <alignment horizontal="center" vertical="center" wrapText="1"/>
    </xf>
    <xf numFmtId="0" fontId="15" fillId="51" borderId="12" xfId="0" applyFont="1" applyFill="1" applyBorder="1" applyAlignment="1">
      <alignment horizontal="center" vertical="center" wrapText="1"/>
    </xf>
    <xf numFmtId="0" fontId="15" fillId="51" borderId="15" xfId="0" applyFont="1" applyFill="1" applyBorder="1" applyAlignment="1">
      <alignment horizontal="center" vertical="center" wrapText="1"/>
    </xf>
    <xf numFmtId="0" fontId="15" fillId="51" borderId="11" xfId="0" applyFont="1" applyFill="1" applyBorder="1" applyAlignment="1">
      <alignment horizontal="center" vertical="center" wrapText="1"/>
    </xf>
    <xf numFmtId="0" fontId="15" fillId="51" borderId="98" xfId="0" applyFont="1" applyFill="1" applyBorder="1" applyAlignment="1">
      <alignment horizontal="center" vertical="center" wrapText="1"/>
    </xf>
    <xf numFmtId="0" fontId="15" fillId="51" borderId="0" xfId="0" applyFont="1" applyFill="1" applyBorder="1" applyAlignment="1">
      <alignment horizontal="center" vertical="center" wrapText="1"/>
    </xf>
    <xf numFmtId="0" fontId="15" fillId="51" borderId="48" xfId="0" applyFont="1" applyFill="1" applyBorder="1" applyAlignment="1">
      <alignment horizontal="center" vertical="center" wrapText="1"/>
    </xf>
    <xf numFmtId="0" fontId="15" fillId="51" borderId="36" xfId="0" applyFont="1" applyFill="1" applyBorder="1" applyAlignment="1">
      <alignment horizontal="center" vertical="center" wrapText="1"/>
    </xf>
    <xf numFmtId="0" fontId="34" fillId="51" borderId="0" xfId="0" applyFont="1" applyFill="1" applyAlignment="1">
      <alignment horizontal="left"/>
    </xf>
    <xf numFmtId="0" fontId="15" fillId="51" borderId="83" xfId="0" applyFont="1" applyFill="1" applyBorder="1" applyAlignment="1">
      <alignment horizontal="center" vertical="center" wrapText="1"/>
    </xf>
    <xf numFmtId="0" fontId="0" fillId="0" borderId="83" xfId="0" applyBorder="1" applyAlignment="1">
      <alignment horizontal="center" vertical="center" wrapText="1"/>
    </xf>
    <xf numFmtId="0" fontId="0" fillId="0" borderId="120" xfId="0" applyBorder="1" applyAlignment="1">
      <alignment horizontal="center" vertical="center" wrapText="1"/>
    </xf>
    <xf numFmtId="0" fontId="140" fillId="51" borderId="32" xfId="0" applyFont="1" applyFill="1" applyBorder="1" applyAlignment="1">
      <alignment horizontal="center" vertical="center"/>
    </xf>
    <xf numFmtId="0" fontId="140" fillId="51" borderId="34" xfId="0" applyFont="1" applyFill="1" applyBorder="1" applyAlignment="1">
      <alignment horizontal="center" vertical="center"/>
    </xf>
    <xf numFmtId="0" fontId="140" fillId="51" borderId="52" xfId="0" applyFont="1" applyFill="1" applyBorder="1" applyAlignment="1">
      <alignment horizontal="center" vertical="center"/>
    </xf>
    <xf numFmtId="0" fontId="140" fillId="51" borderId="64" xfId="0" applyFont="1" applyFill="1" applyBorder="1" applyAlignment="1">
      <alignment horizontal="center" vertical="center"/>
    </xf>
    <xf numFmtId="0" fontId="152" fillId="51" borderId="95" xfId="0" applyFont="1" applyFill="1" applyBorder="1" applyAlignment="1">
      <alignment horizontal="center" vertical="center"/>
    </xf>
    <xf numFmtId="0" fontId="152" fillId="51" borderId="49" xfId="0" applyFont="1" applyFill="1" applyBorder="1" applyAlignment="1">
      <alignment horizontal="center" vertical="center"/>
    </xf>
    <xf numFmtId="164" fontId="152" fillId="51" borderId="35" xfId="0" applyNumberFormat="1" applyFont="1" applyFill="1" applyBorder="1" applyAlignment="1">
      <alignment horizontal="center" vertical="center"/>
    </xf>
    <xf numFmtId="164" fontId="152" fillId="51" borderId="49" xfId="0" applyNumberFormat="1" applyFont="1" applyFill="1" applyBorder="1" applyAlignment="1">
      <alignment horizontal="center" vertical="center"/>
    </xf>
    <xf numFmtId="0" fontId="15" fillId="51" borderId="19" xfId="0" applyFont="1" applyFill="1" applyBorder="1" applyAlignment="1">
      <alignment horizontal="center" vertical="center" wrapText="1"/>
    </xf>
    <xf numFmtId="0" fontId="15" fillId="51" borderId="21" xfId="0" applyFont="1" applyFill="1" applyBorder="1" applyAlignment="1">
      <alignment horizontal="center" vertical="center" wrapText="1"/>
    </xf>
    <xf numFmtId="0" fontId="15" fillId="51" borderId="8" xfId="0" applyFont="1" applyFill="1" applyBorder="1" applyAlignment="1">
      <alignment horizontal="center" vertical="center" wrapText="1"/>
    </xf>
    <xf numFmtId="0" fontId="15" fillId="51" borderId="39" xfId="0" applyFont="1" applyFill="1" applyBorder="1" applyAlignment="1">
      <alignment horizontal="center" vertical="center" wrapText="1"/>
    </xf>
    <xf numFmtId="0" fontId="15" fillId="51" borderId="99" xfId="0" applyFont="1" applyFill="1" applyBorder="1" applyAlignment="1">
      <alignment horizontal="center" vertical="center" wrapText="1"/>
    </xf>
    <xf numFmtId="0" fontId="15" fillId="51" borderId="51" xfId="0" applyFont="1" applyFill="1" applyBorder="1" applyAlignment="1">
      <alignment horizontal="center" vertical="center" wrapText="1"/>
    </xf>
    <xf numFmtId="0" fontId="15" fillId="51" borderId="0" xfId="0" applyFont="1" applyFill="1" applyAlignment="1">
      <alignment horizontal="justify" wrapText="1"/>
    </xf>
    <xf numFmtId="0" fontId="15" fillId="51" borderId="32" xfId="0" applyFont="1" applyFill="1" applyBorder="1" applyAlignment="1">
      <alignment horizontal="center" vertical="center" wrapText="1"/>
    </xf>
    <xf numFmtId="0" fontId="15" fillId="51" borderId="52" xfId="0" applyFont="1" applyFill="1" applyBorder="1" applyAlignment="1">
      <alignment horizontal="center" vertical="center" wrapText="1"/>
    </xf>
    <xf numFmtId="0" fontId="15" fillId="51" borderId="96" xfId="0" applyFont="1" applyFill="1" applyBorder="1" applyAlignment="1">
      <alignment horizontal="center" vertical="center" wrapText="1"/>
    </xf>
    <xf numFmtId="0" fontId="15" fillId="51" borderId="26" xfId="0" applyFont="1" applyFill="1" applyBorder="1" applyAlignment="1">
      <alignment horizontal="center" vertical="center" wrapText="1"/>
    </xf>
    <xf numFmtId="0" fontId="15" fillId="51" borderId="34" xfId="0" applyFont="1" applyFill="1" applyBorder="1" applyAlignment="1">
      <alignment horizontal="center" vertical="center" wrapText="1"/>
    </xf>
    <xf numFmtId="0" fontId="15" fillId="51" borderId="20" xfId="0" applyFont="1" applyFill="1" applyBorder="1" applyAlignment="1">
      <alignment horizontal="center" vertical="center" wrapText="1"/>
    </xf>
    <xf numFmtId="0" fontId="15" fillId="51" borderId="31" xfId="0" applyFont="1" applyFill="1" applyBorder="1" applyAlignment="1">
      <alignment horizontal="center" vertical="center" wrapText="1"/>
    </xf>
    <xf numFmtId="0" fontId="15" fillId="51" borderId="64" xfId="0" applyFont="1" applyFill="1" applyBorder="1" applyAlignment="1">
      <alignment horizontal="center" vertical="center" wrapText="1"/>
    </xf>
    <xf numFmtId="0" fontId="15" fillId="51" borderId="25" xfId="0" applyFont="1" applyFill="1" applyBorder="1" applyAlignment="1">
      <alignment horizontal="center" vertical="center" wrapText="1"/>
    </xf>
    <xf numFmtId="0" fontId="152" fillId="51" borderId="32" xfId="0" applyFont="1" applyFill="1" applyBorder="1" applyAlignment="1">
      <alignment horizontal="center" vertical="center"/>
    </xf>
    <xf numFmtId="0" fontId="152" fillId="51" borderId="52" xfId="0" applyFont="1" applyFill="1" applyBorder="1" applyAlignment="1">
      <alignment horizontal="center" vertical="center"/>
    </xf>
    <xf numFmtId="0" fontId="15" fillId="51" borderId="46" xfId="0" applyFont="1" applyFill="1" applyBorder="1" applyAlignment="1">
      <alignment horizontal="center" vertical="center" wrapText="1"/>
    </xf>
    <xf numFmtId="0" fontId="15" fillId="51" borderId="94" xfId="0" applyFont="1" applyFill="1" applyBorder="1" applyAlignment="1">
      <alignment horizontal="center" vertical="center" wrapText="1"/>
    </xf>
    <xf numFmtId="0" fontId="29" fillId="51" borderId="94" xfId="0" applyFont="1" applyFill="1" applyBorder="1" applyAlignment="1">
      <alignment horizontal="center" vertical="center" wrapText="1"/>
    </xf>
    <xf numFmtId="0" fontId="75" fillId="51" borderId="13" xfId="0" applyFont="1" applyFill="1" applyBorder="1" applyAlignment="1">
      <alignment horizontal="center" vertical="center"/>
    </xf>
    <xf numFmtId="0" fontId="75" fillId="51" borderId="12" xfId="0" applyFont="1" applyFill="1" applyBorder="1" applyAlignment="1">
      <alignment horizontal="center" vertical="center"/>
    </xf>
    <xf numFmtId="0" fontId="29" fillId="51" borderId="126" xfId="0" applyFont="1" applyFill="1" applyBorder="1" applyAlignment="1">
      <alignment horizontal="center" vertical="center" wrapText="1"/>
    </xf>
    <xf numFmtId="0" fontId="75" fillId="51" borderId="133" xfId="0" applyFont="1" applyFill="1" applyBorder="1" applyAlignment="1">
      <alignment horizontal="center" vertical="center"/>
    </xf>
    <xf numFmtId="0" fontId="75" fillId="51" borderId="105" xfId="0" applyFont="1" applyFill="1" applyBorder="1" applyAlignment="1">
      <alignment horizontal="center" vertical="center"/>
    </xf>
    <xf numFmtId="0" fontId="75" fillId="51" borderId="26" xfId="0" applyFont="1" applyFill="1" applyBorder="1" applyAlignment="1">
      <alignment horizontal="center" vertical="center"/>
    </xf>
    <xf numFmtId="0" fontId="75" fillId="51" borderId="36" xfId="0" applyFont="1" applyFill="1" applyBorder="1" applyAlignment="1">
      <alignment horizontal="center" vertical="center"/>
    </xf>
    <xf numFmtId="0" fontId="75" fillId="51" borderId="34" xfId="0" applyFont="1" applyFill="1" applyBorder="1" applyAlignment="1">
      <alignment horizontal="center" vertical="center"/>
    </xf>
    <xf numFmtId="0" fontId="75" fillId="51" borderId="40" xfId="0" applyFont="1" applyFill="1" applyBorder="1" applyAlignment="1">
      <alignment horizontal="center" vertical="center"/>
    </xf>
    <xf numFmtId="0" fontId="45" fillId="51" borderId="31" xfId="0" applyFont="1" applyFill="1" applyBorder="1" applyAlignment="1"/>
    <xf numFmtId="0" fontId="98" fillId="51" borderId="11" xfId="0" applyFont="1" applyFill="1" applyBorder="1" applyAlignment="1">
      <alignment horizontal="center" vertical="center" wrapText="1"/>
    </xf>
    <xf numFmtId="0" fontId="141" fillId="51" borderId="11" xfId="0" applyFont="1" applyFill="1" applyBorder="1" applyAlignment="1">
      <alignment vertical="center"/>
    </xf>
    <xf numFmtId="0" fontId="141" fillId="51" borderId="16" xfId="0" applyFont="1" applyFill="1" applyBorder="1" applyAlignment="1">
      <alignment vertical="center"/>
    </xf>
    <xf numFmtId="0" fontId="141" fillId="51" borderId="31" xfId="0" applyFont="1" applyFill="1" applyBorder="1" applyAlignment="1">
      <alignment vertical="center"/>
    </xf>
    <xf numFmtId="0" fontId="141" fillId="51" borderId="39" xfId="0" applyFont="1" applyFill="1" applyBorder="1" applyAlignment="1">
      <alignment vertical="center"/>
    </xf>
    <xf numFmtId="0" fontId="45" fillId="51" borderId="8" xfId="0" applyFont="1" applyFill="1" applyBorder="1" applyAlignment="1">
      <alignment vertical="center"/>
    </xf>
    <xf numFmtId="0" fontId="45" fillId="51" borderId="0" xfId="0" applyFont="1" applyFill="1" applyAlignment="1"/>
    <xf numFmtId="0" fontId="29" fillId="51" borderId="70" xfId="0" applyFont="1" applyFill="1" applyBorder="1" applyAlignment="1">
      <alignment horizontal="center" vertical="center" wrapText="1"/>
    </xf>
    <xf numFmtId="0" fontId="45" fillId="51" borderId="97"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55" borderId="98"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96"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45" fillId="51" borderId="66" xfId="0" applyFont="1" applyFill="1" applyBorder="1" applyAlignment="1">
      <alignment horizontal="center" vertical="center" wrapText="1"/>
    </xf>
    <xf numFmtId="0" fontId="45" fillId="51" borderId="98" xfId="0" applyFont="1" applyFill="1" applyBorder="1" applyAlignment="1">
      <alignment horizontal="center" vertical="center" wrapText="1"/>
    </xf>
    <xf numFmtId="0" fontId="45" fillId="51" borderId="20" xfId="0" applyFont="1" applyFill="1" applyBorder="1" applyAlignment="1">
      <alignment horizontal="center" vertical="center" wrapText="1"/>
    </xf>
    <xf numFmtId="0" fontId="45" fillId="51" borderId="48" xfId="0" applyFont="1" applyFill="1" applyBorder="1" applyAlignment="1">
      <alignment horizontal="center" vertical="center" wrapText="1"/>
    </xf>
    <xf numFmtId="0" fontId="45" fillId="51" borderId="40" xfId="0" applyFont="1" applyFill="1" applyBorder="1" applyAlignment="1">
      <alignment horizontal="center" vertical="center" wrapText="1"/>
    </xf>
    <xf numFmtId="0" fontId="45" fillId="51" borderId="34" xfId="0" applyFont="1" applyFill="1" applyBorder="1" applyAlignment="1">
      <alignment horizontal="center" vertical="center" wrapText="1"/>
    </xf>
    <xf numFmtId="0" fontId="45" fillId="51" borderId="96" xfId="0" applyFont="1" applyFill="1" applyBorder="1" applyAlignment="1">
      <alignment horizontal="center" vertical="center" wrapText="1"/>
    </xf>
    <xf numFmtId="0" fontId="0" fillId="0" borderId="0" xfId="0" applyAlignment="1">
      <alignment horizontal="left" vertical="center"/>
    </xf>
    <xf numFmtId="0" fontId="45" fillId="51" borderId="26" xfId="0" applyFont="1" applyFill="1" applyBorder="1" applyAlignment="1">
      <alignment horizontal="center" vertical="center" wrapText="1"/>
    </xf>
    <xf numFmtId="0" fontId="45" fillId="51" borderId="36" xfId="0" applyFont="1" applyFill="1" applyBorder="1" applyAlignment="1">
      <alignment horizontal="center" vertical="center" wrapText="1"/>
    </xf>
    <xf numFmtId="0" fontId="29" fillId="51" borderId="125" xfId="0" applyFont="1" applyFill="1" applyBorder="1" applyAlignment="1">
      <alignment horizontal="center" vertical="center" wrapText="1"/>
    </xf>
    <xf numFmtId="0" fontId="29" fillId="51" borderId="106" xfId="0" applyFont="1" applyFill="1" applyBorder="1" applyAlignment="1">
      <alignment horizontal="center" vertical="center" wrapText="1"/>
    </xf>
    <xf numFmtId="0" fontId="29" fillId="51" borderId="46" xfId="0" applyFont="1" applyFill="1" applyBorder="1" applyAlignment="1">
      <alignment horizontal="center" vertical="center"/>
    </xf>
    <xf numFmtId="0" fontId="29" fillId="51" borderId="66" xfId="0" applyFont="1" applyFill="1" applyBorder="1" applyAlignment="1">
      <alignment horizontal="center" vertical="center" wrapText="1"/>
    </xf>
    <xf numFmtId="0" fontId="15" fillId="51" borderId="0" xfId="0" applyFont="1" applyFill="1" applyAlignment="1">
      <alignment horizontal="left" vertical="center"/>
    </xf>
    <xf numFmtId="0" fontId="29" fillId="51" borderId="127" xfId="0" applyFont="1" applyFill="1" applyBorder="1" applyAlignment="1">
      <alignment horizontal="center" vertical="center" wrapText="1"/>
    </xf>
    <xf numFmtId="0" fontId="29" fillId="51" borderId="155" xfId="0" applyFont="1" applyFill="1" applyBorder="1" applyAlignment="1">
      <alignment horizontal="center" vertical="center" wrapText="1"/>
    </xf>
    <xf numFmtId="0" fontId="29" fillId="51" borderId="68" xfId="0" applyFont="1" applyFill="1" applyBorder="1" applyAlignment="1">
      <alignment horizontal="center" vertical="center" wrapText="1"/>
    </xf>
    <xf numFmtId="0" fontId="29" fillId="51" borderId="15" xfId="0" applyFont="1" applyFill="1" applyBorder="1" applyAlignment="1">
      <alignment horizontal="center" vertical="center"/>
    </xf>
    <xf numFmtId="0" fontId="29" fillId="51" borderId="11" xfId="0" applyFont="1" applyFill="1" applyBorder="1" applyAlignment="1">
      <alignment horizontal="center" vertical="center"/>
    </xf>
  </cellXfs>
  <cellStyles count="272">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yjściowe" xfId="149" builtinId="21" customBuiltin="1"/>
    <cellStyle name="Dane wyjściowe 2" xfId="150"/>
    <cellStyle name="Dane wyjściowe 3" xfId="151"/>
    <cellStyle name="Dane wyjściowe 4" xfId="152"/>
    <cellStyle name="Dane wyjściowe 5" xfId="153"/>
    <cellStyle name="Dobre" xfId="154"/>
    <cellStyle name="Dobre 2" xfId="155"/>
    <cellStyle name="Dobre 3" xfId="156"/>
    <cellStyle name="Dobre 4" xfId="157"/>
    <cellStyle name="Dobry 2" xfId="158"/>
    <cellStyle name="Dziesiętny 2" xfId="159"/>
    <cellStyle name="Dziesiętny 2 2" xfId="160"/>
    <cellStyle name="Dziesiętny 3" xfId="161"/>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1" xfId="204"/>
    <cellStyle name="Normalny 12" xfId="205"/>
    <cellStyle name="Normalny 13" xfId="206"/>
    <cellStyle name="Normalny 14" xfId="207"/>
    <cellStyle name="Normalny 15" xfId="208"/>
    <cellStyle name="Normalny 16" xfId="209"/>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8" xfId="229"/>
    <cellStyle name="Normalny 8 2" xfId="230"/>
    <cellStyle name="Normalny 9" xfId="231"/>
    <cellStyle name="Normalny_02 01 07sumytrzoda tablice meld koniec lstopada 2006 r" xfId="232"/>
    <cellStyle name="Normalny_ANOT0404trzodakonmarcawstępne" xfId="233"/>
    <cellStyle name="Normalny_Tabl.35CZ.1" xfId="234"/>
    <cellStyle name="Normalny_Tabl.35CZ.3" xfId="271"/>
    <cellStyle name="Obliczenia" xfId="235" builtinId="22" customBuiltin="1"/>
    <cellStyle name="Obliczenia 2" xfId="236"/>
    <cellStyle name="Obliczenia 3" xfId="237"/>
    <cellStyle name="Obliczenia 4" xfId="238"/>
    <cellStyle name="Obliczenia 5" xfId="239"/>
    <cellStyle name="Procentowy 2" xfId="240"/>
    <cellStyle name="Procentowy 3" xfId="241"/>
    <cellStyle name="Styl 1" xfId="242"/>
    <cellStyle name="Suma" xfId="243" builtinId="25" customBuiltin="1"/>
    <cellStyle name="Suma 2" xfId="244"/>
    <cellStyle name="Suma 3" xfId="245"/>
    <cellStyle name="Suma 4" xfId="246"/>
    <cellStyle name="Suma 5" xfId="24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Walutowy 2" xfId="265"/>
    <cellStyle name="Złe" xfId="266"/>
    <cellStyle name="Złe 2" xfId="267"/>
    <cellStyle name="Złe 3" xfId="268"/>
    <cellStyle name="Złe 4" xfId="269"/>
    <cellStyle name="Zły 2" xfId="270"/>
  </cellStyles>
  <dxfs count="0"/>
  <tableStyles count="0" defaultTableStyle="TableStyleMedium9" defaultPivotStyle="PivotStyleLight16"/>
  <colors>
    <mruColors>
      <color rgb="FFFFFFFF"/>
      <color rgb="FF000000"/>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36</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13</xdr:row>
      <xdr:rowOff>9525</xdr:rowOff>
    </xdr:from>
    <xdr:ext cx="184731" cy="264560"/>
    <xdr:sp macro="" textlink="">
      <xdr:nvSpPr>
        <xdr:cNvPr id="3" name="pole tekstowe 2"/>
        <xdr:cNvSpPr txBox="1"/>
      </xdr:nvSpPr>
      <xdr:spPr>
        <a:xfrm>
          <a:off x="51816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13</xdr:row>
      <xdr:rowOff>9525</xdr:rowOff>
    </xdr:from>
    <xdr:ext cx="184731" cy="264560"/>
    <xdr:sp macro="" textlink="">
      <xdr:nvSpPr>
        <xdr:cNvPr id="5" name="pole tekstowe 4"/>
        <xdr:cNvSpPr txBox="1"/>
      </xdr:nvSpPr>
      <xdr:spPr>
        <a:xfrm>
          <a:off x="1466850"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3</xdr:row>
      <xdr:rowOff>426720</xdr:rowOff>
    </xdr:from>
    <xdr:ext cx="184731" cy="264560"/>
    <xdr:sp macro="" textlink="">
      <xdr:nvSpPr>
        <xdr:cNvPr id="4" name="pole tekstowe 3"/>
        <xdr:cNvSpPr txBox="1"/>
      </xdr:nvSpPr>
      <xdr:spPr>
        <a:xfrm>
          <a:off x="4229100" y="10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0</xdr:colOff>
      <xdr:row>4</xdr:row>
      <xdr:rowOff>9737</xdr:rowOff>
    </xdr:from>
    <xdr:ext cx="184731" cy="264560"/>
    <xdr:sp macro="" textlink="">
      <xdr:nvSpPr>
        <xdr:cNvPr id="3" name="pole tekstowe 2"/>
        <xdr:cNvSpPr txBox="1"/>
      </xdr:nvSpPr>
      <xdr:spPr>
        <a:xfrm>
          <a:off x="5133975" y="1143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41</xdr:row>
      <xdr:rowOff>0</xdr:rowOff>
    </xdr:from>
    <xdr:ext cx="184731" cy="264560"/>
    <xdr:sp macro="" textlink="">
      <xdr:nvSpPr>
        <xdr:cNvPr id="22" name="pole tekstowe 21"/>
        <xdr:cNvSpPr txBox="1"/>
      </xdr:nvSpPr>
      <xdr:spPr>
        <a:xfrm>
          <a:off x="5133975" y="1143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rk0613\KLAUDIA%20udostepnianie\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tabSelected="1" zoomScaleNormal="100" zoomScaleSheetLayoutView="130" workbookViewId="0">
      <selection activeCell="B1" sqref="B1"/>
    </sheetView>
  </sheetViews>
  <sheetFormatPr defaultColWidth="9" defaultRowHeight="12"/>
  <cols>
    <col min="1" max="1" width="3" style="5" customWidth="1"/>
    <col min="2" max="2" width="11" style="4" customWidth="1"/>
    <col min="3" max="3" width="1.625" style="4" customWidth="1"/>
    <col min="4" max="4" width="106.625" style="4" customWidth="1"/>
    <col min="5" max="16384" width="9" style="5"/>
  </cols>
  <sheetData>
    <row r="1" spans="1:4" ht="23.25" customHeight="1">
      <c r="B1" s="88" t="s">
        <v>486</v>
      </c>
      <c r="C1" s="88"/>
      <c r="D1" s="88"/>
    </row>
    <row r="2" spans="1:4" s="1178" customFormat="1" ht="16.5" customHeight="1">
      <c r="B2" s="1180" t="s">
        <v>487</v>
      </c>
      <c r="C2" s="89"/>
      <c r="D2" s="89"/>
    </row>
    <row r="3" spans="1:4" ht="9" customHeight="1">
      <c r="A3" s="89"/>
      <c r="B3" s="89"/>
      <c r="C3" s="89"/>
      <c r="D3" s="89"/>
    </row>
    <row r="4" spans="1:4" s="3" customFormat="1" ht="18" customHeight="1">
      <c r="B4" s="86" t="s">
        <v>425</v>
      </c>
      <c r="C4" s="86"/>
      <c r="D4" s="59"/>
    </row>
    <row r="5" spans="1:4" s="3" customFormat="1" ht="18" customHeight="1">
      <c r="B5" s="1179" t="s">
        <v>426</v>
      </c>
      <c r="C5" s="87"/>
      <c r="D5" s="77"/>
    </row>
    <row r="6" spans="1:4" s="3" customFormat="1" ht="9" customHeight="1">
      <c r="B6" s="87"/>
      <c r="C6" s="91"/>
      <c r="D6" s="77"/>
    </row>
    <row r="7" spans="1:4" s="4" customFormat="1" ht="27.95" customHeight="1">
      <c r="B7" s="2" t="s">
        <v>158</v>
      </c>
      <c r="C7" s="92"/>
      <c r="D7" s="90" t="s">
        <v>1681</v>
      </c>
    </row>
    <row r="8" spans="1:4" s="4" customFormat="1" ht="27.95" customHeight="1">
      <c r="B8" s="2" t="s">
        <v>159</v>
      </c>
      <c r="C8" s="92"/>
      <c r="D8" s="1181" t="s">
        <v>1682</v>
      </c>
    </row>
    <row r="9" spans="1:4" s="4" customFormat="1" ht="27.95" customHeight="1">
      <c r="B9" s="2" t="s">
        <v>160</v>
      </c>
      <c r="C9" s="92"/>
      <c r="D9" s="1181" t="s">
        <v>1683</v>
      </c>
    </row>
    <row r="10" spans="1:4" s="4" customFormat="1" ht="27.95" customHeight="1">
      <c r="B10" s="2" t="s">
        <v>161</v>
      </c>
      <c r="C10" s="92"/>
      <c r="D10" s="1181" t="s">
        <v>1684</v>
      </c>
    </row>
    <row r="11" spans="1:4" s="4" customFormat="1" ht="27.95" customHeight="1">
      <c r="B11" s="2" t="s">
        <v>162</v>
      </c>
      <c r="C11" s="92"/>
      <c r="D11" s="1181" t="s">
        <v>1685</v>
      </c>
    </row>
    <row r="12" spans="1:4" s="4" customFormat="1" ht="27.95" customHeight="1">
      <c r="B12" s="2" t="s">
        <v>218</v>
      </c>
      <c r="C12" s="92"/>
      <c r="D12" s="1181" t="s">
        <v>1686</v>
      </c>
    </row>
    <row r="13" spans="1:4" s="4" customFormat="1" ht="27.95" customHeight="1">
      <c r="B13" s="2" t="s">
        <v>219</v>
      </c>
      <c r="C13" s="92"/>
      <c r="D13" s="1182" t="s">
        <v>1687</v>
      </c>
    </row>
    <row r="14" spans="1:4" s="4" customFormat="1" ht="27.95" customHeight="1">
      <c r="B14" s="2" t="s">
        <v>220</v>
      </c>
      <c r="C14" s="92"/>
      <c r="D14" s="1182" t="s">
        <v>1687</v>
      </c>
    </row>
    <row r="15" spans="1:4" s="4" customFormat="1" ht="27.95" customHeight="1">
      <c r="B15" s="2" t="s">
        <v>221</v>
      </c>
      <c r="C15" s="92"/>
      <c r="D15" s="1182" t="s">
        <v>1687</v>
      </c>
    </row>
    <row r="16" spans="1:4" s="4" customFormat="1" ht="27.95" customHeight="1">
      <c r="B16" s="2" t="s">
        <v>222</v>
      </c>
      <c r="C16" s="92"/>
      <c r="D16" s="1182" t="s">
        <v>1687</v>
      </c>
    </row>
    <row r="17" spans="2:4" s="4" customFormat="1" ht="27.95" customHeight="1">
      <c r="B17" s="2" t="s">
        <v>141</v>
      </c>
      <c r="C17" s="92"/>
      <c r="D17" s="1183" t="s">
        <v>1688</v>
      </c>
    </row>
    <row r="18" spans="2:4" s="4" customFormat="1" ht="27.95" customHeight="1">
      <c r="B18" s="2" t="s">
        <v>142</v>
      </c>
      <c r="C18" s="92"/>
      <c r="D18" s="1183" t="s">
        <v>1688</v>
      </c>
    </row>
    <row r="19" spans="2:4" s="4" customFormat="1" ht="27.95" customHeight="1">
      <c r="B19" s="2" t="s">
        <v>143</v>
      </c>
      <c r="C19" s="92"/>
      <c r="D19" s="1183" t="s">
        <v>1689</v>
      </c>
    </row>
    <row r="20" spans="2:4" s="4" customFormat="1" ht="27.95" customHeight="1">
      <c r="B20" s="2" t="s">
        <v>144</v>
      </c>
      <c r="C20" s="92"/>
      <c r="D20" s="1183" t="s">
        <v>1689</v>
      </c>
    </row>
    <row r="21" spans="2:4" s="4" customFormat="1" ht="27.95" customHeight="1">
      <c r="B21" s="2" t="s">
        <v>223</v>
      </c>
      <c r="C21" s="92"/>
      <c r="D21" s="1183" t="s">
        <v>1690</v>
      </c>
    </row>
    <row r="22" spans="2:4" s="4" customFormat="1" ht="27.95" customHeight="1">
      <c r="B22" s="2" t="s">
        <v>224</v>
      </c>
      <c r="C22" s="92"/>
      <c r="D22" s="1183" t="s">
        <v>1691</v>
      </c>
    </row>
    <row r="23" spans="2:4" s="4" customFormat="1" ht="27.95" customHeight="1">
      <c r="B23" s="2" t="s">
        <v>225</v>
      </c>
      <c r="C23" s="92"/>
      <c r="D23" s="1183" t="s">
        <v>1692</v>
      </c>
    </row>
    <row r="24" spans="2:4" s="4" customFormat="1" ht="27.95" customHeight="1">
      <c r="B24" s="2" t="s">
        <v>226</v>
      </c>
      <c r="C24" s="92"/>
      <c r="D24" s="1183" t="s">
        <v>1693</v>
      </c>
    </row>
    <row r="25" spans="2:4" s="4" customFormat="1" ht="27.95" customHeight="1">
      <c r="B25" s="2" t="s">
        <v>21</v>
      </c>
      <c r="C25" s="92"/>
      <c r="D25" s="1183" t="s">
        <v>1694</v>
      </c>
    </row>
    <row r="26" spans="2:4" s="4" customFormat="1" ht="27.95" customHeight="1">
      <c r="B26" s="2" t="s">
        <v>227</v>
      </c>
      <c r="C26" s="92"/>
      <c r="D26" s="1183" t="s">
        <v>1695</v>
      </c>
    </row>
    <row r="27" spans="2:4" s="4" customFormat="1" ht="27.95" customHeight="1">
      <c r="B27" s="2" t="s">
        <v>228</v>
      </c>
      <c r="C27" s="92"/>
      <c r="D27" s="1183" t="s">
        <v>1695</v>
      </c>
    </row>
    <row r="28" spans="2:4" s="4" customFormat="1" ht="27.95" customHeight="1">
      <c r="B28" s="2" t="s">
        <v>229</v>
      </c>
      <c r="C28" s="92"/>
      <c r="D28" s="1183" t="s">
        <v>1696</v>
      </c>
    </row>
    <row r="29" spans="2:4" s="4" customFormat="1" ht="27.95" customHeight="1">
      <c r="B29" s="2" t="s">
        <v>230</v>
      </c>
      <c r="C29" s="92"/>
      <c r="D29" s="1183" t="s">
        <v>1697</v>
      </c>
    </row>
    <row r="30" spans="2:4" s="4" customFormat="1" ht="27.95" customHeight="1">
      <c r="B30" s="2" t="s">
        <v>231</v>
      </c>
      <c r="C30" s="92"/>
      <c r="D30" s="1183" t="s">
        <v>1698</v>
      </c>
    </row>
    <row r="31" spans="2:4" s="4" customFormat="1" ht="51.95" customHeight="1">
      <c r="B31" s="1" t="s">
        <v>145</v>
      </c>
      <c r="C31" s="93"/>
      <c r="D31" s="1183" t="s">
        <v>1699</v>
      </c>
    </row>
    <row r="32" spans="2:4" s="4" customFormat="1" ht="51.95" customHeight="1">
      <c r="B32" s="1" t="s">
        <v>146</v>
      </c>
      <c r="C32" s="93"/>
      <c r="D32" s="1183" t="s">
        <v>1700</v>
      </c>
    </row>
    <row r="33" spans="2:4" s="4" customFormat="1" ht="51.95" customHeight="1">
      <c r="B33" s="1" t="s">
        <v>232</v>
      </c>
      <c r="C33" s="93"/>
      <c r="D33" s="1183" t="s">
        <v>1701</v>
      </c>
    </row>
    <row r="34" spans="2:4" s="4" customFormat="1" ht="27.95" customHeight="1">
      <c r="B34" s="1" t="s">
        <v>147</v>
      </c>
      <c r="C34" s="93"/>
      <c r="D34" s="1183" t="s">
        <v>1702</v>
      </c>
    </row>
    <row r="35" spans="2:4" s="4" customFormat="1" ht="27.95" customHeight="1">
      <c r="B35" s="1" t="s">
        <v>148</v>
      </c>
      <c r="C35" s="93"/>
      <c r="D35" s="1183" t="s">
        <v>1703</v>
      </c>
    </row>
    <row r="36" spans="2:4" s="4" customFormat="1" ht="27.95" customHeight="1">
      <c r="B36" s="1" t="s">
        <v>149</v>
      </c>
      <c r="C36" s="93"/>
      <c r="D36" s="1183" t="s">
        <v>1704</v>
      </c>
    </row>
    <row r="37" spans="2:4" s="4" customFormat="1" ht="27.95" customHeight="1">
      <c r="B37" s="2" t="s">
        <v>233</v>
      </c>
      <c r="C37" s="92"/>
      <c r="D37" s="1181" t="s">
        <v>1705</v>
      </c>
    </row>
    <row r="38" spans="2:4" s="4" customFormat="1" ht="27.95" customHeight="1">
      <c r="B38" s="2" t="s">
        <v>1354</v>
      </c>
      <c r="C38" s="92"/>
      <c r="D38" s="1473" t="s">
        <v>1738</v>
      </c>
    </row>
    <row r="39" spans="2:4" s="4" customFormat="1" ht="27.95" customHeight="1">
      <c r="B39" s="2" t="s">
        <v>234</v>
      </c>
      <c r="C39" s="92"/>
      <c r="D39" s="1183" t="s">
        <v>1706</v>
      </c>
    </row>
    <row r="40" spans="2:4" s="4" customFormat="1" ht="27.95" customHeight="1">
      <c r="B40" s="2" t="s">
        <v>235</v>
      </c>
      <c r="C40" s="92"/>
      <c r="D40" s="1181" t="s">
        <v>1707</v>
      </c>
    </row>
    <row r="41" spans="2:4" s="4" customFormat="1" ht="27.95" customHeight="1">
      <c r="B41" s="2" t="s">
        <v>236</v>
      </c>
      <c r="C41" s="92"/>
      <c r="D41" s="1181" t="s">
        <v>1708</v>
      </c>
    </row>
    <row r="42" spans="2:4" s="4" customFormat="1" ht="27.95" customHeight="1">
      <c r="B42" s="2" t="s">
        <v>237</v>
      </c>
      <c r="C42" s="92"/>
      <c r="D42" s="1181" t="s">
        <v>1709</v>
      </c>
    </row>
    <row r="43" spans="2:4" s="4" customFormat="1" ht="27.95" customHeight="1">
      <c r="B43" s="2" t="s">
        <v>238</v>
      </c>
      <c r="C43" s="92"/>
      <c r="D43" s="1183" t="s">
        <v>1710</v>
      </c>
    </row>
    <row r="44" spans="2:4" s="4" customFormat="1" ht="27.95" customHeight="1">
      <c r="B44" s="2" t="s">
        <v>20</v>
      </c>
      <c r="C44" s="92"/>
      <c r="D44" s="1183" t="s">
        <v>1711</v>
      </c>
    </row>
    <row r="45" spans="2:4" s="4" customFormat="1" ht="27.95" customHeight="1">
      <c r="B45" s="2" t="s">
        <v>19</v>
      </c>
      <c r="C45" s="92"/>
      <c r="D45" s="1183" t="s">
        <v>1712</v>
      </c>
    </row>
    <row r="46" spans="2:4" s="4" customFormat="1" ht="27.95" customHeight="1">
      <c r="B46" s="2" t="s">
        <v>1312</v>
      </c>
      <c r="C46" s="92"/>
      <c r="D46" s="1473" t="s">
        <v>1739</v>
      </c>
    </row>
    <row r="47" spans="2:4" s="4" customFormat="1" ht="27.95" customHeight="1">
      <c r="B47" s="2" t="s">
        <v>239</v>
      </c>
      <c r="C47" s="92"/>
      <c r="D47" s="1183" t="s">
        <v>934</v>
      </c>
    </row>
    <row r="48" spans="2:4" s="4" customFormat="1" ht="27.95" customHeight="1">
      <c r="B48" s="7" t="s">
        <v>972</v>
      </c>
      <c r="C48" s="94"/>
      <c r="D48" s="98" t="s">
        <v>1713</v>
      </c>
    </row>
    <row r="49" spans="2:5" s="4" customFormat="1" ht="27.95" customHeight="1">
      <c r="B49" s="2" t="s">
        <v>995</v>
      </c>
      <c r="C49" s="92"/>
      <c r="D49" s="1228" t="s">
        <v>1714</v>
      </c>
      <c r="E49" s="10"/>
    </row>
    <row r="50" spans="2:5" s="4" customFormat="1" ht="27.95" customHeight="1">
      <c r="B50" s="2" t="s">
        <v>150</v>
      </c>
      <c r="C50" s="92"/>
      <c r="D50" s="1183" t="s">
        <v>1715</v>
      </c>
      <c r="E50" s="10"/>
    </row>
    <row r="51" spans="2:5" s="4" customFormat="1" ht="27.95" customHeight="1">
      <c r="B51" s="2" t="s">
        <v>151</v>
      </c>
      <c r="C51" s="92"/>
      <c r="D51" s="1183" t="s">
        <v>1715</v>
      </c>
      <c r="E51" s="10"/>
    </row>
    <row r="52" spans="2:5" s="4" customFormat="1" ht="27.95" customHeight="1">
      <c r="B52" s="2" t="s">
        <v>152</v>
      </c>
      <c r="C52" s="92"/>
      <c r="D52" s="1183" t="s">
        <v>1716</v>
      </c>
      <c r="E52" s="10"/>
    </row>
    <row r="53" spans="2:5" s="4" customFormat="1" ht="27.95" customHeight="1">
      <c r="B53" s="2" t="s">
        <v>153</v>
      </c>
      <c r="C53" s="92"/>
      <c r="D53" s="1183" t="s">
        <v>1716</v>
      </c>
      <c r="E53" s="10"/>
    </row>
    <row r="54" spans="2:5" s="4" customFormat="1" ht="27.95" customHeight="1">
      <c r="B54" s="2" t="s">
        <v>246</v>
      </c>
      <c r="C54" s="92"/>
      <c r="D54" s="1183" t="s">
        <v>1716</v>
      </c>
      <c r="E54" s="10"/>
    </row>
    <row r="55" spans="2:5" s="4" customFormat="1" ht="27.95" customHeight="1">
      <c r="B55" s="2" t="s">
        <v>240</v>
      </c>
      <c r="C55" s="92"/>
      <c r="D55" s="1183" t="s">
        <v>1717</v>
      </c>
      <c r="E55" s="10"/>
    </row>
    <row r="56" spans="2:5" s="4" customFormat="1" ht="27.95" customHeight="1">
      <c r="B56" s="1" t="s">
        <v>241</v>
      </c>
      <c r="C56" s="93"/>
      <c r="D56" s="1181" t="s">
        <v>1718</v>
      </c>
      <c r="E56" s="10"/>
    </row>
    <row r="57" spans="2:5" s="4" customFormat="1" ht="27.95" customHeight="1">
      <c r="B57" s="1" t="s">
        <v>242</v>
      </c>
      <c r="C57" s="93"/>
      <c r="D57" s="1181" t="s">
        <v>1719</v>
      </c>
      <c r="E57" s="10"/>
    </row>
    <row r="58" spans="2:5" s="4" customFormat="1" ht="27.95" customHeight="1">
      <c r="B58" s="6" t="s">
        <v>1448</v>
      </c>
      <c r="C58" s="95"/>
      <c r="D58" s="90" t="s">
        <v>1740</v>
      </c>
      <c r="E58" s="10"/>
    </row>
    <row r="59" spans="2:5" s="4" customFormat="1" ht="27.95" customHeight="1">
      <c r="B59" s="6" t="s">
        <v>267</v>
      </c>
      <c r="C59" s="95"/>
      <c r="D59" s="1183" t="s">
        <v>1720</v>
      </c>
      <c r="E59" s="10"/>
    </row>
    <row r="60" spans="2:5" s="4" customFormat="1" ht="27.95" customHeight="1">
      <c r="B60" s="6" t="s">
        <v>268</v>
      </c>
      <c r="C60" s="95"/>
      <c r="D60" s="1183" t="s">
        <v>1720</v>
      </c>
      <c r="E60" s="10"/>
    </row>
    <row r="61" spans="2:5" s="4" customFormat="1" ht="27.95" customHeight="1">
      <c r="B61" s="6" t="s">
        <v>269</v>
      </c>
      <c r="C61" s="95"/>
      <c r="D61" s="1183" t="s">
        <v>1720</v>
      </c>
      <c r="E61" s="10"/>
    </row>
    <row r="62" spans="2:5" s="4" customFormat="1" ht="27.95" customHeight="1">
      <c r="B62" s="6" t="s">
        <v>270</v>
      </c>
      <c r="C62" s="95"/>
      <c r="D62" s="1183" t="s">
        <v>1720</v>
      </c>
      <c r="E62" s="10"/>
    </row>
    <row r="63" spans="2:5" s="4" customFormat="1" ht="27.95" customHeight="1">
      <c r="B63" s="6" t="s">
        <v>271</v>
      </c>
      <c r="C63" s="95"/>
      <c r="D63" s="1183" t="s">
        <v>1720</v>
      </c>
      <c r="E63" s="10"/>
    </row>
    <row r="64" spans="2:5" s="4" customFormat="1" ht="24" customHeight="1">
      <c r="B64" s="7" t="s">
        <v>272</v>
      </c>
      <c r="C64" s="94"/>
      <c r="D64" s="1181" t="s">
        <v>1721</v>
      </c>
      <c r="E64" s="10"/>
    </row>
    <row r="65" spans="2:12" s="4" customFormat="1" ht="27.95" customHeight="1">
      <c r="B65" s="2" t="s">
        <v>1489</v>
      </c>
      <c r="C65" s="92"/>
      <c r="D65" s="1473" t="s">
        <v>1741</v>
      </c>
      <c r="E65" s="10"/>
    </row>
    <row r="66" spans="2:12" s="4" customFormat="1" ht="27.95" customHeight="1">
      <c r="B66" s="2" t="s">
        <v>261</v>
      </c>
      <c r="C66" s="92"/>
      <c r="D66" s="1183" t="s">
        <v>1722</v>
      </c>
      <c r="E66" s="10"/>
    </row>
    <row r="67" spans="2:12" s="4" customFormat="1" ht="27.95" customHeight="1">
      <c r="B67" s="2" t="s">
        <v>260</v>
      </c>
      <c r="C67" s="92"/>
      <c r="D67" s="1183" t="s">
        <v>1723</v>
      </c>
      <c r="E67" s="10"/>
    </row>
    <row r="68" spans="2:12" s="4" customFormat="1" ht="27.95" customHeight="1">
      <c r="B68" s="2" t="s">
        <v>1531</v>
      </c>
      <c r="C68" s="92"/>
      <c r="D68" s="1473" t="s">
        <v>1742</v>
      </c>
      <c r="E68" s="10"/>
      <c r="L68" s="97"/>
    </row>
    <row r="69" spans="2:12" s="4" customFormat="1" ht="27.95" customHeight="1">
      <c r="B69" s="7" t="s">
        <v>427</v>
      </c>
      <c r="C69" s="94"/>
      <c r="D69" s="1184" t="s">
        <v>1724</v>
      </c>
      <c r="E69" s="10"/>
    </row>
    <row r="70" spans="2:12" s="4" customFormat="1" ht="27.95" customHeight="1">
      <c r="B70" s="7" t="s">
        <v>215</v>
      </c>
      <c r="C70" s="94"/>
      <c r="D70" s="1181" t="s">
        <v>1725</v>
      </c>
      <c r="E70" s="10"/>
    </row>
    <row r="71" spans="2:12" s="4" customFormat="1" ht="27.95" customHeight="1">
      <c r="B71" s="7" t="s">
        <v>18</v>
      </c>
      <c r="C71" s="94"/>
      <c r="D71" s="1181" t="s">
        <v>1726</v>
      </c>
      <c r="E71" s="10"/>
    </row>
    <row r="72" spans="2:12" s="4" customFormat="1" ht="27.95" customHeight="1">
      <c r="B72" s="7" t="s">
        <v>262</v>
      </c>
      <c r="C72" s="94"/>
      <c r="D72" s="1181" t="s">
        <v>1560</v>
      </c>
      <c r="E72" s="10"/>
    </row>
    <row r="73" spans="2:12" s="4" customFormat="1" ht="27.95" customHeight="1">
      <c r="B73" s="7" t="s">
        <v>1561</v>
      </c>
      <c r="C73" s="94"/>
      <c r="D73" s="90" t="s">
        <v>1743</v>
      </c>
      <c r="E73" s="10"/>
    </row>
    <row r="74" spans="2:12" s="4" customFormat="1" ht="27.95" customHeight="1">
      <c r="B74" s="7" t="s">
        <v>1569</v>
      </c>
      <c r="C74" s="94"/>
      <c r="D74" s="90" t="s">
        <v>1744</v>
      </c>
      <c r="E74" s="10"/>
    </row>
    <row r="75" spans="2:12" s="4" customFormat="1" ht="27.95" customHeight="1">
      <c r="B75" s="7" t="s">
        <v>423</v>
      </c>
      <c r="C75" s="94"/>
      <c r="D75" s="1181" t="s">
        <v>1727</v>
      </c>
      <c r="E75" s="10"/>
    </row>
    <row r="76" spans="2:12" s="4" customFormat="1" ht="27.95" customHeight="1">
      <c r="B76" s="7" t="s">
        <v>415</v>
      </c>
      <c r="C76" s="94"/>
      <c r="D76" s="1181" t="s">
        <v>1728</v>
      </c>
      <c r="E76" s="10"/>
    </row>
    <row r="77" spans="2:12" s="4" customFormat="1" ht="27.95" customHeight="1">
      <c r="B77" s="7" t="s">
        <v>416</v>
      </c>
      <c r="C77" s="94"/>
      <c r="D77" s="1181" t="s">
        <v>1729</v>
      </c>
      <c r="E77" s="10"/>
    </row>
    <row r="78" spans="2:12" s="4" customFormat="1" ht="27.95" customHeight="1">
      <c r="B78" s="8" t="s">
        <v>0</v>
      </c>
      <c r="C78" s="96"/>
      <c r="D78" s="1181" t="s">
        <v>1730</v>
      </c>
      <c r="E78" s="10"/>
    </row>
    <row r="79" spans="2:12" s="4" customFormat="1" ht="27.95" customHeight="1">
      <c r="B79" s="8" t="s">
        <v>1</v>
      </c>
      <c r="C79" s="96"/>
      <c r="D79" s="1181" t="s">
        <v>1731</v>
      </c>
      <c r="E79" s="10"/>
    </row>
    <row r="80" spans="2:12" s="4" customFormat="1" ht="27.95" customHeight="1">
      <c r="B80" s="8" t="s">
        <v>417</v>
      </c>
      <c r="C80" s="96"/>
      <c r="D80" s="1181" t="s">
        <v>1731</v>
      </c>
      <c r="E80" s="10"/>
    </row>
    <row r="81" spans="2:5" s="4" customFormat="1" ht="27.95" customHeight="1">
      <c r="B81" s="8" t="s">
        <v>418</v>
      </c>
      <c r="C81" s="96"/>
      <c r="D81" s="1181" t="s">
        <v>1730</v>
      </c>
      <c r="E81" s="10"/>
    </row>
    <row r="82" spans="2:5" s="4" customFormat="1" ht="27.95" customHeight="1">
      <c r="B82" s="8" t="s">
        <v>263</v>
      </c>
      <c r="C82" s="96"/>
      <c r="D82" s="1181" t="s">
        <v>1732</v>
      </c>
      <c r="E82" s="10"/>
    </row>
    <row r="83" spans="2:5" s="4" customFormat="1" ht="27.95" customHeight="1">
      <c r="B83" s="8" t="s">
        <v>264</v>
      </c>
      <c r="C83" s="96"/>
      <c r="D83" s="1181" t="s">
        <v>1733</v>
      </c>
      <c r="E83" s="10"/>
    </row>
    <row r="84" spans="2:5" s="4" customFormat="1" ht="27.95" customHeight="1">
      <c r="B84" s="8" t="s">
        <v>265</v>
      </c>
      <c r="C84" s="96"/>
      <c r="D84" s="1181" t="s">
        <v>1734</v>
      </c>
      <c r="E84" s="10"/>
    </row>
    <row r="85" spans="2:5" s="4" customFormat="1" ht="27.95" customHeight="1">
      <c r="B85" s="8" t="s">
        <v>266</v>
      </c>
      <c r="C85" s="96"/>
      <c r="D85" s="1181" t="s">
        <v>1735</v>
      </c>
      <c r="E85" s="10"/>
    </row>
    <row r="86" spans="2:5" s="4" customFormat="1" ht="27.95" customHeight="1">
      <c r="B86" s="8" t="s">
        <v>419</v>
      </c>
      <c r="C86" s="96"/>
      <c r="D86" s="1181" t="s">
        <v>1736</v>
      </c>
      <c r="E86" s="10"/>
    </row>
    <row r="87" spans="2:5" s="4" customFormat="1" ht="27.95" customHeight="1">
      <c r="B87" s="8" t="s">
        <v>420</v>
      </c>
      <c r="C87" s="96"/>
      <c r="D87" s="1181" t="s">
        <v>1736</v>
      </c>
      <c r="E87" s="10"/>
    </row>
    <row r="88" spans="2:5" s="4" customFormat="1" ht="27.95" customHeight="1">
      <c r="B88" s="8" t="s">
        <v>421</v>
      </c>
      <c r="C88" s="96"/>
      <c r="D88" s="1181" t="s">
        <v>1737</v>
      </c>
      <c r="E88" s="10"/>
    </row>
    <row r="89" spans="2:5" s="4" customFormat="1" ht="27.95" customHeight="1">
      <c r="D89" s="9"/>
    </row>
    <row r="90" spans="2:5" ht="24.75" customHeight="1"/>
    <row r="91" spans="2:5" ht="24.75" customHeight="1"/>
    <row r="92" spans="2:5" ht="24.75" customHeight="1"/>
    <row r="93" spans="2:5" ht="24.75" customHeight="1"/>
    <row r="94" spans="2:5" ht="24.75" customHeight="1"/>
    <row r="95" spans="2:5" ht="24.75" customHeight="1"/>
    <row r="96" spans="2:5" ht="24.75" customHeight="1"/>
    <row r="97" ht="24.75" customHeight="1"/>
    <row r="98" ht="24.75" customHeight="1"/>
  </sheetData>
  <phoneticPr fontId="0" type="noConversion"/>
  <hyperlinks>
    <hyperlink ref="D13" location="Tabl.3CZ.1!A1" display="Tabl.3CZ.1!A1"/>
    <hyperlink ref="D17" location="Tabl.4CZ.1!A1" display="Tabl.4CZ.1!A1"/>
    <hyperlink ref="D19" location="Tabl.5CZ.1!A1" display="Tabl.5CZ.1!A1"/>
    <hyperlink ref="D21" location="Tabl.6!A1" display="Tabl.6!A1"/>
    <hyperlink ref="D26" location="Tabl.10CZ.1!A1" display="Tabl.10CZ.1!A1"/>
    <hyperlink ref="D43" location="Tabl.19!A1" display="Tabl.19!A1"/>
    <hyperlink ref="D44" location="Tabl.20!A1" display="Tabl.20!A1"/>
    <hyperlink ref="D45" location="Tabl.21!A1" display="Tabl.21!A1"/>
    <hyperlink ref="D47" location="Tabl.23!A1" display="Tabl.23!A1"/>
    <hyperlink ref="D50" location="Tabl.26CZ.1!A1" display="Tabl.26CZ.1!A1"/>
    <hyperlink ref="D55" location="Tabl.28!A1" display="Tabl.28!A1"/>
    <hyperlink ref="D12" location="'Tabl. 2'!A1" display="'Tabl. 2'!A1"/>
    <hyperlink ref="D22" location="Tabl.7CZ.1!A1" display="Tabl.7CZ.1!A1"/>
    <hyperlink ref="D24" location="Tabl.8!A1" display="Tabl.8!A1"/>
    <hyperlink ref="D25" location="Tabl.9!A1" display="Tabl.9!A1"/>
    <hyperlink ref="D28" location="Tabl.11!A1" display="Tabl.11!A1"/>
    <hyperlink ref="D29" location="Tabl.12CZ.1!A1" display="Tabl.12CZ.1!A1"/>
    <hyperlink ref="D31" location="'Tabl. 13CZ.1'!A1" display="'Tabl. 13CZ.1'!A1"/>
    <hyperlink ref="D32" location="'Tabl. 13CZ.2'!A1" display="'Tabl. 13CZ.2'!A1"/>
    <hyperlink ref="D33" location="'Tabl. 13CZ.3'!A1" display="'Tabl. 13CZ.3'!A1"/>
    <hyperlink ref="D34" location="'Tabl. 14CZ.1 '!A1" display="'Tabl. 14CZ.1 '!A1"/>
    <hyperlink ref="D38" location="Tabl.16!A1" display="Tabl.16!A1"/>
    <hyperlink ref="D39" location="Tabl.17!A1" display="Tabl.17!A1"/>
    <hyperlink ref="D46" location="Tabl.22!A1" display="Tabl.22!A1"/>
    <hyperlink ref="D65" location="Tabl.33!A1" display="Tabl.33!A1"/>
    <hyperlink ref="D66" location="Tabl.34CZ.1!A1" display="Tabl.34CZ.1!A1"/>
    <hyperlink ref="D48" location="Tabl.24!A1" display="Tabl.24!A1"/>
    <hyperlink ref="D49" location="Tabl.25!A1" display="Tabl.25!A1"/>
    <hyperlink ref="D56" location="Tabl.29CZ.1!A1" display="Tabl.29CZ.1!A1"/>
    <hyperlink ref="D57" location="Tabl.29CZ.2!A1" display="Tabl.29CZ.2!A1"/>
    <hyperlink ref="D58" location="Tabl.30!A1" display="Tabl.30!A1"/>
    <hyperlink ref="D35" location="Tabl.14CZ.2!A1" display="Tabl.14CZ.2!A1"/>
    <hyperlink ref="D36" location="Tabl.14CZ.3!A1" display="Tabl.14CZ.3!A1"/>
    <hyperlink ref="D52" location="Tabl.27CZ.1!A1" display="Tabl.27CZ.1!A1"/>
    <hyperlink ref="D9" location="Tabl.1CZ.3!L1" display="Tabl.1CZ.3!L1"/>
    <hyperlink ref="D10" location="Tabl.1CZ.4!K1" display="Tabl.1CZ.4!K1"/>
    <hyperlink ref="D11" location="Tabl.1CZ.5!G1" display="Tabl.1CZ.5!G1"/>
    <hyperlink ref="D8" location="Tabl.1CZ.2!A1" display="Tabl.1CZ.2!A1"/>
    <hyperlink ref="D14" location="Tabl.3CZ.2!A1" display="Tabl.3CZ.2!A1"/>
    <hyperlink ref="D18" location="Tabl.4CZ.2!A1" display="Tabl.4CZ.2!A1"/>
    <hyperlink ref="D23" location="Tabl.7CZ.2!A1" display="Tabl.7CZ.2!A1"/>
    <hyperlink ref="D27" location="Tabl.10CZ.2!A1" display="Tabl.10CZ.2!A1"/>
    <hyperlink ref="D30" location="Tabl.12CZ.2!A1" display="Tabl.12CZ.2!A1"/>
    <hyperlink ref="D67" location="Tabl.34CZ.2!A1" display="Tabl.34CZ.2!A1"/>
    <hyperlink ref="D51" location="Tabl.26CZ.2!A1" display="Tabl.26CZ.2!A1"/>
    <hyperlink ref="D53" location="Tabl.27CZ.2!A1" display="Tabl.27CZ.2!A1"/>
    <hyperlink ref="D37" location="Tabl.15!A1" display="Tabl.15!A1"/>
    <hyperlink ref="D40" location="Tabl.18CZ.1!A1" display="Tabl.18CZ.1!A1"/>
    <hyperlink ref="D41" location="Tabl.18CZ.2!A1" display="Tabl.18CZ.2!A1"/>
    <hyperlink ref="D42" location="Tabl.18CZ.3!A1" display="Tabl.18CZ.3!A1"/>
    <hyperlink ref="D64" location="Tabl.32!A1" display="Tabl.32!A1"/>
    <hyperlink ref="D20" location="Tabl.5CZ.2!A1" display="Tabl.5CZ.2!A1"/>
    <hyperlink ref="D15" location="Tabl.3CZ.3!A1" display="Tabl.3CZ.3!A1"/>
    <hyperlink ref="D16" location="Tabl.3CZ.4!A1" display="Tabl.3CZ.4!A1"/>
    <hyperlink ref="D54" location="Tabl.27CZ.3!A1" display="Tabl.27CZ.3!A1"/>
    <hyperlink ref="D59" location="Tabl.31CZ.1!A1" display="Tabl.31CZ.1!A1"/>
    <hyperlink ref="D60" location="Tabl.31CZ.2!A1" display="Tabl.31CZ.2!A1"/>
    <hyperlink ref="D61" location="Tabl.31CZ.3!A1" display="Tabl.31CZ.3!A1"/>
    <hyperlink ref="D62" location="Tabl.31CZ.4!A1" display="Tabl.31CZ.4!A1"/>
    <hyperlink ref="D63" location="Tabl.31CZ.5!A1" display="Tabl.31CZ.5!A1"/>
    <hyperlink ref="D68" location="Tabl.35!A1" display="Tabl.35!A1"/>
    <hyperlink ref="D71" location="Tabl.38!A1" display="Tabl.38!A1"/>
    <hyperlink ref="D72" location="Tabl.39!A1" display="Tabl.39!A1"/>
    <hyperlink ref="D73" location="Tabl.40!A1" display="Tabl.40!A1"/>
    <hyperlink ref="D74" location="Tabl.41!A1" display="Tabl.41!A1"/>
    <hyperlink ref="D75" location="'Tabl. 42'!A1" display="'Tabl. 42'!A1"/>
    <hyperlink ref="D76" location="Tabl.43CZ.1!A1" display="Tabl.43CZ.1!A1"/>
    <hyperlink ref="D77:D78" location="Tabl.43CZ.1!A1" display="Tabl.43CZ.1!A1"/>
    <hyperlink ref="D77" location="Tabl.43CZ.2!A1" display="Tabl.43CZ.2!A1"/>
    <hyperlink ref="D78" location="Tabl.44CZ.1!A1" display="Tabl.44CZ.1!A1"/>
    <hyperlink ref="D79:D81" location="Tabl.43CZ.1!A1" display="Tabl.43CZ.1!A1"/>
    <hyperlink ref="D79" location="Tabl.44CZ.2!A1" display="Tabl.44CZ.2!A1"/>
    <hyperlink ref="D80" location="Tabl.44CZ.3!A1" display="Tabl.44CZ.3!A1"/>
    <hyperlink ref="D81" location="'Tabl.44CZ.4 '!A1" display="'Tabl.44CZ.4 '!A1"/>
    <hyperlink ref="D82" location="Tabl.45CZ.1!A1" display="Tabl.45CZ.1!A1"/>
    <hyperlink ref="D83:D87" location="Tabl.45CZ.1!A1" display="Tabl.45CZ.1!A1"/>
    <hyperlink ref="D88" location="Tabl.45CZ.7!A1" display="Tabl.45CZ.7!A1"/>
    <hyperlink ref="D83" location="Tabl.45CZ.2!A1" display="Tabl.45CZ.2!A1"/>
    <hyperlink ref="D84" location="Tabl.45CZ.3!A1" display="Tabl.45CZ.3!A1"/>
    <hyperlink ref="D85" location="Tabl.45CZ.4!A1" display="Tabl.45CZ.4!A1"/>
    <hyperlink ref="D86" location="Tabl.45CZ.5!A1" display="Tabl.45CZ.5!A1"/>
    <hyperlink ref="D87" location="Tabl.45CZ.6!A1" display="Tabl.45CZ.6!A1"/>
    <hyperlink ref="D70" location="Tabl.37!A1" display="Tabl.37!A1"/>
    <hyperlink ref="D69" location="Tabl.36!A1" display="Tabl.36!A1"/>
    <hyperlink ref="D7" location="Tabl.1CZ.1!A1" display="Tabl.1CZ.1!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G1"/>
    </sheetView>
  </sheetViews>
  <sheetFormatPr defaultColWidth="9" defaultRowHeight="14.25"/>
  <cols>
    <col min="1" max="1" width="6.625" style="945" customWidth="1"/>
    <col min="2" max="2" width="10.75" style="945" customWidth="1"/>
    <col min="3" max="10" width="12.625" style="945" customWidth="1"/>
    <col min="11" max="16384" width="9" style="945"/>
  </cols>
  <sheetData>
    <row r="1" spans="1:10" ht="14.25" customHeight="1">
      <c r="A1" s="1664" t="s">
        <v>978</v>
      </c>
      <c r="B1" s="1664"/>
      <c r="C1" s="1665"/>
      <c r="D1" s="1665"/>
      <c r="E1" s="1665"/>
      <c r="F1" s="1665"/>
      <c r="G1" s="1665"/>
      <c r="I1" s="1658" t="s">
        <v>22</v>
      </c>
      <c r="J1" s="1658"/>
    </row>
    <row r="2" spans="1:10" ht="14.25" customHeight="1">
      <c r="A2" s="1666" t="s">
        <v>118</v>
      </c>
      <c r="B2" s="1666"/>
      <c r="C2" s="1667"/>
      <c r="D2" s="1340"/>
      <c r="E2" s="1223"/>
      <c r="F2" s="54"/>
      <c r="G2" s="54"/>
      <c r="I2" s="1659" t="s">
        <v>209</v>
      </c>
      <c r="J2" s="1659"/>
    </row>
    <row r="3" spans="1:10" s="63" customFormat="1" ht="14.25" customHeight="1">
      <c r="A3" s="1677" t="s">
        <v>977</v>
      </c>
      <c r="B3" s="1677"/>
      <c r="C3" s="1677"/>
      <c r="D3" s="1677"/>
      <c r="E3" s="1677"/>
    </row>
    <row r="4" spans="1:10" s="63" customFormat="1" ht="14.25" customHeight="1">
      <c r="A4" s="1678" t="s">
        <v>119</v>
      </c>
      <c r="B4" s="1678"/>
      <c r="C4" s="1678"/>
      <c r="D4" s="1678"/>
      <c r="E4" s="1678"/>
    </row>
    <row r="5" spans="1:10" ht="12.75" customHeight="1">
      <c r="A5" s="13"/>
      <c r="B5" s="13"/>
      <c r="C5" s="13"/>
      <c r="D5" s="13"/>
      <c r="E5" s="13"/>
      <c r="F5" s="13"/>
      <c r="G5" s="946"/>
      <c r="H5" s="946"/>
      <c r="I5" s="946"/>
      <c r="J5" s="946"/>
    </row>
    <row r="6" spans="1:10" ht="12.75" customHeight="1">
      <c r="A6" s="1668" t="s">
        <v>513</v>
      </c>
      <c r="B6" s="1669"/>
      <c r="C6" s="1660" t="s">
        <v>514</v>
      </c>
      <c r="D6" s="1674"/>
      <c r="E6" s="1674"/>
      <c r="F6" s="1674"/>
      <c r="G6" s="1660" t="s">
        <v>515</v>
      </c>
      <c r="H6" s="1489"/>
      <c r="I6" s="1489"/>
      <c r="J6" s="1489"/>
    </row>
    <row r="7" spans="1:10" ht="12.75" customHeight="1">
      <c r="A7" s="1670"/>
      <c r="B7" s="1669"/>
      <c r="C7" s="1675"/>
      <c r="D7" s="1676"/>
      <c r="E7" s="1676"/>
      <c r="F7" s="1676"/>
      <c r="G7" s="1478"/>
      <c r="H7" s="1514"/>
      <c r="I7" s="1514"/>
      <c r="J7" s="1514"/>
    </row>
    <row r="8" spans="1:10" ht="99.95" customHeight="1">
      <c r="A8" s="1670"/>
      <c r="B8" s="1669"/>
      <c r="C8" s="1679" t="s">
        <v>507</v>
      </c>
      <c r="D8" s="1679" t="s">
        <v>817</v>
      </c>
      <c r="E8" s="1679" t="s">
        <v>813</v>
      </c>
      <c r="F8" s="1679" t="s">
        <v>1123</v>
      </c>
      <c r="G8" s="1680" t="s">
        <v>507</v>
      </c>
      <c r="H8" s="1657" t="s">
        <v>814</v>
      </c>
      <c r="I8" s="1657" t="s">
        <v>815</v>
      </c>
      <c r="J8" s="1529" t="s">
        <v>816</v>
      </c>
    </row>
    <row r="9" spans="1:10" ht="12.75" customHeight="1">
      <c r="A9" s="1670"/>
      <c r="B9" s="1671"/>
      <c r="C9" s="1679"/>
      <c r="D9" s="1679"/>
      <c r="E9" s="1679"/>
      <c r="F9" s="1679"/>
      <c r="G9" s="1680"/>
      <c r="H9" s="1657"/>
      <c r="I9" s="1657"/>
      <c r="J9" s="1561"/>
    </row>
    <row r="10" spans="1:10" ht="12.75" customHeight="1">
      <c r="A10" s="1672"/>
      <c r="B10" s="1673"/>
      <c r="C10" s="1661" t="s">
        <v>512</v>
      </c>
      <c r="D10" s="1662"/>
      <c r="E10" s="1662"/>
      <c r="F10" s="1662"/>
      <c r="G10" s="1663"/>
      <c r="H10" s="1663"/>
      <c r="I10" s="1663"/>
      <c r="J10" s="1663"/>
    </row>
    <row r="11" spans="1:10" ht="14.25" customHeight="1">
      <c r="A11" s="1200">
        <v>2018</v>
      </c>
      <c r="B11" s="1198" t="s">
        <v>52</v>
      </c>
      <c r="C11" s="212">
        <v>47.1</v>
      </c>
      <c r="D11" s="163">
        <v>17.899999999999999</v>
      </c>
      <c r="E11" s="163">
        <v>12.1</v>
      </c>
      <c r="F11" s="211">
        <v>17</v>
      </c>
      <c r="G11" s="163">
        <v>125.2</v>
      </c>
      <c r="H11" s="163">
        <v>10.1</v>
      </c>
      <c r="I11" s="163">
        <v>39.700000000000003</v>
      </c>
      <c r="J11" s="212">
        <v>75.3</v>
      </c>
    </row>
    <row r="12" spans="1:10" ht="14.25" customHeight="1">
      <c r="A12" s="330"/>
      <c r="B12" s="1198" t="s">
        <v>53</v>
      </c>
      <c r="C12" s="212">
        <v>47.2</v>
      </c>
      <c r="D12" s="163">
        <v>18</v>
      </c>
      <c r="E12" s="163">
        <v>12.2</v>
      </c>
      <c r="F12" s="211">
        <v>17.100000000000001</v>
      </c>
      <c r="G12" s="163">
        <v>124.9</v>
      </c>
      <c r="H12" s="163">
        <v>10.199999999999999</v>
      </c>
      <c r="I12" s="163">
        <v>39.6</v>
      </c>
      <c r="J12" s="212">
        <v>75.099999999999994</v>
      </c>
    </row>
    <row r="13" spans="1:10" ht="14.25" customHeight="1">
      <c r="A13" s="330"/>
      <c r="B13" s="1198" t="s">
        <v>54</v>
      </c>
      <c r="C13" s="212">
        <v>47.2</v>
      </c>
      <c r="D13" s="163">
        <v>17.899999999999999</v>
      </c>
      <c r="E13" s="163">
        <v>12.2</v>
      </c>
      <c r="F13" s="211">
        <v>17.100000000000001</v>
      </c>
      <c r="G13" s="163">
        <v>125</v>
      </c>
      <c r="H13" s="163">
        <v>10.1</v>
      </c>
      <c r="I13" s="163">
        <v>39.799999999999997</v>
      </c>
      <c r="J13" s="212">
        <v>75.099999999999994</v>
      </c>
    </row>
    <row r="14" spans="1:10" ht="14.25" customHeight="1">
      <c r="A14" s="330"/>
      <c r="B14" s="1198" t="s">
        <v>55</v>
      </c>
      <c r="C14" s="212">
        <v>47.3</v>
      </c>
      <c r="D14" s="165">
        <v>18</v>
      </c>
      <c r="E14" s="165">
        <v>12.2</v>
      </c>
      <c r="F14" s="213">
        <v>17.100000000000001</v>
      </c>
      <c r="G14" s="165">
        <v>124.6</v>
      </c>
      <c r="H14" s="165">
        <v>10.1</v>
      </c>
      <c r="I14" s="165">
        <v>39.6</v>
      </c>
      <c r="J14" s="212">
        <v>74.900000000000006</v>
      </c>
    </row>
    <row r="15" spans="1:10" ht="14.25" customHeight="1">
      <c r="A15" s="330"/>
      <c r="B15" s="1198" t="s">
        <v>56</v>
      </c>
      <c r="C15" s="212">
        <v>47.3</v>
      </c>
      <c r="D15" s="165">
        <v>17.899999999999999</v>
      </c>
      <c r="E15" s="165">
        <v>12.3</v>
      </c>
      <c r="F15" s="213">
        <v>17.100000000000001</v>
      </c>
      <c r="G15" s="165">
        <v>124.6</v>
      </c>
      <c r="H15" s="165">
        <v>10.1</v>
      </c>
      <c r="I15" s="165">
        <v>39.6</v>
      </c>
      <c r="J15" s="212">
        <v>74.8</v>
      </c>
    </row>
    <row r="16" spans="1:10" ht="14.25" customHeight="1">
      <c r="A16" s="330"/>
      <c r="B16" s="1198" t="s">
        <v>57</v>
      </c>
      <c r="C16" s="212">
        <v>47.3</v>
      </c>
      <c r="D16" s="165">
        <v>17.899999999999999</v>
      </c>
      <c r="E16" s="165">
        <v>12.3</v>
      </c>
      <c r="F16" s="213">
        <v>17.100000000000001</v>
      </c>
      <c r="G16" s="165">
        <v>124</v>
      </c>
      <c r="H16" s="165">
        <v>10.199999999999999</v>
      </c>
      <c r="I16" s="165">
        <v>39.700000000000003</v>
      </c>
      <c r="J16" s="212">
        <v>74.099999999999994</v>
      </c>
    </row>
    <row r="17" spans="1:10" ht="14.25" customHeight="1">
      <c r="A17" s="330"/>
      <c r="B17" s="1198" t="s">
        <v>58</v>
      </c>
      <c r="C17" s="212">
        <v>47.4</v>
      </c>
      <c r="D17" s="167">
        <v>18</v>
      </c>
      <c r="E17" s="167">
        <v>12.3</v>
      </c>
      <c r="F17" s="214">
        <v>17.100000000000001</v>
      </c>
      <c r="G17" s="167">
        <v>123.3</v>
      </c>
      <c r="H17" s="167">
        <v>10.3</v>
      </c>
      <c r="I17" s="167">
        <v>39.700000000000003</v>
      </c>
      <c r="J17" s="212">
        <v>73.3</v>
      </c>
    </row>
    <row r="18" spans="1:10" ht="14.25" customHeight="1">
      <c r="A18" s="330"/>
      <c r="B18" s="1198" t="s">
        <v>59</v>
      </c>
      <c r="C18" s="212">
        <v>47.2</v>
      </c>
      <c r="D18" s="167">
        <v>17.899999999999999</v>
      </c>
      <c r="E18" s="167">
        <v>12.1</v>
      </c>
      <c r="F18" s="214">
        <v>17.2</v>
      </c>
      <c r="G18" s="167">
        <v>121.3</v>
      </c>
      <c r="H18" s="167">
        <v>10.4</v>
      </c>
      <c r="I18" s="167">
        <v>39.5</v>
      </c>
      <c r="J18" s="212">
        <v>71.400000000000006</v>
      </c>
    </row>
    <row r="19" spans="1:10" ht="14.25" customHeight="1">
      <c r="A19" s="330"/>
      <c r="B19" s="1198" t="s">
        <v>60</v>
      </c>
      <c r="C19" s="212">
        <v>46.8</v>
      </c>
      <c r="D19" s="167">
        <v>17.8</v>
      </c>
      <c r="E19" s="167">
        <v>12</v>
      </c>
      <c r="F19" s="214">
        <v>17.100000000000001</v>
      </c>
      <c r="G19" s="167">
        <v>120.5</v>
      </c>
      <c r="H19" s="167">
        <v>10.5</v>
      </c>
      <c r="I19" s="167">
        <v>39.200000000000003</v>
      </c>
      <c r="J19" s="212">
        <v>70.900000000000006</v>
      </c>
    </row>
    <row r="20" spans="1:10" ht="14.25" customHeight="1">
      <c r="A20" s="330">
        <v>2019</v>
      </c>
      <c r="B20" s="1198" t="s">
        <v>61</v>
      </c>
      <c r="C20" s="212">
        <v>49.3</v>
      </c>
      <c r="D20" s="215">
        <v>18.7</v>
      </c>
      <c r="E20" s="215">
        <v>12.6</v>
      </c>
      <c r="F20" s="216">
        <v>18</v>
      </c>
      <c r="G20" s="215">
        <v>123.1</v>
      </c>
      <c r="H20" s="215">
        <v>11.3</v>
      </c>
      <c r="I20" s="215">
        <v>40.1</v>
      </c>
      <c r="J20" s="212">
        <v>71.8</v>
      </c>
    </row>
    <row r="21" spans="1:10" ht="14.25" customHeight="1">
      <c r="A21" s="330"/>
      <c r="B21" s="1198" t="s">
        <v>62</v>
      </c>
      <c r="C21" s="212">
        <v>49.5</v>
      </c>
      <c r="D21" s="215">
        <v>18.7</v>
      </c>
      <c r="E21" s="215">
        <v>12.6</v>
      </c>
      <c r="F21" s="216">
        <v>18.2</v>
      </c>
      <c r="G21" s="215">
        <v>122.8</v>
      </c>
      <c r="H21" s="215">
        <v>11.3</v>
      </c>
      <c r="I21" s="215">
        <v>39.9</v>
      </c>
      <c r="J21" s="212">
        <v>71.599999999999994</v>
      </c>
    </row>
    <row r="22" spans="1:10" ht="14.25" customHeight="1">
      <c r="A22" s="330"/>
      <c r="B22" s="1198" t="s">
        <v>51</v>
      </c>
      <c r="C22" s="212">
        <v>49.8</v>
      </c>
      <c r="D22" s="215">
        <v>18.899999999999999</v>
      </c>
      <c r="E22" s="215">
        <v>12.8</v>
      </c>
      <c r="F22" s="216">
        <v>18.100000000000001</v>
      </c>
      <c r="G22" s="215">
        <v>122.7</v>
      </c>
      <c r="H22" s="215">
        <v>11.4</v>
      </c>
      <c r="I22" s="215">
        <v>40.1</v>
      </c>
      <c r="J22" s="212">
        <v>71.2</v>
      </c>
    </row>
    <row r="23" spans="1:10" ht="14.25" customHeight="1">
      <c r="A23" s="330"/>
      <c r="B23" s="1198" t="s">
        <v>52</v>
      </c>
      <c r="C23" s="212">
        <v>49.9</v>
      </c>
      <c r="D23" s="904">
        <v>18.899999999999999</v>
      </c>
      <c r="E23" s="904">
        <v>12.9</v>
      </c>
      <c r="F23" s="216">
        <v>18.100000000000001</v>
      </c>
      <c r="G23" s="904">
        <v>120.9</v>
      </c>
      <c r="H23" s="904">
        <v>11.4</v>
      </c>
      <c r="I23" s="904">
        <v>40.200000000000003</v>
      </c>
      <c r="J23" s="212">
        <v>69.400000000000006</v>
      </c>
    </row>
    <row r="24" spans="1:10" ht="14.25" customHeight="1">
      <c r="A24" s="330"/>
      <c r="B24" s="1198" t="s">
        <v>53</v>
      </c>
      <c r="C24" s="212">
        <v>49.8</v>
      </c>
      <c r="D24" s="904">
        <v>18.8</v>
      </c>
      <c r="E24" s="904">
        <v>12.9</v>
      </c>
      <c r="F24" s="216">
        <v>18</v>
      </c>
      <c r="G24" s="904">
        <v>120.5</v>
      </c>
      <c r="H24" s="904">
        <v>11.4</v>
      </c>
      <c r="I24" s="904">
        <v>40</v>
      </c>
      <c r="J24" s="212">
        <v>69.099999999999994</v>
      </c>
    </row>
    <row r="25" spans="1:10" ht="14.25" customHeight="1">
      <c r="A25" s="330"/>
      <c r="B25" s="1198" t="s">
        <v>54</v>
      </c>
      <c r="C25" s="212">
        <v>49.9</v>
      </c>
      <c r="D25" s="904">
        <v>18.899999999999999</v>
      </c>
      <c r="E25" s="904">
        <v>13</v>
      </c>
      <c r="F25" s="216">
        <v>18.100000000000001</v>
      </c>
      <c r="G25" s="904">
        <v>120.3</v>
      </c>
      <c r="H25" s="904">
        <v>11.3</v>
      </c>
      <c r="I25" s="904">
        <v>40.1</v>
      </c>
      <c r="J25" s="212">
        <v>68.900000000000006</v>
      </c>
    </row>
    <row r="26" spans="1:10" ht="14.25" customHeight="1">
      <c r="A26" s="354"/>
      <c r="B26" s="1205" t="s">
        <v>31</v>
      </c>
      <c r="C26" s="207">
        <v>105.7</v>
      </c>
      <c r="D26" s="207">
        <v>105.4</v>
      </c>
      <c r="E26" s="207">
        <v>106.1</v>
      </c>
      <c r="F26" s="207">
        <v>105.7</v>
      </c>
      <c r="G26" s="207">
        <v>96.2</v>
      </c>
      <c r="H26" s="207">
        <v>112</v>
      </c>
      <c r="I26" s="207">
        <v>100.7</v>
      </c>
      <c r="J26" s="208">
        <v>91.8</v>
      </c>
    </row>
    <row r="27" spans="1:10" ht="14.25" customHeight="1">
      <c r="A27" s="1202"/>
      <c r="B27" s="1205" t="s">
        <v>32</v>
      </c>
      <c r="C27" s="207">
        <v>100.2</v>
      </c>
      <c r="D27" s="207">
        <v>100.2</v>
      </c>
      <c r="E27" s="207">
        <v>100.2</v>
      </c>
      <c r="F27" s="207">
        <v>100.2</v>
      </c>
      <c r="G27" s="207">
        <v>99.8</v>
      </c>
      <c r="H27" s="207">
        <v>99.7</v>
      </c>
      <c r="I27" s="207">
        <v>100.1</v>
      </c>
      <c r="J27" s="208">
        <v>99.6</v>
      </c>
    </row>
    <row r="28" spans="1:10" ht="14.25" customHeight="1">
      <c r="A28" s="54"/>
      <c r="B28" s="54"/>
      <c r="C28" s="54"/>
      <c r="D28" s="54"/>
      <c r="E28" s="54"/>
      <c r="F28" s="54"/>
      <c r="G28" s="54"/>
      <c r="H28" s="54"/>
      <c r="I28" s="54"/>
      <c r="J28" s="54"/>
    </row>
    <row r="29" spans="1:10">
      <c r="A29" s="54"/>
      <c r="B29" s="54"/>
      <c r="C29" s="85"/>
      <c r="D29" s="85"/>
      <c r="E29" s="85"/>
      <c r="F29" s="85"/>
      <c r="G29" s="85"/>
      <c r="H29" s="85"/>
      <c r="I29" s="85"/>
      <c r="J29" s="85"/>
    </row>
    <row r="30" spans="1:10" ht="14.25" customHeight="1">
      <c r="C30" s="947"/>
      <c r="D30" s="947"/>
      <c r="E30" s="947"/>
      <c r="F30" s="947"/>
      <c r="G30" s="947"/>
      <c r="H30" s="947"/>
      <c r="I30" s="947"/>
      <c r="J30" s="947"/>
    </row>
    <row r="31" spans="1:10">
      <c r="C31" s="947"/>
      <c r="D31" s="947"/>
      <c r="E31" s="947"/>
      <c r="F31" s="947"/>
      <c r="G31" s="947"/>
      <c r="H31" s="947"/>
      <c r="I31" s="947"/>
      <c r="J31" s="947"/>
    </row>
  </sheetData>
  <mergeCells count="18">
    <mergeCell ref="C10:J10"/>
    <mergeCell ref="A1:G1"/>
    <mergeCell ref="A2:C2"/>
    <mergeCell ref="A6:B10"/>
    <mergeCell ref="C6:F7"/>
    <mergeCell ref="A3:E3"/>
    <mergeCell ref="A4:E4"/>
    <mergeCell ref="C8:C9"/>
    <mergeCell ref="D8:D9"/>
    <mergeCell ref="E8:E9"/>
    <mergeCell ref="F8:F9"/>
    <mergeCell ref="G8:G9"/>
    <mergeCell ref="H8:H9"/>
    <mergeCell ref="I8:I9"/>
    <mergeCell ref="J8:J9"/>
    <mergeCell ref="I1:J1"/>
    <mergeCell ref="I2:J2"/>
    <mergeCell ref="G6:J7"/>
  </mergeCells>
  <phoneticPr fontId="45" type="noConversion"/>
  <hyperlinks>
    <hyperlink ref="I1" location="'Spis tablic     List of tables'!A11" display="Powrót do spisu tablic"/>
    <hyperlink ref="I2" location="'Spis tablic     List of tables'!A14" display="Return to list of tables"/>
    <hyperlink ref="I1:J2" location="'Spis tablic     List of tables'!A1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sqref="A1:E1"/>
    </sheetView>
  </sheetViews>
  <sheetFormatPr defaultColWidth="9" defaultRowHeight="14.25"/>
  <cols>
    <col min="1" max="1" width="6.75" style="948" customWidth="1"/>
    <col min="2" max="2" width="10.75" style="948" customWidth="1"/>
    <col min="3" max="7" width="12.75" style="948" customWidth="1"/>
    <col min="8" max="16384" width="9" style="948"/>
  </cols>
  <sheetData>
    <row r="1" spans="1:7" ht="14.25" customHeight="1">
      <c r="A1" s="1694" t="s">
        <v>979</v>
      </c>
      <c r="B1" s="1694"/>
      <c r="C1" s="1665"/>
      <c r="D1" s="1665"/>
      <c r="E1" s="1509"/>
      <c r="F1" s="1687" t="s">
        <v>22</v>
      </c>
      <c r="G1" s="1687"/>
    </row>
    <row r="2" spans="1:7" ht="14.25" customHeight="1">
      <c r="A2" s="1681" t="s">
        <v>118</v>
      </c>
      <c r="B2" s="1681"/>
      <c r="C2" s="1667"/>
      <c r="D2" s="1224"/>
      <c r="F2" s="1688" t="s">
        <v>209</v>
      </c>
      <c r="G2" s="1688"/>
    </row>
    <row r="3" spans="1:7" s="64" customFormat="1" ht="14.25" customHeight="1">
      <c r="A3" s="1695" t="s">
        <v>977</v>
      </c>
      <c r="B3" s="1695"/>
      <c r="C3" s="1695"/>
      <c r="D3" s="1696"/>
      <c r="E3" s="1697"/>
    </row>
    <row r="4" spans="1:7" s="64" customFormat="1" ht="14.25" customHeight="1">
      <c r="A4" s="1682" t="s">
        <v>119</v>
      </c>
      <c r="B4" s="1683"/>
      <c r="C4" s="1683"/>
      <c r="D4" s="1225"/>
    </row>
    <row r="5" spans="1:7" ht="12.75" customHeight="1">
      <c r="A5" s="14"/>
      <c r="B5" s="14"/>
      <c r="C5" s="1686"/>
      <c r="D5" s="1686"/>
      <c r="E5" s="1686"/>
      <c r="F5" s="1686"/>
      <c r="G5" s="1686"/>
    </row>
    <row r="6" spans="1:7" ht="12.75" customHeight="1">
      <c r="A6" s="1689" t="s">
        <v>516</v>
      </c>
      <c r="B6" s="1690"/>
      <c r="C6" s="1657" t="s">
        <v>888</v>
      </c>
      <c r="D6" s="1657" t="s">
        <v>903</v>
      </c>
      <c r="E6" s="1657" t="s">
        <v>911</v>
      </c>
      <c r="F6" s="1657" t="s">
        <v>818</v>
      </c>
      <c r="G6" s="1529" t="s">
        <v>1057</v>
      </c>
    </row>
    <row r="7" spans="1:7" ht="12.75" customHeight="1">
      <c r="A7" s="1691"/>
      <c r="B7" s="1690"/>
      <c r="C7" s="1657"/>
      <c r="D7" s="1657"/>
      <c r="E7" s="1657"/>
      <c r="F7" s="1657"/>
      <c r="G7" s="1531"/>
    </row>
    <row r="8" spans="1:7" ht="12.75" customHeight="1">
      <c r="A8" s="1691"/>
      <c r="B8" s="1690"/>
      <c r="C8" s="1657"/>
      <c r="D8" s="1657"/>
      <c r="E8" s="1657"/>
      <c r="F8" s="1657"/>
      <c r="G8" s="1531"/>
    </row>
    <row r="9" spans="1:7" ht="99.95" customHeight="1">
      <c r="A9" s="1691"/>
      <c r="B9" s="1690"/>
      <c r="C9" s="1657"/>
      <c r="D9" s="1657"/>
      <c r="E9" s="1657"/>
      <c r="F9" s="1657"/>
      <c r="G9" s="1561"/>
    </row>
    <row r="10" spans="1:7" ht="12.75" customHeight="1">
      <c r="A10" s="1692"/>
      <c r="B10" s="1693"/>
      <c r="C10" s="1684" t="s">
        <v>517</v>
      </c>
      <c r="D10" s="1684"/>
      <c r="E10" s="1685"/>
      <c r="F10" s="1685"/>
      <c r="G10" s="1685"/>
    </row>
    <row r="11" spans="1:7" ht="14.25" customHeight="1">
      <c r="A11" s="1206">
        <v>2018</v>
      </c>
      <c r="B11" s="1198" t="s">
        <v>52</v>
      </c>
      <c r="C11" s="163">
        <v>29.2</v>
      </c>
      <c r="D11" s="163">
        <v>15.1</v>
      </c>
      <c r="E11" s="163">
        <v>27.8</v>
      </c>
      <c r="F11" s="163">
        <v>6.4</v>
      </c>
      <c r="G11" s="211">
        <v>29.7</v>
      </c>
    </row>
    <row r="12" spans="1:7" ht="14.25" customHeight="1">
      <c r="A12" s="330"/>
      <c r="B12" s="1198" t="s">
        <v>53</v>
      </c>
      <c r="C12" s="163">
        <v>29.3</v>
      </c>
      <c r="D12" s="163">
        <v>15.1</v>
      </c>
      <c r="E12" s="163">
        <v>27.8</v>
      </c>
      <c r="F12" s="163">
        <v>6.3</v>
      </c>
      <c r="G12" s="211">
        <v>29.5</v>
      </c>
    </row>
    <row r="13" spans="1:7" ht="14.25" customHeight="1">
      <c r="A13" s="330"/>
      <c r="B13" s="1198" t="s">
        <v>54</v>
      </c>
      <c r="C13" s="163">
        <v>29.7</v>
      </c>
      <c r="D13" s="163">
        <v>15.1</v>
      </c>
      <c r="E13" s="163">
        <v>27.9</v>
      </c>
      <c r="F13" s="163">
        <v>6.3</v>
      </c>
      <c r="G13" s="211">
        <v>29.7</v>
      </c>
    </row>
    <row r="14" spans="1:7" ht="14.25" customHeight="1">
      <c r="A14" s="330"/>
      <c r="B14" s="1198" t="s">
        <v>55</v>
      </c>
      <c r="C14" s="165">
        <v>29.7</v>
      </c>
      <c r="D14" s="165">
        <v>15.3</v>
      </c>
      <c r="E14" s="165">
        <v>28.1</v>
      </c>
      <c r="F14" s="165">
        <v>6.3</v>
      </c>
      <c r="G14" s="213">
        <v>29.9</v>
      </c>
    </row>
    <row r="15" spans="1:7" ht="14.25" customHeight="1">
      <c r="A15" s="330"/>
      <c r="B15" s="1198" t="s">
        <v>56</v>
      </c>
      <c r="C15" s="165">
        <v>29.9</v>
      </c>
      <c r="D15" s="165">
        <v>15.2</v>
      </c>
      <c r="E15" s="165">
        <v>28.2</v>
      </c>
      <c r="F15" s="165">
        <v>6.3</v>
      </c>
      <c r="G15" s="213">
        <v>29.5</v>
      </c>
    </row>
    <row r="16" spans="1:7" ht="14.25" customHeight="1">
      <c r="A16" s="330"/>
      <c r="B16" s="1198" t="s">
        <v>57</v>
      </c>
      <c r="C16" s="165">
        <v>29.8</v>
      </c>
      <c r="D16" s="165">
        <v>15.2</v>
      </c>
      <c r="E16" s="165">
        <v>28.3</v>
      </c>
      <c r="F16" s="165">
        <v>6.3</v>
      </c>
      <c r="G16" s="213">
        <v>29.5</v>
      </c>
    </row>
    <row r="17" spans="1:7" ht="14.25" customHeight="1">
      <c r="A17" s="330"/>
      <c r="B17" s="1199" t="s">
        <v>58</v>
      </c>
      <c r="C17" s="167">
        <v>29.8</v>
      </c>
      <c r="D17" s="167">
        <v>15.2</v>
      </c>
      <c r="E17" s="167">
        <v>28.4</v>
      </c>
      <c r="F17" s="167">
        <v>6.3</v>
      </c>
      <c r="G17" s="214">
        <v>29.2</v>
      </c>
    </row>
    <row r="18" spans="1:7" ht="14.25" customHeight="1">
      <c r="A18" s="330"/>
      <c r="B18" s="1199" t="s">
        <v>59</v>
      </c>
      <c r="C18" s="167">
        <v>29.9</v>
      </c>
      <c r="D18" s="167">
        <v>15.1</v>
      </c>
      <c r="E18" s="167">
        <v>28.5</v>
      </c>
      <c r="F18" s="167">
        <v>6.2</v>
      </c>
      <c r="G18" s="214">
        <v>28.8</v>
      </c>
    </row>
    <row r="19" spans="1:7" ht="14.25" customHeight="1">
      <c r="A19" s="330"/>
      <c r="B19" s="1199" t="s">
        <v>60</v>
      </c>
      <c r="C19" s="167">
        <v>30</v>
      </c>
      <c r="D19" s="167">
        <v>15.1</v>
      </c>
      <c r="E19" s="167">
        <v>28.5</v>
      </c>
      <c r="F19" s="167">
        <v>6.2</v>
      </c>
      <c r="G19" s="214">
        <v>28.1</v>
      </c>
    </row>
    <row r="20" spans="1:7" ht="14.25" customHeight="1">
      <c r="A20" s="330">
        <v>2019</v>
      </c>
      <c r="B20" s="1199" t="s">
        <v>61</v>
      </c>
      <c r="C20" s="215">
        <v>31.8</v>
      </c>
      <c r="D20" s="215">
        <v>16.399999999999999</v>
      </c>
      <c r="E20" s="215">
        <v>29.7</v>
      </c>
      <c r="F20" s="215">
        <v>6.3</v>
      </c>
      <c r="G20" s="216">
        <v>29.6</v>
      </c>
    </row>
    <row r="21" spans="1:7" ht="14.25" customHeight="1">
      <c r="A21" s="330"/>
      <c r="B21" s="1199" t="s">
        <v>62</v>
      </c>
      <c r="C21" s="215">
        <v>31.8</v>
      </c>
      <c r="D21" s="215">
        <v>16.399999999999999</v>
      </c>
      <c r="E21" s="215">
        <v>29.8</v>
      </c>
      <c r="F21" s="215">
        <v>6.3</v>
      </c>
      <c r="G21" s="216">
        <v>30.1</v>
      </c>
    </row>
    <row r="22" spans="1:7" ht="14.25" customHeight="1">
      <c r="A22" s="330"/>
      <c r="B22" s="1199" t="s">
        <v>51</v>
      </c>
      <c r="C22" s="215">
        <v>31.8</v>
      </c>
      <c r="D22" s="215">
        <v>16</v>
      </c>
      <c r="E22" s="215">
        <v>30</v>
      </c>
      <c r="F22" s="215">
        <v>6.3</v>
      </c>
      <c r="G22" s="216">
        <v>30.5</v>
      </c>
    </row>
    <row r="23" spans="1:7" ht="14.25" customHeight="1">
      <c r="A23" s="330"/>
      <c r="B23" s="1199" t="s">
        <v>52</v>
      </c>
      <c r="C23" s="904">
        <v>31.8</v>
      </c>
      <c r="D23" s="904">
        <v>16</v>
      </c>
      <c r="E23" s="904">
        <v>30.1</v>
      </c>
      <c r="F23" s="904">
        <v>6.3</v>
      </c>
      <c r="G23" s="216">
        <v>30.4</v>
      </c>
    </row>
    <row r="24" spans="1:7" ht="14.25" customHeight="1">
      <c r="A24" s="330"/>
      <c r="B24" s="1199" t="s">
        <v>53</v>
      </c>
      <c r="C24" s="904">
        <v>31.9</v>
      </c>
      <c r="D24" s="904">
        <v>16</v>
      </c>
      <c r="E24" s="904">
        <v>30.2</v>
      </c>
      <c r="F24" s="904">
        <v>6.3</v>
      </c>
      <c r="G24" s="216">
        <v>30.5</v>
      </c>
    </row>
    <row r="25" spans="1:7" ht="14.25" customHeight="1">
      <c r="A25" s="330"/>
      <c r="B25" s="1199" t="s">
        <v>54</v>
      </c>
      <c r="C25" s="904">
        <v>32.1</v>
      </c>
      <c r="D25" s="904">
        <v>16.100000000000001</v>
      </c>
      <c r="E25" s="904">
        <v>30.2</v>
      </c>
      <c r="F25" s="904">
        <v>6.3</v>
      </c>
      <c r="G25" s="216">
        <v>30.9</v>
      </c>
    </row>
    <row r="26" spans="1:7" ht="14.25" customHeight="1">
      <c r="A26" s="354"/>
      <c r="B26" s="1205" t="s">
        <v>31</v>
      </c>
      <c r="C26" s="207">
        <v>108.1</v>
      </c>
      <c r="D26" s="207">
        <v>106.3</v>
      </c>
      <c r="E26" s="207">
        <v>108.2</v>
      </c>
      <c r="F26" s="207">
        <v>99</v>
      </c>
      <c r="G26" s="208">
        <v>104.3</v>
      </c>
    </row>
    <row r="27" spans="1:7" ht="14.25" customHeight="1">
      <c r="A27" s="1202"/>
      <c r="B27" s="1205" t="s">
        <v>32</v>
      </c>
      <c r="C27" s="207">
        <v>100.7</v>
      </c>
      <c r="D27" s="207">
        <v>100.6</v>
      </c>
      <c r="E27" s="207">
        <v>100.1</v>
      </c>
      <c r="F27" s="207">
        <v>100</v>
      </c>
      <c r="G27" s="208">
        <v>101.5</v>
      </c>
    </row>
    <row r="29" spans="1:7">
      <c r="C29" s="949"/>
      <c r="D29" s="949"/>
      <c r="E29" s="949"/>
      <c r="F29" s="949"/>
      <c r="G29" s="949"/>
    </row>
    <row r="30" spans="1:7" ht="14.25" customHeight="1">
      <c r="C30" s="949"/>
      <c r="D30" s="949"/>
      <c r="E30" s="949"/>
      <c r="F30" s="949"/>
      <c r="G30" s="949"/>
    </row>
    <row r="31" spans="1:7">
      <c r="C31" s="949"/>
      <c r="D31" s="949"/>
      <c r="E31" s="949"/>
      <c r="F31" s="949"/>
      <c r="G31" s="949"/>
    </row>
    <row r="32" spans="1:7" ht="14.25" customHeight="1"/>
  </sheetData>
  <mergeCells count="14">
    <mergeCell ref="A2:C2"/>
    <mergeCell ref="A4:C4"/>
    <mergeCell ref="C10:G10"/>
    <mergeCell ref="C5:G5"/>
    <mergeCell ref="F1:G1"/>
    <mergeCell ref="F2:G2"/>
    <mergeCell ref="C6:C9"/>
    <mergeCell ref="D6:D9"/>
    <mergeCell ref="E6:E9"/>
    <mergeCell ref="F6:F9"/>
    <mergeCell ref="G6:G9"/>
    <mergeCell ref="A6:B10"/>
    <mergeCell ref="A1:E1"/>
    <mergeCell ref="A3:E3"/>
  </mergeCells>
  <phoneticPr fontId="45"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0"/>
  <sheetViews>
    <sheetView zoomScaleNormal="100" workbookViewId="0">
      <selection sqref="A1:F1"/>
    </sheetView>
  </sheetViews>
  <sheetFormatPr defaultColWidth="9" defaultRowHeight="12.75"/>
  <cols>
    <col min="1" max="1" width="6.75" style="874" customWidth="1"/>
    <col min="2" max="2" width="10.75" style="874" customWidth="1"/>
    <col min="3" max="4" width="12.75" style="874" customWidth="1"/>
    <col min="5" max="5" width="12.75" style="222" customWidth="1"/>
    <col min="6" max="9" width="12.75" style="874" customWidth="1"/>
    <col min="10" max="41" width="8.875" style="874" customWidth="1"/>
    <col min="42" max="16384" width="9" style="874"/>
  </cols>
  <sheetData>
    <row r="1" spans="1:49" ht="14.25" customHeight="1">
      <c r="A1" s="1700" t="s">
        <v>1124</v>
      </c>
      <c r="B1" s="1700"/>
      <c r="C1" s="1700"/>
      <c r="D1" s="1700"/>
      <c r="E1" s="1700"/>
      <c r="F1" s="1700"/>
      <c r="G1" s="861"/>
      <c r="H1" s="1515" t="s">
        <v>22</v>
      </c>
      <c r="I1" s="1515"/>
      <c r="X1" s="190"/>
    </row>
    <row r="2" spans="1:49" s="76" customFormat="1" ht="14.25" customHeight="1">
      <c r="A2" s="1701" t="s">
        <v>1125</v>
      </c>
      <c r="B2" s="1701"/>
      <c r="C2" s="1701"/>
      <c r="D2" s="1701"/>
      <c r="E2" s="1701"/>
      <c r="F2" s="1701"/>
      <c r="G2" s="950"/>
      <c r="H2" s="1579" t="s">
        <v>209</v>
      </c>
      <c r="I2" s="1579"/>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row>
    <row r="3" spans="1:49" s="20" customFormat="1" ht="12.75" customHeight="1">
      <c r="A3" s="1619" t="s">
        <v>518</v>
      </c>
      <c r="B3" s="1620"/>
      <c r="C3" s="1634" t="s">
        <v>505</v>
      </c>
      <c r="D3" s="858"/>
      <c r="E3" s="219"/>
      <c r="F3" s="854"/>
      <c r="G3" s="854"/>
      <c r="H3" s="854"/>
      <c r="I3" s="854"/>
      <c r="J3" s="951"/>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ht="12.75" customHeight="1">
      <c r="A4" s="1621"/>
      <c r="B4" s="1622"/>
      <c r="C4" s="1703"/>
      <c r="D4" s="1633" t="s">
        <v>519</v>
      </c>
      <c r="E4" s="1614"/>
      <c r="F4" s="1614"/>
      <c r="G4" s="1614"/>
      <c r="H4" s="1702"/>
      <c r="I4" s="1634" t="s">
        <v>520</v>
      </c>
    </row>
    <row r="5" spans="1:49" ht="99.95" customHeight="1">
      <c r="A5" s="1621"/>
      <c r="B5" s="1622"/>
      <c r="C5" s="1703"/>
      <c r="D5" s="1634" t="s">
        <v>507</v>
      </c>
      <c r="E5" s="1706" t="s">
        <v>508</v>
      </c>
      <c r="F5" s="1636" t="s">
        <v>1128</v>
      </c>
      <c r="G5" s="1638" t="s">
        <v>1208</v>
      </c>
      <c r="H5" s="1638" t="s">
        <v>1209</v>
      </c>
      <c r="I5" s="1654"/>
    </row>
    <row r="6" spans="1:49" ht="12.75" customHeight="1">
      <c r="A6" s="1621"/>
      <c r="B6" s="1622"/>
      <c r="C6" s="1704"/>
      <c r="D6" s="1705"/>
      <c r="E6" s="1707"/>
      <c r="F6" s="1708"/>
      <c r="G6" s="1709"/>
      <c r="H6" s="1709"/>
      <c r="I6" s="1705"/>
    </row>
    <row r="7" spans="1:49" ht="12.75" customHeight="1">
      <c r="A7" s="1624"/>
      <c r="B7" s="1625"/>
      <c r="C7" s="1632" t="s">
        <v>521</v>
      </c>
      <c r="D7" s="1633"/>
      <c r="E7" s="1633"/>
      <c r="F7" s="1633"/>
      <c r="G7" s="1633"/>
      <c r="H7" s="1633"/>
      <c r="I7" s="1633"/>
    </row>
    <row r="8" spans="1:49" ht="14.25" customHeight="1">
      <c r="A8" s="1208">
        <v>2017</v>
      </c>
      <c r="B8" s="1207" t="s">
        <v>38</v>
      </c>
      <c r="C8" s="198">
        <v>483.6</v>
      </c>
      <c r="D8" s="198">
        <v>193.2</v>
      </c>
      <c r="E8" s="199">
        <v>2.8</v>
      </c>
      <c r="F8" s="198">
        <v>171.4</v>
      </c>
      <c r="G8" s="198">
        <v>9.3000000000000007</v>
      </c>
      <c r="H8" s="198">
        <v>9.8000000000000007</v>
      </c>
      <c r="I8" s="200">
        <v>38.1</v>
      </c>
    </row>
    <row r="9" spans="1:49" ht="14.25" customHeight="1">
      <c r="A9" s="225">
        <v>2018</v>
      </c>
      <c r="B9" s="1207" t="s">
        <v>38</v>
      </c>
      <c r="C9" s="198">
        <v>500.6</v>
      </c>
      <c r="D9" s="198">
        <v>198.4</v>
      </c>
      <c r="E9" s="199">
        <v>2.5</v>
      </c>
      <c r="F9" s="198">
        <v>175.8</v>
      </c>
      <c r="G9" s="198">
        <v>9.9</v>
      </c>
      <c r="H9" s="198">
        <v>10.199999999999999</v>
      </c>
      <c r="I9" s="200">
        <v>40.799999999999997</v>
      </c>
    </row>
    <row r="10" spans="1:49" ht="14.25" customHeight="1">
      <c r="A10" s="225"/>
      <c r="B10" s="1210" t="s">
        <v>31</v>
      </c>
      <c r="C10" s="207">
        <v>103.5</v>
      </c>
      <c r="D10" s="207">
        <v>102.7</v>
      </c>
      <c r="E10" s="217">
        <v>92.4</v>
      </c>
      <c r="F10" s="207">
        <v>102.6</v>
      </c>
      <c r="G10" s="207">
        <v>106.6</v>
      </c>
      <c r="H10" s="207">
        <v>103.7</v>
      </c>
      <c r="I10" s="208">
        <v>107.1</v>
      </c>
    </row>
    <row r="11" spans="1:49" ht="14.25" customHeight="1">
      <c r="A11" s="225">
        <v>2018</v>
      </c>
      <c r="B11" s="1207" t="s">
        <v>323</v>
      </c>
      <c r="C11" s="198">
        <v>498.5</v>
      </c>
      <c r="D11" s="198">
        <v>196.8</v>
      </c>
      <c r="E11" s="199">
        <v>2.5</v>
      </c>
      <c r="F11" s="198">
        <v>174.2</v>
      </c>
      <c r="G11" s="198">
        <v>10</v>
      </c>
      <c r="H11" s="198">
        <v>10.1</v>
      </c>
      <c r="I11" s="200">
        <v>40.5</v>
      </c>
    </row>
    <row r="12" spans="1:49" ht="14.25" customHeight="1">
      <c r="A12" s="225"/>
      <c r="B12" s="1207" t="s">
        <v>324</v>
      </c>
      <c r="C12" s="198">
        <v>498.2</v>
      </c>
      <c r="D12" s="198">
        <v>197</v>
      </c>
      <c r="E12" s="199">
        <v>2.5</v>
      </c>
      <c r="F12" s="198">
        <v>174.4</v>
      </c>
      <c r="G12" s="198">
        <v>9.9</v>
      </c>
      <c r="H12" s="198">
        <v>10.1</v>
      </c>
      <c r="I12" s="200">
        <v>40.4</v>
      </c>
    </row>
    <row r="13" spans="1:49" ht="14.25" customHeight="1">
      <c r="A13" s="225"/>
      <c r="B13" s="1207" t="s">
        <v>320</v>
      </c>
      <c r="C13" s="198">
        <v>499.3</v>
      </c>
      <c r="D13" s="198">
        <v>197.6</v>
      </c>
      <c r="E13" s="199">
        <v>2.5</v>
      </c>
      <c r="F13" s="198">
        <v>174.9</v>
      </c>
      <c r="G13" s="198">
        <v>9.9</v>
      </c>
      <c r="H13" s="198">
        <v>10.199999999999999</v>
      </c>
      <c r="I13" s="200">
        <v>40.5</v>
      </c>
    </row>
    <row r="14" spans="1:49" ht="14.25" customHeight="1">
      <c r="A14" s="225"/>
      <c r="B14" s="1207" t="s">
        <v>325</v>
      </c>
      <c r="C14" s="201">
        <v>499.6</v>
      </c>
      <c r="D14" s="201">
        <v>197.7</v>
      </c>
      <c r="E14" s="199">
        <v>2.5</v>
      </c>
      <c r="F14" s="201">
        <v>175</v>
      </c>
      <c r="G14" s="201">
        <v>9.9</v>
      </c>
      <c r="H14" s="201">
        <v>10.199999999999999</v>
      </c>
      <c r="I14" s="202">
        <v>40.6</v>
      </c>
    </row>
    <row r="15" spans="1:49" ht="14.25" customHeight="1">
      <c r="A15" s="225"/>
      <c r="B15" s="1207" t="s">
        <v>326</v>
      </c>
      <c r="C15" s="201">
        <v>500</v>
      </c>
      <c r="D15" s="201">
        <v>197.8</v>
      </c>
      <c r="E15" s="199">
        <v>2.5</v>
      </c>
      <c r="F15" s="201">
        <v>175.2</v>
      </c>
      <c r="G15" s="201">
        <v>9.9</v>
      </c>
      <c r="H15" s="201">
        <v>10.199999999999999</v>
      </c>
      <c r="I15" s="202">
        <v>40.799999999999997</v>
      </c>
    </row>
    <row r="16" spans="1:49" ht="14.25" customHeight="1">
      <c r="A16" s="225"/>
      <c r="B16" s="1207" t="s">
        <v>327</v>
      </c>
      <c r="C16" s="201">
        <v>500.2</v>
      </c>
      <c r="D16" s="201">
        <v>197.9</v>
      </c>
      <c r="E16" s="199">
        <v>2.5</v>
      </c>
      <c r="F16" s="201">
        <v>175.3</v>
      </c>
      <c r="G16" s="201">
        <v>9.9</v>
      </c>
      <c r="H16" s="201">
        <v>10.199999999999999</v>
      </c>
      <c r="I16" s="202">
        <v>40.799999999999997</v>
      </c>
    </row>
    <row r="17" spans="1:9" ht="14.25" customHeight="1">
      <c r="A17" s="225"/>
      <c r="B17" s="1207" t="s">
        <v>328</v>
      </c>
      <c r="C17" s="203">
        <v>499.9</v>
      </c>
      <c r="D17" s="203">
        <v>197.9</v>
      </c>
      <c r="E17" s="199">
        <v>2.5</v>
      </c>
      <c r="F17" s="203">
        <v>175.3</v>
      </c>
      <c r="G17" s="203">
        <v>9.9</v>
      </c>
      <c r="H17" s="203">
        <v>10.199999999999999</v>
      </c>
      <c r="I17" s="204">
        <v>41</v>
      </c>
    </row>
    <row r="18" spans="1:9" ht="14.25" customHeight="1">
      <c r="A18" s="225"/>
      <c r="B18" s="1207" t="s">
        <v>329</v>
      </c>
      <c r="C18" s="203">
        <v>500.3</v>
      </c>
      <c r="D18" s="203">
        <v>198.3</v>
      </c>
      <c r="E18" s="199">
        <v>2.5</v>
      </c>
      <c r="F18" s="203">
        <v>175.6</v>
      </c>
      <c r="G18" s="203">
        <v>9.9</v>
      </c>
      <c r="H18" s="203">
        <v>10.199999999999999</v>
      </c>
      <c r="I18" s="204">
        <v>40.700000000000003</v>
      </c>
    </row>
    <row r="19" spans="1:9" ht="14.25" customHeight="1">
      <c r="A19" s="225"/>
      <c r="B19" s="1207" t="s">
        <v>38</v>
      </c>
      <c r="C19" s="203">
        <v>500.6</v>
      </c>
      <c r="D19" s="203">
        <v>198.4</v>
      </c>
      <c r="E19" s="199">
        <v>2.5</v>
      </c>
      <c r="F19" s="203">
        <v>175.8</v>
      </c>
      <c r="G19" s="203">
        <v>9.9</v>
      </c>
      <c r="H19" s="203">
        <v>10.199999999999999</v>
      </c>
      <c r="I19" s="204">
        <v>40.799999999999997</v>
      </c>
    </row>
    <row r="20" spans="1:9" ht="14.25" customHeight="1">
      <c r="A20" s="225">
        <v>2019</v>
      </c>
      <c r="B20" s="1207" t="s">
        <v>321</v>
      </c>
      <c r="C20" s="205">
        <v>523.4</v>
      </c>
      <c r="D20" s="205">
        <v>212.7</v>
      </c>
      <c r="E20" s="199">
        <v>2.7</v>
      </c>
      <c r="F20" s="205">
        <v>178.4</v>
      </c>
      <c r="G20" s="205">
        <v>21.2</v>
      </c>
      <c r="H20" s="205">
        <v>10.4</v>
      </c>
      <c r="I20" s="206">
        <v>43.1</v>
      </c>
    </row>
    <row r="21" spans="1:9" ht="14.25" customHeight="1">
      <c r="A21" s="225"/>
      <c r="B21" s="1207" t="s">
        <v>322</v>
      </c>
      <c r="C21" s="205">
        <v>523.4</v>
      </c>
      <c r="D21" s="205">
        <v>213.2</v>
      </c>
      <c r="E21" s="199">
        <v>2.7</v>
      </c>
      <c r="F21" s="205">
        <v>178.9</v>
      </c>
      <c r="G21" s="205">
        <v>21.2</v>
      </c>
      <c r="H21" s="205">
        <v>10.4</v>
      </c>
      <c r="I21" s="206">
        <v>43</v>
      </c>
    </row>
    <row r="22" spans="1:9" ht="14.25" customHeight="1">
      <c r="A22" s="225"/>
      <c r="B22" s="1207" t="s">
        <v>323</v>
      </c>
      <c r="C22" s="606">
        <v>522.9</v>
      </c>
      <c r="D22" s="606">
        <v>213.5</v>
      </c>
      <c r="E22" s="199">
        <v>2.8</v>
      </c>
      <c r="F22" s="606">
        <v>179.1</v>
      </c>
      <c r="G22" s="606">
        <v>21.2</v>
      </c>
      <c r="H22" s="606">
        <v>10.4</v>
      </c>
      <c r="I22" s="206">
        <v>43.1</v>
      </c>
    </row>
    <row r="23" spans="1:9" ht="14.25" customHeight="1">
      <c r="A23" s="225"/>
      <c r="B23" s="1207" t="s">
        <v>324</v>
      </c>
      <c r="C23" s="606">
        <v>522.9</v>
      </c>
      <c r="D23" s="606">
        <v>213.6</v>
      </c>
      <c r="E23" s="199">
        <v>2.8</v>
      </c>
      <c r="F23" s="606">
        <v>179.2</v>
      </c>
      <c r="G23" s="606">
        <v>21.2</v>
      </c>
      <c r="H23" s="606">
        <v>10.4</v>
      </c>
      <c r="I23" s="206">
        <v>43.2</v>
      </c>
    </row>
    <row r="24" spans="1:9" ht="14.25" customHeight="1">
      <c r="A24" s="225"/>
      <c r="B24" s="1207" t="s">
        <v>320</v>
      </c>
      <c r="C24" s="606">
        <v>523.9</v>
      </c>
      <c r="D24" s="606">
        <v>213.9</v>
      </c>
      <c r="E24" s="199">
        <v>2.8</v>
      </c>
      <c r="F24" s="606">
        <v>179.5</v>
      </c>
      <c r="G24" s="606">
        <v>21.2</v>
      </c>
      <c r="H24" s="606">
        <v>10.5</v>
      </c>
      <c r="I24" s="206">
        <v>43.4</v>
      </c>
    </row>
    <row r="25" spans="1:9" s="873" customFormat="1" ht="14.25" customHeight="1">
      <c r="A25" s="1209"/>
      <c r="B25" s="1210" t="s">
        <v>31</v>
      </c>
      <c r="C25" s="207">
        <v>104.9</v>
      </c>
      <c r="D25" s="207">
        <v>108.2</v>
      </c>
      <c r="E25" s="217">
        <v>109.7</v>
      </c>
      <c r="F25" s="207">
        <v>102.6</v>
      </c>
      <c r="G25" s="207">
        <v>213</v>
      </c>
      <c r="H25" s="207">
        <v>102.3</v>
      </c>
      <c r="I25" s="208">
        <v>107.2</v>
      </c>
    </row>
    <row r="26" spans="1:9" ht="14.25" customHeight="1">
      <c r="A26" s="225">
        <v>2018</v>
      </c>
      <c r="B26" s="151" t="s">
        <v>52</v>
      </c>
      <c r="C26" s="198">
        <v>500.2</v>
      </c>
      <c r="D26" s="198">
        <v>198.2</v>
      </c>
      <c r="E26" s="198">
        <v>2.5</v>
      </c>
      <c r="F26" s="198">
        <v>175.6</v>
      </c>
      <c r="G26" s="198">
        <v>10</v>
      </c>
      <c r="H26" s="198">
        <v>10.1</v>
      </c>
      <c r="I26" s="218">
        <v>40.799999999999997</v>
      </c>
    </row>
    <row r="27" spans="1:9" ht="14.25" customHeight="1">
      <c r="A27" s="225"/>
      <c r="B27" s="151" t="s">
        <v>53</v>
      </c>
      <c r="C27" s="198">
        <v>500.4</v>
      </c>
      <c r="D27" s="198">
        <v>198.4</v>
      </c>
      <c r="E27" s="198">
        <v>2.5</v>
      </c>
      <c r="F27" s="198">
        <v>175.8</v>
      </c>
      <c r="G27" s="198">
        <v>9.9</v>
      </c>
      <c r="H27" s="198">
        <v>10.1</v>
      </c>
      <c r="I27" s="218">
        <v>40.9</v>
      </c>
    </row>
    <row r="28" spans="1:9" ht="14.25" customHeight="1">
      <c r="A28" s="225"/>
      <c r="B28" s="151" t="s">
        <v>54</v>
      </c>
      <c r="C28" s="198">
        <v>501.8</v>
      </c>
      <c r="D28" s="198">
        <v>198.9</v>
      </c>
      <c r="E28" s="198">
        <v>2.5</v>
      </c>
      <c r="F28" s="198">
        <v>176.2</v>
      </c>
      <c r="G28" s="198">
        <v>9.9</v>
      </c>
      <c r="H28" s="198">
        <v>10.199999999999999</v>
      </c>
      <c r="I28" s="218">
        <v>40.9</v>
      </c>
    </row>
    <row r="29" spans="1:9" ht="14.25" customHeight="1">
      <c r="A29" s="225"/>
      <c r="B29" s="151" t="s">
        <v>55</v>
      </c>
      <c r="C29" s="201">
        <v>502.8</v>
      </c>
      <c r="D29" s="201">
        <v>199.5</v>
      </c>
      <c r="E29" s="201">
        <v>2.6</v>
      </c>
      <c r="F29" s="201">
        <v>176.7</v>
      </c>
      <c r="G29" s="201">
        <v>9.9</v>
      </c>
      <c r="H29" s="201">
        <v>10.199999999999999</v>
      </c>
      <c r="I29" s="218">
        <v>41.1</v>
      </c>
    </row>
    <row r="30" spans="1:9" ht="14.25" customHeight="1">
      <c r="A30" s="225"/>
      <c r="B30" s="151" t="s">
        <v>56</v>
      </c>
      <c r="C30" s="201">
        <v>503</v>
      </c>
      <c r="D30" s="201">
        <v>199.5</v>
      </c>
      <c r="E30" s="201">
        <v>2.6</v>
      </c>
      <c r="F30" s="201">
        <v>176.8</v>
      </c>
      <c r="G30" s="201">
        <v>9.9</v>
      </c>
      <c r="H30" s="201">
        <v>10.199999999999999</v>
      </c>
      <c r="I30" s="218">
        <v>41.2</v>
      </c>
    </row>
    <row r="31" spans="1:9" ht="14.25" customHeight="1">
      <c r="A31" s="225"/>
      <c r="B31" s="151" t="s">
        <v>57</v>
      </c>
      <c r="C31" s="201">
        <v>502.3</v>
      </c>
      <c r="D31" s="201">
        <v>199.1</v>
      </c>
      <c r="E31" s="201">
        <v>2.6</v>
      </c>
      <c r="F31" s="201">
        <v>176.5</v>
      </c>
      <c r="G31" s="201">
        <v>9.9</v>
      </c>
      <c r="H31" s="201">
        <v>10.199999999999999</v>
      </c>
      <c r="I31" s="218">
        <v>41.2</v>
      </c>
    </row>
    <row r="32" spans="1:9" ht="14.25" customHeight="1">
      <c r="A32" s="225"/>
      <c r="B32" s="151" t="s">
        <v>58</v>
      </c>
      <c r="C32" s="203">
        <v>501.4</v>
      </c>
      <c r="D32" s="203">
        <v>198.7</v>
      </c>
      <c r="E32" s="203">
        <v>2.6</v>
      </c>
      <c r="F32" s="203">
        <v>176.1</v>
      </c>
      <c r="G32" s="203">
        <v>9.9</v>
      </c>
      <c r="H32" s="203">
        <v>10.199999999999999</v>
      </c>
      <c r="I32" s="218">
        <v>41.3</v>
      </c>
    </row>
    <row r="33" spans="1:10" ht="14.25" customHeight="1">
      <c r="A33" s="225"/>
      <c r="B33" s="151" t="s">
        <v>59</v>
      </c>
      <c r="C33" s="203">
        <v>501.2</v>
      </c>
      <c r="D33" s="203">
        <v>198.9</v>
      </c>
      <c r="E33" s="203">
        <v>2.6</v>
      </c>
      <c r="F33" s="203">
        <v>176.2</v>
      </c>
      <c r="G33" s="203">
        <v>9.9</v>
      </c>
      <c r="H33" s="203">
        <v>10.199999999999999</v>
      </c>
      <c r="I33" s="218">
        <v>41</v>
      </c>
    </row>
    <row r="34" spans="1:10" ht="14.25" customHeight="1">
      <c r="A34" s="225"/>
      <c r="B34" s="151" t="s">
        <v>60</v>
      </c>
      <c r="C34" s="203">
        <v>498.6</v>
      </c>
      <c r="D34" s="203">
        <v>198.8</v>
      </c>
      <c r="E34" s="203">
        <v>2.6</v>
      </c>
      <c r="F34" s="203">
        <v>176.2</v>
      </c>
      <c r="G34" s="203">
        <v>9.9</v>
      </c>
      <c r="H34" s="203">
        <v>10.199999999999999</v>
      </c>
      <c r="I34" s="218">
        <v>41.1</v>
      </c>
    </row>
    <row r="35" spans="1:10" ht="14.25" customHeight="1">
      <c r="A35" s="225">
        <v>2019</v>
      </c>
      <c r="B35" s="151" t="s">
        <v>61</v>
      </c>
      <c r="C35" s="205">
        <v>523.20000000000005</v>
      </c>
      <c r="D35" s="205">
        <v>212.4</v>
      </c>
      <c r="E35" s="205">
        <v>2.7</v>
      </c>
      <c r="F35" s="205">
        <v>178.1</v>
      </c>
      <c r="G35" s="205">
        <v>21.2</v>
      </c>
      <c r="H35" s="205">
        <v>10.4</v>
      </c>
      <c r="I35" s="218">
        <v>43.1</v>
      </c>
    </row>
    <row r="36" spans="1:10" ht="14.25" customHeight="1">
      <c r="A36" s="225"/>
      <c r="B36" s="151" t="s">
        <v>62</v>
      </c>
      <c r="C36" s="205">
        <v>524.1</v>
      </c>
      <c r="D36" s="205">
        <v>213.2</v>
      </c>
      <c r="E36" s="205">
        <v>2.7</v>
      </c>
      <c r="F36" s="205">
        <v>178.9</v>
      </c>
      <c r="G36" s="205">
        <v>21.2</v>
      </c>
      <c r="H36" s="205">
        <v>10.4</v>
      </c>
      <c r="I36" s="218">
        <v>43.2</v>
      </c>
    </row>
    <row r="37" spans="1:10" ht="14.25" customHeight="1">
      <c r="A37" s="225"/>
      <c r="B37" s="151" t="s">
        <v>51</v>
      </c>
      <c r="C37" s="205">
        <v>525.1</v>
      </c>
      <c r="D37" s="205">
        <v>214.1</v>
      </c>
      <c r="E37" s="205">
        <v>2.8</v>
      </c>
      <c r="F37" s="205">
        <v>179.7</v>
      </c>
      <c r="G37" s="205">
        <v>21.2</v>
      </c>
      <c r="H37" s="205">
        <v>10.4</v>
      </c>
      <c r="I37" s="218">
        <v>43.3</v>
      </c>
    </row>
    <row r="38" spans="1:10" ht="14.25" customHeight="1">
      <c r="A38" s="225"/>
      <c r="B38" s="151" t="s">
        <v>52</v>
      </c>
      <c r="C38" s="606">
        <v>524.4</v>
      </c>
      <c r="D38" s="606">
        <v>214.3</v>
      </c>
      <c r="E38" s="606">
        <v>2.8</v>
      </c>
      <c r="F38" s="606">
        <v>179.9</v>
      </c>
      <c r="G38" s="606">
        <v>21.2</v>
      </c>
      <c r="H38" s="606">
        <v>10.5</v>
      </c>
      <c r="I38" s="218">
        <v>43.5</v>
      </c>
    </row>
    <row r="39" spans="1:10" ht="14.25" customHeight="1">
      <c r="A39" s="225"/>
      <c r="B39" s="151" t="s">
        <v>53</v>
      </c>
      <c r="C39" s="606">
        <v>523.5</v>
      </c>
      <c r="D39" s="606">
        <v>214.1</v>
      </c>
      <c r="E39" s="606">
        <v>2.8</v>
      </c>
      <c r="F39" s="606">
        <v>179.6</v>
      </c>
      <c r="G39" s="606">
        <v>21.2</v>
      </c>
      <c r="H39" s="606">
        <v>10.5</v>
      </c>
      <c r="I39" s="218">
        <v>43.3</v>
      </c>
    </row>
    <row r="40" spans="1:10" ht="14.25" customHeight="1">
      <c r="A40" s="225"/>
      <c r="B40" s="151" t="s">
        <v>54</v>
      </c>
      <c r="C40" s="606">
        <v>525</v>
      </c>
      <c r="D40" s="606">
        <v>214.3</v>
      </c>
      <c r="E40" s="606">
        <v>2.8</v>
      </c>
      <c r="F40" s="606">
        <v>179.8</v>
      </c>
      <c r="G40" s="606">
        <v>21.2</v>
      </c>
      <c r="H40" s="606">
        <v>10.6</v>
      </c>
      <c r="I40" s="218">
        <v>43.6</v>
      </c>
    </row>
    <row r="41" spans="1:10" ht="14.25" customHeight="1">
      <c r="A41" s="225"/>
      <c r="B41" s="209" t="s">
        <v>31</v>
      </c>
      <c r="C41" s="207">
        <v>104.6</v>
      </c>
      <c r="D41" s="207">
        <v>107.8</v>
      </c>
      <c r="E41" s="207">
        <v>110</v>
      </c>
      <c r="F41" s="207">
        <v>102.1</v>
      </c>
      <c r="G41" s="207">
        <v>212.9</v>
      </c>
      <c r="H41" s="207">
        <v>103</v>
      </c>
      <c r="I41" s="217">
        <v>106.4</v>
      </c>
    </row>
    <row r="42" spans="1:10" ht="14.25" customHeight="1">
      <c r="A42" s="225"/>
      <c r="B42" s="209" t="s">
        <v>32</v>
      </c>
      <c r="C42" s="207">
        <v>100.3</v>
      </c>
      <c r="D42" s="207">
        <v>100.1</v>
      </c>
      <c r="E42" s="207">
        <v>100.6</v>
      </c>
      <c r="F42" s="207">
        <v>100.1</v>
      </c>
      <c r="G42" s="207">
        <v>99.8</v>
      </c>
      <c r="H42" s="207">
        <v>100.6</v>
      </c>
      <c r="I42" s="208">
        <v>100.6</v>
      </c>
    </row>
    <row r="43" spans="1:10" s="220" customFormat="1" ht="15" customHeight="1">
      <c r="A43" s="1698" t="s">
        <v>1232</v>
      </c>
      <c r="B43" s="1699"/>
      <c r="C43" s="1699"/>
      <c r="D43" s="1699"/>
      <c r="E43" s="1699"/>
      <c r="F43" s="868"/>
      <c r="G43" s="868"/>
      <c r="H43" s="868"/>
      <c r="I43" s="868"/>
    </row>
    <row r="44" spans="1:10">
      <c r="A44" s="356" t="s">
        <v>1201</v>
      </c>
      <c r="B44" s="220"/>
      <c r="C44" s="220"/>
      <c r="D44" s="220"/>
      <c r="E44" s="221"/>
      <c r="F44" s="220"/>
      <c r="G44" s="220"/>
      <c r="H44" s="220"/>
      <c r="I44" s="220"/>
    </row>
    <row r="45" spans="1:10">
      <c r="A45" s="220"/>
      <c r="B45" s="220"/>
      <c r="C45" s="220"/>
      <c r="D45" s="220"/>
      <c r="E45" s="221"/>
      <c r="F45" s="220"/>
      <c r="G45" s="220"/>
      <c r="H45" s="220"/>
      <c r="I45" s="220"/>
    </row>
    <row r="46" spans="1:10" ht="12.75" customHeight="1">
      <c r="C46" s="222"/>
      <c r="D46" s="222"/>
      <c r="F46" s="222"/>
      <c r="G46" s="222"/>
      <c r="H46" s="222"/>
      <c r="I46" s="222"/>
      <c r="J46" s="222"/>
    </row>
    <row r="47" spans="1:10">
      <c r="C47" s="222"/>
      <c r="D47" s="222"/>
      <c r="F47" s="222"/>
      <c r="G47" s="222"/>
      <c r="H47" s="222"/>
      <c r="I47" s="222"/>
      <c r="J47" s="222"/>
    </row>
    <row r="48" spans="1:10" ht="12.75" customHeight="1">
      <c r="C48" s="222"/>
      <c r="D48" s="222"/>
      <c r="F48" s="222"/>
      <c r="G48" s="222"/>
      <c r="H48" s="222"/>
      <c r="I48" s="222"/>
      <c r="J48" s="222"/>
    </row>
    <row r="49" spans="3:10" ht="12.75" customHeight="1">
      <c r="C49" s="222"/>
      <c r="D49" s="222"/>
      <c r="F49" s="222"/>
      <c r="G49" s="222"/>
      <c r="H49" s="222"/>
      <c r="I49" s="222"/>
      <c r="J49" s="222"/>
    </row>
    <row r="50" spans="3:10">
      <c r="C50" s="222"/>
      <c r="D50" s="222"/>
      <c r="F50" s="222"/>
      <c r="G50" s="222"/>
      <c r="H50" s="222"/>
      <c r="I50" s="222"/>
      <c r="J50" s="222"/>
    </row>
  </sheetData>
  <mergeCells count="15">
    <mergeCell ref="A43:E43"/>
    <mergeCell ref="A1:F1"/>
    <mergeCell ref="A2:F2"/>
    <mergeCell ref="A3:B7"/>
    <mergeCell ref="C7:I7"/>
    <mergeCell ref="D4:H4"/>
    <mergeCell ref="C3:C6"/>
    <mergeCell ref="D5:D6"/>
    <mergeCell ref="E5:E6"/>
    <mergeCell ref="F5:F6"/>
    <mergeCell ref="G5:G6"/>
    <mergeCell ref="H5:H6"/>
    <mergeCell ref="I4:I6"/>
    <mergeCell ref="H1:I1"/>
    <mergeCell ref="H2:I2"/>
  </mergeCells>
  <phoneticPr fontId="0" type="noConversion"/>
  <hyperlinks>
    <hyperlink ref="H1" location="'Spis tablic     List of tables'!A13" display="Powrót do spisu tablic"/>
    <hyperlink ref="H2" location="'Spis tablic     List of tables'!A16" display="Return to list of tables"/>
    <hyperlink ref="H1:I2" location="'Spis tablic     List of tables'!A16"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zoomScaleNormal="100" workbookViewId="0">
      <selection sqref="A1:F1"/>
    </sheetView>
  </sheetViews>
  <sheetFormatPr defaultColWidth="9" defaultRowHeight="14.25"/>
  <cols>
    <col min="1" max="1" width="6.75" style="49" customWidth="1"/>
    <col min="2" max="2" width="10.75" style="49" customWidth="1"/>
    <col min="3" max="8" width="12.75" style="49" customWidth="1"/>
    <col min="9" max="16384" width="9" style="49"/>
  </cols>
  <sheetData>
    <row r="1" spans="1:8" ht="14.25" customHeight="1">
      <c r="A1" s="1700" t="s">
        <v>1126</v>
      </c>
      <c r="B1" s="1700"/>
      <c r="C1" s="1700"/>
      <c r="D1" s="1700"/>
      <c r="E1" s="1700"/>
      <c r="F1" s="1509"/>
      <c r="G1" s="1515" t="s">
        <v>22</v>
      </c>
      <c r="H1" s="1515"/>
    </row>
    <row r="2" spans="1:8" s="65" customFormat="1" ht="14.25" customHeight="1">
      <c r="A2" s="1710" t="s">
        <v>1127</v>
      </c>
      <c r="B2" s="1710"/>
      <c r="C2" s="1710"/>
      <c r="D2" s="1710"/>
      <c r="E2" s="1710"/>
      <c r="F2" s="1711"/>
      <c r="G2" s="1579" t="s">
        <v>209</v>
      </c>
      <c r="H2" s="1579"/>
    </row>
    <row r="3" spans="1:8" ht="13.5" customHeight="1">
      <c r="A3" s="1619"/>
      <c r="B3" s="1619"/>
      <c r="C3" s="1619"/>
      <c r="D3" s="1619"/>
      <c r="E3" s="1619"/>
      <c r="F3" s="1619"/>
      <c r="G3" s="1619"/>
      <c r="H3" s="1619"/>
    </row>
    <row r="4" spans="1:8" ht="13.5" customHeight="1">
      <c r="A4" s="1621" t="s">
        <v>522</v>
      </c>
      <c r="B4" s="1690"/>
      <c r="C4" s="1638" t="s">
        <v>819</v>
      </c>
      <c r="D4" s="1638" t="s">
        <v>610</v>
      </c>
      <c r="E4" s="1638" t="s">
        <v>880</v>
      </c>
      <c r="F4" s="1638" t="s">
        <v>911</v>
      </c>
      <c r="G4" s="1638" t="s">
        <v>803</v>
      </c>
      <c r="H4" s="1619" t="s">
        <v>879</v>
      </c>
    </row>
    <row r="5" spans="1:8" ht="13.5" customHeight="1">
      <c r="A5" s="1691"/>
      <c r="B5" s="1690"/>
      <c r="C5" s="1638"/>
      <c r="D5" s="1638"/>
      <c r="E5" s="1638"/>
      <c r="F5" s="1638"/>
      <c r="G5" s="1638"/>
      <c r="H5" s="1621"/>
    </row>
    <row r="6" spans="1:8" s="131" customFormat="1" ht="99.95" customHeight="1">
      <c r="A6" s="1691"/>
      <c r="B6" s="1690"/>
      <c r="C6" s="1638"/>
      <c r="D6" s="1638"/>
      <c r="E6" s="1638"/>
      <c r="F6" s="1638"/>
      <c r="G6" s="1638"/>
      <c r="H6" s="1624"/>
    </row>
    <row r="7" spans="1:8" ht="12.75" customHeight="1">
      <c r="A7" s="1692"/>
      <c r="B7" s="1693"/>
      <c r="C7" s="1632" t="s">
        <v>512</v>
      </c>
      <c r="D7" s="1633"/>
      <c r="E7" s="1633"/>
      <c r="F7" s="1633"/>
      <c r="G7" s="1633"/>
      <c r="H7" s="1633"/>
    </row>
    <row r="8" spans="1:8" ht="14.25" customHeight="1">
      <c r="A8" s="1208">
        <v>2017</v>
      </c>
      <c r="B8" s="1207" t="s">
        <v>38</v>
      </c>
      <c r="C8" s="163">
        <v>116.4</v>
      </c>
      <c r="D8" s="163">
        <v>25.6</v>
      </c>
      <c r="E8" s="163">
        <v>12.7</v>
      </c>
      <c r="F8" s="163">
        <v>25.3</v>
      </c>
      <c r="G8" s="163">
        <v>6.2</v>
      </c>
      <c r="H8" s="211">
        <v>26.7</v>
      </c>
    </row>
    <row r="9" spans="1:8" ht="14.25" customHeight="1">
      <c r="A9" s="225">
        <v>2018</v>
      </c>
      <c r="B9" s="1207" t="s">
        <v>38</v>
      </c>
      <c r="C9" s="163">
        <v>117.4</v>
      </c>
      <c r="D9" s="163">
        <v>27.9</v>
      </c>
      <c r="E9" s="163">
        <v>13.4</v>
      </c>
      <c r="F9" s="163">
        <v>27.1</v>
      </c>
      <c r="G9" s="163">
        <v>6.1</v>
      </c>
      <c r="H9" s="211">
        <v>26.9</v>
      </c>
    </row>
    <row r="10" spans="1:8" ht="14.25" customHeight="1">
      <c r="A10" s="1361"/>
      <c r="B10" s="1210" t="s">
        <v>31</v>
      </c>
      <c r="C10" s="223">
        <v>100.8</v>
      </c>
      <c r="D10" s="223">
        <v>108.8</v>
      </c>
      <c r="E10" s="223">
        <v>105.3</v>
      </c>
      <c r="F10" s="223">
        <v>107.2</v>
      </c>
      <c r="G10" s="223">
        <v>98</v>
      </c>
      <c r="H10" s="224">
        <v>101.1</v>
      </c>
    </row>
    <row r="11" spans="1:8" ht="14.25" customHeight="1">
      <c r="A11" s="225">
        <v>2018</v>
      </c>
      <c r="B11" s="1207" t="s">
        <v>323</v>
      </c>
      <c r="C11" s="163">
        <v>118</v>
      </c>
      <c r="D11" s="163">
        <v>27.8</v>
      </c>
      <c r="E11" s="163">
        <v>13.3</v>
      </c>
      <c r="F11" s="163">
        <v>27.3</v>
      </c>
      <c r="G11" s="163">
        <v>6.2</v>
      </c>
      <c r="H11" s="211">
        <v>26.9</v>
      </c>
    </row>
    <row r="12" spans="1:8" ht="14.25" customHeight="1">
      <c r="A12" s="225"/>
      <c r="B12" s="1207" t="s">
        <v>324</v>
      </c>
      <c r="C12" s="163">
        <v>117.9</v>
      </c>
      <c r="D12" s="163">
        <v>27.8</v>
      </c>
      <c r="E12" s="163">
        <v>13.3</v>
      </c>
      <c r="F12" s="163">
        <v>27</v>
      </c>
      <c r="G12" s="163">
        <v>6.2</v>
      </c>
      <c r="H12" s="211">
        <v>26.7</v>
      </c>
    </row>
    <row r="13" spans="1:8" ht="14.25" customHeight="1">
      <c r="A13" s="225"/>
      <c r="B13" s="1207" t="s">
        <v>320</v>
      </c>
      <c r="C13" s="163">
        <v>118</v>
      </c>
      <c r="D13" s="163">
        <v>27.9</v>
      </c>
      <c r="E13" s="163">
        <v>13.3</v>
      </c>
      <c r="F13" s="163">
        <v>27</v>
      </c>
      <c r="G13" s="163">
        <v>6.2</v>
      </c>
      <c r="H13" s="211">
        <v>26.7</v>
      </c>
    </row>
    <row r="14" spans="1:8" ht="14.25" customHeight="1">
      <c r="A14" s="225"/>
      <c r="B14" s="1207" t="s">
        <v>325</v>
      </c>
      <c r="C14" s="165">
        <v>117.9</v>
      </c>
      <c r="D14" s="165">
        <v>28</v>
      </c>
      <c r="E14" s="165">
        <v>13.3</v>
      </c>
      <c r="F14" s="165">
        <v>27</v>
      </c>
      <c r="G14" s="165">
        <v>6.2</v>
      </c>
      <c r="H14" s="213">
        <v>26.7</v>
      </c>
    </row>
    <row r="15" spans="1:8" ht="14.25" customHeight="1">
      <c r="A15" s="225"/>
      <c r="B15" s="1207" t="s">
        <v>326</v>
      </c>
      <c r="C15" s="165">
        <v>117.8</v>
      </c>
      <c r="D15" s="165">
        <v>28.1</v>
      </c>
      <c r="E15" s="165">
        <v>13.4</v>
      </c>
      <c r="F15" s="165">
        <v>27.1</v>
      </c>
      <c r="G15" s="165">
        <v>6.2</v>
      </c>
      <c r="H15" s="213">
        <v>26.6</v>
      </c>
    </row>
    <row r="16" spans="1:8" ht="14.25" customHeight="1">
      <c r="A16" s="225"/>
      <c r="B16" s="1207" t="s">
        <v>327</v>
      </c>
      <c r="C16" s="165">
        <v>117.7</v>
      </c>
      <c r="D16" s="165">
        <v>28.1</v>
      </c>
      <c r="E16" s="165">
        <v>13.3</v>
      </c>
      <c r="F16" s="165">
        <v>27.2</v>
      </c>
      <c r="G16" s="165">
        <v>6.2</v>
      </c>
      <c r="H16" s="213">
        <v>26.7</v>
      </c>
    </row>
    <row r="17" spans="1:8" ht="14.25" customHeight="1">
      <c r="A17" s="225"/>
      <c r="B17" s="1207" t="s">
        <v>328</v>
      </c>
      <c r="C17" s="167">
        <v>117.4</v>
      </c>
      <c r="D17" s="167">
        <v>28.1</v>
      </c>
      <c r="E17" s="167">
        <v>13.3</v>
      </c>
      <c r="F17" s="167">
        <v>27.1</v>
      </c>
      <c r="G17" s="167">
        <v>6.2</v>
      </c>
      <c r="H17" s="214">
        <v>26.7</v>
      </c>
    </row>
    <row r="18" spans="1:8" ht="14.25" customHeight="1">
      <c r="A18" s="225"/>
      <c r="B18" s="1207" t="s">
        <v>329</v>
      </c>
      <c r="C18" s="167">
        <v>117.4</v>
      </c>
      <c r="D18" s="167">
        <v>28.1</v>
      </c>
      <c r="E18" s="167">
        <v>13.4</v>
      </c>
      <c r="F18" s="167">
        <v>27.1</v>
      </c>
      <c r="G18" s="167">
        <v>6.1</v>
      </c>
      <c r="H18" s="214">
        <v>26.8</v>
      </c>
    </row>
    <row r="19" spans="1:8" ht="14.25" customHeight="1">
      <c r="A19" s="225"/>
      <c r="B19" s="1207" t="s">
        <v>38</v>
      </c>
      <c r="C19" s="167">
        <v>117.4</v>
      </c>
      <c r="D19" s="167">
        <v>27.9</v>
      </c>
      <c r="E19" s="167">
        <v>13.4</v>
      </c>
      <c r="F19" s="167">
        <v>27.1</v>
      </c>
      <c r="G19" s="167">
        <v>6.1</v>
      </c>
      <c r="H19" s="214">
        <v>26.9</v>
      </c>
    </row>
    <row r="20" spans="1:8" ht="14.25" customHeight="1">
      <c r="A20" s="225">
        <v>2019</v>
      </c>
      <c r="B20" s="1207" t="s">
        <v>321</v>
      </c>
      <c r="C20" s="215">
        <v>116</v>
      </c>
      <c r="D20" s="215">
        <v>30</v>
      </c>
      <c r="E20" s="215">
        <v>14.5</v>
      </c>
      <c r="F20" s="215">
        <v>28.8</v>
      </c>
      <c r="G20" s="215">
        <v>6.1</v>
      </c>
      <c r="H20" s="216">
        <v>26.5</v>
      </c>
    </row>
    <row r="21" spans="1:8" ht="14.25" customHeight="1">
      <c r="A21" s="225"/>
      <c r="B21" s="1207" t="s">
        <v>322</v>
      </c>
      <c r="C21" s="215">
        <v>115.8</v>
      </c>
      <c r="D21" s="215">
        <v>30.1</v>
      </c>
      <c r="E21" s="215">
        <v>14</v>
      </c>
      <c r="F21" s="215">
        <v>28.9</v>
      </c>
      <c r="G21" s="215">
        <v>6.1</v>
      </c>
      <c r="H21" s="216">
        <v>26.7</v>
      </c>
    </row>
    <row r="22" spans="1:8" ht="14.25" customHeight="1">
      <c r="A22" s="225"/>
      <c r="B22" s="1207" t="s">
        <v>323</v>
      </c>
      <c r="C22" s="904">
        <v>114.8</v>
      </c>
      <c r="D22" s="904">
        <v>30</v>
      </c>
      <c r="E22" s="904">
        <v>14</v>
      </c>
      <c r="F22" s="904">
        <v>28.9</v>
      </c>
      <c r="G22" s="904">
        <v>6</v>
      </c>
      <c r="H22" s="216">
        <v>26.9</v>
      </c>
    </row>
    <row r="23" spans="1:8" ht="14.25" customHeight="1">
      <c r="A23" s="225"/>
      <c r="B23" s="1207" t="s">
        <v>324</v>
      </c>
      <c r="C23" s="904">
        <v>114.5</v>
      </c>
      <c r="D23" s="904">
        <v>29.9</v>
      </c>
      <c r="E23" s="904">
        <v>14</v>
      </c>
      <c r="F23" s="904">
        <v>29</v>
      </c>
      <c r="G23" s="904">
        <v>6</v>
      </c>
      <c r="H23" s="216">
        <v>26.9</v>
      </c>
    </row>
    <row r="24" spans="1:8" ht="14.25" customHeight="1">
      <c r="A24" s="225"/>
      <c r="B24" s="1207" t="s">
        <v>320</v>
      </c>
      <c r="C24" s="904">
        <v>114.4</v>
      </c>
      <c r="D24" s="904">
        <v>29.9</v>
      </c>
      <c r="E24" s="904">
        <v>14.1</v>
      </c>
      <c r="F24" s="904">
        <v>29</v>
      </c>
      <c r="G24" s="904">
        <v>6</v>
      </c>
      <c r="H24" s="216">
        <v>27.3</v>
      </c>
    </row>
    <row r="25" spans="1:8" s="226" customFormat="1" ht="14.25" customHeight="1">
      <c r="A25" s="1209"/>
      <c r="B25" s="1210" t="s">
        <v>31</v>
      </c>
      <c r="C25" s="223">
        <v>96.9</v>
      </c>
      <c r="D25" s="223">
        <v>107.3</v>
      </c>
      <c r="E25" s="223">
        <v>105.7</v>
      </c>
      <c r="F25" s="223">
        <v>107.4</v>
      </c>
      <c r="G25" s="223">
        <v>97.7</v>
      </c>
      <c r="H25" s="224">
        <v>102</v>
      </c>
    </row>
    <row r="26" spans="1:8" ht="14.25" customHeight="1">
      <c r="A26" s="225">
        <v>2018</v>
      </c>
      <c r="B26" s="1207" t="s">
        <v>52</v>
      </c>
      <c r="C26" s="163">
        <v>117.5</v>
      </c>
      <c r="D26" s="163">
        <v>27.9</v>
      </c>
      <c r="E26" s="163">
        <v>13.4</v>
      </c>
      <c r="F26" s="163">
        <v>27</v>
      </c>
      <c r="G26" s="163">
        <v>6.2</v>
      </c>
      <c r="H26" s="211">
        <v>27</v>
      </c>
    </row>
    <row r="27" spans="1:8" ht="14.25" customHeight="1">
      <c r="A27" s="225"/>
      <c r="B27" s="1207" t="s">
        <v>53</v>
      </c>
      <c r="C27" s="163">
        <v>117.5</v>
      </c>
      <c r="D27" s="163">
        <v>28.1</v>
      </c>
      <c r="E27" s="163">
        <v>13.4</v>
      </c>
      <c r="F27" s="163">
        <v>27.1</v>
      </c>
      <c r="G27" s="163">
        <v>6.1</v>
      </c>
      <c r="H27" s="211">
        <v>26.8</v>
      </c>
    </row>
    <row r="28" spans="1:8" ht="14.25" customHeight="1">
      <c r="A28" s="225"/>
      <c r="B28" s="1207" t="s">
        <v>54</v>
      </c>
      <c r="C28" s="163">
        <v>117.6</v>
      </c>
      <c r="D28" s="163">
        <v>28.2</v>
      </c>
      <c r="E28" s="163">
        <v>13.4</v>
      </c>
      <c r="F28" s="163">
        <v>27.2</v>
      </c>
      <c r="G28" s="163">
        <v>6.1</v>
      </c>
      <c r="H28" s="211">
        <v>26.8</v>
      </c>
    </row>
    <row r="29" spans="1:8" ht="14.25" customHeight="1">
      <c r="A29" s="225"/>
      <c r="B29" s="1207" t="s">
        <v>55</v>
      </c>
      <c r="C29" s="165">
        <v>117.4</v>
      </c>
      <c r="D29" s="165">
        <v>28.3</v>
      </c>
      <c r="E29" s="165">
        <v>13.5</v>
      </c>
      <c r="F29" s="165">
        <v>27.3</v>
      </c>
      <c r="G29" s="165">
        <v>6.1</v>
      </c>
      <c r="H29" s="213">
        <v>27</v>
      </c>
    </row>
    <row r="30" spans="1:8" ht="14.25" customHeight="1">
      <c r="A30" s="225"/>
      <c r="B30" s="1207" t="s">
        <v>56</v>
      </c>
      <c r="C30" s="165">
        <v>117.1</v>
      </c>
      <c r="D30" s="165">
        <v>28.6</v>
      </c>
      <c r="E30" s="165">
        <v>13.5</v>
      </c>
      <c r="F30" s="165">
        <v>27.4</v>
      </c>
      <c r="G30" s="165">
        <v>6</v>
      </c>
      <c r="H30" s="213">
        <v>26.8</v>
      </c>
    </row>
    <row r="31" spans="1:8" ht="14.25" customHeight="1">
      <c r="A31" s="225"/>
      <c r="B31" s="1207" t="s">
        <v>57</v>
      </c>
      <c r="C31" s="165">
        <v>116.9</v>
      </c>
      <c r="D31" s="165">
        <v>28.5</v>
      </c>
      <c r="E31" s="165">
        <v>13.5</v>
      </c>
      <c r="F31" s="165">
        <v>27.4</v>
      </c>
      <c r="G31" s="165">
        <v>6</v>
      </c>
      <c r="H31" s="213">
        <v>26.6</v>
      </c>
    </row>
    <row r="32" spans="1:8" ht="14.25" customHeight="1">
      <c r="A32" s="225"/>
      <c r="B32" s="1207" t="s">
        <v>58</v>
      </c>
      <c r="C32" s="167">
        <v>116.1</v>
      </c>
      <c r="D32" s="167">
        <v>28.3</v>
      </c>
      <c r="E32" s="167">
        <v>13.5</v>
      </c>
      <c r="F32" s="167">
        <v>27.5</v>
      </c>
      <c r="G32" s="167">
        <v>6</v>
      </c>
      <c r="H32" s="214">
        <v>26.4</v>
      </c>
    </row>
    <row r="33" spans="1:8" ht="14.25" customHeight="1">
      <c r="A33" s="225"/>
      <c r="B33" s="1207" t="s">
        <v>59</v>
      </c>
      <c r="C33" s="167">
        <v>115.8</v>
      </c>
      <c r="D33" s="167">
        <v>28.5</v>
      </c>
      <c r="E33" s="167">
        <v>13.5</v>
      </c>
      <c r="F33" s="167">
        <v>27.6</v>
      </c>
      <c r="G33" s="167">
        <v>5.9</v>
      </c>
      <c r="H33" s="214">
        <v>25.9</v>
      </c>
    </row>
    <row r="34" spans="1:8" ht="14.25" customHeight="1">
      <c r="A34" s="225"/>
      <c r="B34" s="1207" t="s">
        <v>60</v>
      </c>
      <c r="C34" s="167">
        <v>113.7</v>
      </c>
      <c r="D34" s="167">
        <v>28.5</v>
      </c>
      <c r="E34" s="167">
        <v>13.5</v>
      </c>
      <c r="F34" s="167">
        <v>27.6</v>
      </c>
      <c r="G34" s="167">
        <v>5.9</v>
      </c>
      <c r="H34" s="214">
        <v>25.3</v>
      </c>
    </row>
    <row r="35" spans="1:8" ht="14.25" customHeight="1">
      <c r="A35" s="225">
        <v>2019</v>
      </c>
      <c r="B35" s="1207" t="s">
        <v>61</v>
      </c>
      <c r="C35" s="215">
        <v>116.1</v>
      </c>
      <c r="D35" s="215">
        <v>30.1</v>
      </c>
      <c r="E35" s="215">
        <v>14.6</v>
      </c>
      <c r="F35" s="215">
        <v>28.9</v>
      </c>
      <c r="G35" s="215">
        <v>6.1</v>
      </c>
      <c r="H35" s="216">
        <v>26.4</v>
      </c>
    </row>
    <row r="36" spans="1:8" ht="14.25" customHeight="1">
      <c r="A36" s="225"/>
      <c r="B36" s="1207" t="s">
        <v>62</v>
      </c>
      <c r="C36" s="215">
        <v>115.9</v>
      </c>
      <c r="D36" s="215">
        <v>30</v>
      </c>
      <c r="E36" s="215">
        <v>14.5</v>
      </c>
      <c r="F36" s="215">
        <v>28.9</v>
      </c>
      <c r="G36" s="215">
        <v>6.1</v>
      </c>
      <c r="H36" s="216">
        <v>26.7</v>
      </c>
    </row>
    <row r="37" spans="1:8" ht="14.25" customHeight="1">
      <c r="A37" s="225"/>
      <c r="B37" s="1207" t="s">
        <v>51</v>
      </c>
      <c r="C37" s="215">
        <v>115.7</v>
      </c>
      <c r="D37" s="215">
        <v>30</v>
      </c>
      <c r="E37" s="215">
        <v>14</v>
      </c>
      <c r="F37" s="215">
        <v>29</v>
      </c>
      <c r="G37" s="215">
        <v>6</v>
      </c>
      <c r="H37" s="216">
        <v>27.1</v>
      </c>
    </row>
    <row r="38" spans="1:8" ht="14.25" customHeight="1">
      <c r="A38" s="225"/>
      <c r="B38" s="1207" t="s">
        <v>52</v>
      </c>
      <c r="C38" s="904">
        <v>114.3</v>
      </c>
      <c r="D38" s="904">
        <v>30</v>
      </c>
      <c r="E38" s="904">
        <v>14.1</v>
      </c>
      <c r="F38" s="904">
        <v>29.1</v>
      </c>
      <c r="G38" s="904">
        <v>6</v>
      </c>
      <c r="H38" s="216">
        <v>27.1</v>
      </c>
    </row>
    <row r="39" spans="1:8" ht="14.25" customHeight="1">
      <c r="A39" s="225"/>
      <c r="B39" s="1207" t="s">
        <v>53</v>
      </c>
      <c r="C39" s="904">
        <v>113.7</v>
      </c>
      <c r="D39" s="904">
        <v>30</v>
      </c>
      <c r="E39" s="904">
        <v>14</v>
      </c>
      <c r="F39" s="904">
        <v>29.2</v>
      </c>
      <c r="G39" s="904">
        <v>6</v>
      </c>
      <c r="H39" s="216">
        <v>27.1</v>
      </c>
    </row>
    <row r="40" spans="1:8" ht="14.25" customHeight="1">
      <c r="A40" s="225"/>
      <c r="B40" s="1207" t="s">
        <v>54</v>
      </c>
      <c r="C40" s="904">
        <v>113.6</v>
      </c>
      <c r="D40" s="904">
        <v>30.3</v>
      </c>
      <c r="E40" s="904">
        <v>14.1</v>
      </c>
      <c r="F40" s="904">
        <v>29.2</v>
      </c>
      <c r="G40" s="904">
        <v>6</v>
      </c>
      <c r="H40" s="216">
        <v>27.6</v>
      </c>
    </row>
    <row r="41" spans="1:8" ht="14.25" customHeight="1">
      <c r="A41" s="225"/>
      <c r="B41" s="209" t="s">
        <v>31</v>
      </c>
      <c r="C41" s="223">
        <v>96.6</v>
      </c>
      <c r="D41" s="223">
        <v>107.3</v>
      </c>
      <c r="E41" s="223">
        <v>105.1</v>
      </c>
      <c r="F41" s="223">
        <v>107.6</v>
      </c>
      <c r="G41" s="223">
        <v>99.6</v>
      </c>
      <c r="H41" s="224">
        <v>102.7</v>
      </c>
    </row>
    <row r="42" spans="1:8" ht="14.25" customHeight="1">
      <c r="A42" s="225"/>
      <c r="B42" s="209" t="s">
        <v>32</v>
      </c>
      <c r="C42" s="223">
        <v>99.9</v>
      </c>
      <c r="D42" s="223">
        <v>101</v>
      </c>
      <c r="E42" s="223">
        <v>100.7</v>
      </c>
      <c r="F42" s="223">
        <v>100.3</v>
      </c>
      <c r="G42" s="223">
        <v>100.3</v>
      </c>
      <c r="H42" s="224">
        <v>101.7</v>
      </c>
    </row>
    <row r="45" spans="1:8" ht="14.25" customHeight="1">
      <c r="C45" s="944"/>
      <c r="D45" s="944"/>
      <c r="E45" s="944"/>
      <c r="F45" s="944"/>
      <c r="G45" s="944"/>
      <c r="H45" s="944"/>
    </row>
    <row r="46" spans="1:8">
      <c r="C46" s="944"/>
      <c r="D46" s="944"/>
      <c r="E46" s="944"/>
      <c r="F46" s="944"/>
      <c r="G46" s="944"/>
      <c r="H46" s="944"/>
    </row>
    <row r="47" spans="1:8">
      <c r="C47" s="944"/>
      <c r="D47" s="944"/>
      <c r="E47" s="944"/>
      <c r="F47" s="944"/>
      <c r="G47" s="944"/>
      <c r="H47" s="944"/>
    </row>
    <row r="48" spans="1:8">
      <c r="C48" s="944"/>
      <c r="D48" s="944"/>
      <c r="E48" s="944"/>
      <c r="F48" s="944"/>
      <c r="G48" s="944"/>
      <c r="H48" s="944"/>
    </row>
    <row r="49" spans="3:8">
      <c r="C49" s="944"/>
      <c r="D49" s="944"/>
      <c r="E49" s="944"/>
      <c r="F49" s="944"/>
      <c r="G49" s="944"/>
      <c r="H49" s="944"/>
    </row>
  </sheetData>
  <mergeCells count="13">
    <mergeCell ref="G1:H1"/>
    <mergeCell ref="G2:H2"/>
    <mergeCell ref="A4:B7"/>
    <mergeCell ref="A1:F1"/>
    <mergeCell ref="A2:F2"/>
    <mergeCell ref="C7:H7"/>
    <mergeCell ref="A3:H3"/>
    <mergeCell ref="C4:C6"/>
    <mergeCell ref="D4:D6"/>
    <mergeCell ref="E4:E6"/>
    <mergeCell ref="F4:F6"/>
    <mergeCell ref="G4:G6"/>
    <mergeCell ref="H4:H6"/>
  </mergeCells>
  <phoneticPr fontId="0" type="noConversion"/>
  <hyperlinks>
    <hyperlink ref="G2" location="'Spis tablic     List of tables'!A17" display="Return to list of tables"/>
    <hyperlink ref="G1" location="'Spis tablic     List of tables'!A14" display="Powrót do spisu tablic"/>
    <hyperlink ref="G1:H2" location="'Spis tablic     List of tables'!A14"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34"/>
  <sheetViews>
    <sheetView zoomScaleNormal="100" workbookViewId="0">
      <selection sqref="A1:G1"/>
    </sheetView>
  </sheetViews>
  <sheetFormatPr defaultColWidth="9" defaultRowHeight="12.75"/>
  <cols>
    <col min="1" max="1" width="6.75" style="39" customWidth="1"/>
    <col min="2" max="2" width="10.75" style="39" customWidth="1"/>
    <col min="3" max="11" width="12.75" style="39" customWidth="1"/>
    <col min="12" max="16384" width="9" style="39"/>
  </cols>
  <sheetData>
    <row r="1" spans="1:27" s="43" customFormat="1" ht="14.25" customHeight="1">
      <c r="A1" s="1712" t="s">
        <v>1129</v>
      </c>
      <c r="B1" s="1712"/>
      <c r="C1" s="1712"/>
      <c r="D1" s="1712"/>
      <c r="E1" s="1712"/>
      <c r="F1" s="1712"/>
      <c r="G1" s="1712"/>
      <c r="H1" s="1341"/>
      <c r="I1" s="1341"/>
      <c r="J1" s="1719" t="s">
        <v>22</v>
      </c>
      <c r="K1" s="1719"/>
    </row>
    <row r="2" spans="1:27" s="43" customFormat="1" ht="14.25" customHeight="1">
      <c r="A2" s="1713" t="s">
        <v>1130</v>
      </c>
      <c r="B2" s="1713"/>
      <c r="C2" s="1713"/>
      <c r="D2" s="1713"/>
      <c r="E2" s="1713"/>
      <c r="F2" s="1341"/>
      <c r="G2" s="1341"/>
      <c r="H2" s="1341"/>
      <c r="I2" s="1341"/>
      <c r="J2" s="1719" t="s">
        <v>209</v>
      </c>
      <c r="K2" s="1719"/>
    </row>
    <row r="3" spans="1:27" s="66" customFormat="1" ht="14.25" customHeight="1">
      <c r="A3" s="1714" t="s">
        <v>1131</v>
      </c>
      <c r="B3" s="1714"/>
      <c r="C3" s="1714"/>
      <c r="D3" s="1714"/>
      <c r="E3" s="1714"/>
      <c r="F3" s="1714"/>
      <c r="G3" s="1714"/>
      <c r="H3" s="1714"/>
      <c r="I3" s="1714"/>
      <c r="J3" s="1714"/>
      <c r="K3" s="1714"/>
    </row>
    <row r="4" spans="1:27" s="66" customFormat="1" ht="14.25" customHeight="1">
      <c r="A4" s="1720" t="s">
        <v>1132</v>
      </c>
      <c r="B4" s="1720"/>
      <c r="C4" s="1720"/>
    </row>
    <row r="5" spans="1:27" s="864" customFormat="1" ht="12.75" customHeight="1">
      <c r="A5" s="1725" t="s">
        <v>523</v>
      </c>
      <c r="B5" s="1726"/>
      <c r="C5" s="1732" t="s">
        <v>524</v>
      </c>
      <c r="D5" s="1733"/>
      <c r="E5" s="1733"/>
      <c r="F5" s="1733"/>
      <c r="G5" s="1733"/>
      <c r="H5" s="1733"/>
      <c r="I5" s="1733"/>
      <c r="J5" s="1733"/>
      <c r="K5" s="1733"/>
    </row>
    <row r="6" spans="1:27" s="864" customFormat="1" ht="12.75" customHeight="1">
      <c r="A6" s="1727"/>
      <c r="B6" s="1728"/>
      <c r="C6" s="1716" t="s">
        <v>560</v>
      </c>
      <c r="D6" s="1734" t="s">
        <v>525</v>
      </c>
      <c r="E6" s="1727"/>
      <c r="F6" s="1727"/>
      <c r="G6" s="1727"/>
      <c r="H6" s="1727"/>
      <c r="I6" s="1727"/>
      <c r="J6" s="1727"/>
      <c r="K6" s="1727"/>
    </row>
    <row r="7" spans="1:27" s="864" customFormat="1" ht="12.6" customHeight="1">
      <c r="A7" s="1727"/>
      <c r="B7" s="1728"/>
      <c r="C7" s="1716"/>
      <c r="D7" s="1715" t="s">
        <v>820</v>
      </c>
      <c r="E7" s="1715" t="s">
        <v>1133</v>
      </c>
      <c r="F7" s="1735" t="s">
        <v>821</v>
      </c>
      <c r="G7" s="227"/>
      <c r="H7" s="1715" t="s">
        <v>1135</v>
      </c>
      <c r="I7" s="1715" t="s">
        <v>822</v>
      </c>
      <c r="J7" s="1715" t="s">
        <v>526</v>
      </c>
      <c r="K7" s="1735" t="s">
        <v>894</v>
      </c>
    </row>
    <row r="8" spans="1:27" s="864" customFormat="1" ht="12.75" customHeight="1">
      <c r="A8" s="1727"/>
      <c r="B8" s="1728"/>
      <c r="C8" s="1716"/>
      <c r="D8" s="1716"/>
      <c r="E8" s="1716"/>
      <c r="F8" s="1736"/>
      <c r="G8" s="1715" t="s">
        <v>1134</v>
      </c>
      <c r="H8" s="1716"/>
      <c r="I8" s="1703"/>
      <c r="J8" s="1724"/>
      <c r="K8" s="1736"/>
    </row>
    <row r="9" spans="1:27" s="864" customFormat="1" ht="12.75" customHeight="1">
      <c r="A9" s="1727"/>
      <c r="B9" s="1728"/>
      <c r="C9" s="1716"/>
      <c r="D9" s="1716"/>
      <c r="E9" s="1716"/>
      <c r="F9" s="1736"/>
      <c r="G9" s="1716"/>
      <c r="H9" s="1716"/>
      <c r="I9" s="1703"/>
      <c r="J9" s="1724"/>
      <c r="K9" s="1736"/>
    </row>
    <row r="10" spans="1:27" s="1367" customFormat="1" ht="12.75" customHeight="1">
      <c r="A10" s="1727"/>
      <c r="B10" s="1729"/>
      <c r="C10" s="1717"/>
      <c r="D10" s="1717"/>
      <c r="E10" s="1717"/>
      <c r="F10" s="1737"/>
      <c r="G10" s="1717"/>
      <c r="H10" s="1717"/>
      <c r="I10" s="1723"/>
      <c r="J10" s="1723"/>
      <c r="K10" s="1737"/>
    </row>
    <row r="11" spans="1:27" s="864" customFormat="1" ht="12.75" customHeight="1">
      <c r="A11" s="1727"/>
      <c r="B11" s="1728"/>
      <c r="C11" s="1716"/>
      <c r="D11" s="1716"/>
      <c r="E11" s="1716"/>
      <c r="F11" s="1736"/>
      <c r="G11" s="1716"/>
      <c r="H11" s="1716"/>
      <c r="I11" s="1703"/>
      <c r="J11" s="1724"/>
      <c r="K11" s="1736"/>
    </row>
    <row r="12" spans="1:27" s="864" customFormat="1" ht="12.75" customHeight="1">
      <c r="A12" s="1727"/>
      <c r="B12" s="1728"/>
      <c r="C12" s="1716"/>
      <c r="D12" s="1716"/>
      <c r="E12" s="1716"/>
      <c r="F12" s="1736"/>
      <c r="G12" s="1716"/>
      <c r="H12" s="1716"/>
      <c r="I12" s="1703"/>
      <c r="J12" s="1724"/>
      <c r="K12" s="1736"/>
    </row>
    <row r="13" spans="1:27" s="864" customFormat="1" ht="12.75" customHeight="1">
      <c r="A13" s="1730"/>
      <c r="B13" s="1731"/>
      <c r="C13" s="1718"/>
      <c r="D13" s="1718"/>
      <c r="E13" s="1718"/>
      <c r="F13" s="1738"/>
      <c r="G13" s="1718"/>
      <c r="H13" s="1718"/>
      <c r="I13" s="1704"/>
      <c r="J13" s="1704"/>
      <c r="K13" s="1738"/>
    </row>
    <row r="14" spans="1:27" s="952" customFormat="1" ht="14.25" customHeight="1">
      <c r="A14" s="1215">
        <v>2018</v>
      </c>
      <c r="B14" s="1211" t="s">
        <v>52</v>
      </c>
      <c r="C14" s="236">
        <v>76501</v>
      </c>
      <c r="D14" s="236">
        <v>43145</v>
      </c>
      <c r="E14" s="236">
        <v>10082</v>
      </c>
      <c r="F14" s="236">
        <v>66419</v>
      </c>
      <c r="G14" s="236">
        <v>4177</v>
      </c>
      <c r="H14" s="237">
        <v>65820</v>
      </c>
      <c r="I14" s="239">
        <v>1911</v>
      </c>
      <c r="J14" s="238">
        <v>18865</v>
      </c>
      <c r="K14" s="228" t="s">
        <v>15</v>
      </c>
      <c r="N14" s="953"/>
    </row>
    <row r="15" spans="1:27" s="952" customFormat="1" ht="14.25" customHeight="1">
      <c r="A15" s="1212"/>
      <c r="B15" s="1211" t="s">
        <v>53</v>
      </c>
      <c r="C15" s="236">
        <v>73249</v>
      </c>
      <c r="D15" s="236">
        <v>41834</v>
      </c>
      <c r="E15" s="236">
        <v>9973</v>
      </c>
      <c r="F15" s="236">
        <v>63276</v>
      </c>
      <c r="G15" s="236">
        <v>4015</v>
      </c>
      <c r="H15" s="237">
        <v>63189</v>
      </c>
      <c r="I15" s="237">
        <v>2128</v>
      </c>
      <c r="J15" s="238">
        <v>18234</v>
      </c>
      <c r="K15" s="228" t="s">
        <v>15</v>
      </c>
      <c r="M15" s="953"/>
    </row>
    <row r="16" spans="1:27" s="952" customFormat="1" ht="14.25" customHeight="1">
      <c r="A16" s="1212"/>
      <c r="B16" s="1211" t="s">
        <v>54</v>
      </c>
      <c r="C16" s="236">
        <v>71091</v>
      </c>
      <c r="D16" s="236">
        <v>41198</v>
      </c>
      <c r="E16" s="236">
        <v>9674</v>
      </c>
      <c r="F16" s="236">
        <v>61417</v>
      </c>
      <c r="G16" s="236">
        <v>3840</v>
      </c>
      <c r="H16" s="239">
        <v>61208</v>
      </c>
      <c r="I16" s="239">
        <v>1609</v>
      </c>
      <c r="J16" s="240">
        <v>17713</v>
      </c>
      <c r="K16" s="229">
        <v>29546</v>
      </c>
      <c r="N16" s="953"/>
      <c r="Q16" s="39"/>
      <c r="R16" s="39"/>
      <c r="S16" s="39"/>
      <c r="T16" s="39"/>
      <c r="U16" s="39"/>
      <c r="V16" s="39"/>
      <c r="W16" s="39"/>
      <c r="X16" s="39"/>
      <c r="Y16" s="39"/>
      <c r="Z16" s="39"/>
      <c r="AA16" s="39"/>
    </row>
    <row r="17" spans="1:27" s="952" customFormat="1" ht="14.25" customHeight="1">
      <c r="A17" s="1212"/>
      <c r="B17" s="1211" t="s">
        <v>55</v>
      </c>
      <c r="C17" s="241">
        <v>70988</v>
      </c>
      <c r="D17" s="241">
        <v>41843</v>
      </c>
      <c r="E17" s="241">
        <v>9611</v>
      </c>
      <c r="F17" s="241">
        <v>61377</v>
      </c>
      <c r="G17" s="241">
        <v>3790</v>
      </c>
      <c r="H17" s="239">
        <v>61170</v>
      </c>
      <c r="I17" s="239">
        <v>1780</v>
      </c>
      <c r="J17" s="240">
        <v>17459</v>
      </c>
      <c r="K17" s="228" t="s">
        <v>15</v>
      </c>
      <c r="M17" s="953"/>
      <c r="N17" s="953"/>
      <c r="Q17" s="39"/>
      <c r="R17" s="39"/>
      <c r="S17" s="39"/>
      <c r="T17" s="39"/>
      <c r="U17" s="39"/>
      <c r="V17" s="39"/>
      <c r="W17" s="39"/>
      <c r="X17" s="39"/>
      <c r="Y17" s="39"/>
      <c r="Z17" s="39"/>
      <c r="AA17" s="39"/>
    </row>
    <row r="18" spans="1:27" s="952" customFormat="1" ht="14.25" customHeight="1">
      <c r="A18" s="1212"/>
      <c r="B18" s="1211" t="s">
        <v>56</v>
      </c>
      <c r="C18" s="241">
        <v>70633</v>
      </c>
      <c r="D18" s="241">
        <v>41921</v>
      </c>
      <c r="E18" s="241">
        <v>9626</v>
      </c>
      <c r="F18" s="241">
        <v>61007</v>
      </c>
      <c r="G18" s="241">
        <v>3708</v>
      </c>
      <c r="H18" s="239">
        <v>60807</v>
      </c>
      <c r="I18" s="239">
        <v>2104</v>
      </c>
      <c r="J18" s="240">
        <v>17313</v>
      </c>
      <c r="K18" s="230" t="s">
        <v>15</v>
      </c>
      <c r="M18" s="953"/>
      <c r="N18" s="953"/>
      <c r="Q18" s="39"/>
      <c r="R18" s="39"/>
      <c r="S18" s="39"/>
      <c r="T18" s="39"/>
      <c r="U18" s="39"/>
      <c r="V18" s="39"/>
      <c r="W18" s="39"/>
      <c r="X18" s="39"/>
      <c r="Y18" s="39"/>
      <c r="Z18" s="39"/>
      <c r="AA18" s="39"/>
    </row>
    <row r="19" spans="1:27" s="952" customFormat="1" ht="14.25" customHeight="1">
      <c r="A19" s="1212"/>
      <c r="B19" s="1211" t="s">
        <v>57</v>
      </c>
      <c r="C19" s="241">
        <v>69964</v>
      </c>
      <c r="D19" s="241">
        <v>41141</v>
      </c>
      <c r="E19" s="241">
        <v>9982</v>
      </c>
      <c r="F19" s="241">
        <v>59982</v>
      </c>
      <c r="G19" s="241">
        <v>3621</v>
      </c>
      <c r="H19" s="239">
        <v>60618</v>
      </c>
      <c r="I19" s="239">
        <v>3176</v>
      </c>
      <c r="J19" s="240">
        <v>17484</v>
      </c>
      <c r="K19" s="231">
        <v>28849</v>
      </c>
      <c r="M19" s="953"/>
      <c r="N19" s="953"/>
      <c r="Q19" s="39"/>
      <c r="R19" s="39"/>
      <c r="S19" s="39"/>
      <c r="T19" s="39"/>
      <c r="U19" s="39"/>
      <c r="V19" s="39"/>
      <c r="W19" s="39"/>
      <c r="X19" s="39"/>
      <c r="Y19" s="39"/>
      <c r="Z19" s="39"/>
      <c r="AA19" s="39"/>
    </row>
    <row r="20" spans="1:27" s="952" customFormat="1" ht="14.25" customHeight="1">
      <c r="A20" s="1212"/>
      <c r="B20" s="1211" t="s">
        <v>58</v>
      </c>
      <c r="C20" s="242">
        <v>69385</v>
      </c>
      <c r="D20" s="242">
        <v>40594</v>
      </c>
      <c r="E20" s="242">
        <v>9740</v>
      </c>
      <c r="F20" s="242">
        <v>59645</v>
      </c>
      <c r="G20" s="242">
        <v>3572</v>
      </c>
      <c r="H20" s="239">
        <v>59992</v>
      </c>
      <c r="I20" s="239">
        <v>3480</v>
      </c>
      <c r="J20" s="240">
        <v>17302</v>
      </c>
      <c r="K20" s="232" t="s">
        <v>15</v>
      </c>
      <c r="M20" s="953"/>
      <c r="N20" s="953"/>
      <c r="P20" s="953"/>
      <c r="Q20" s="39"/>
      <c r="R20" s="39"/>
      <c r="S20" s="39"/>
      <c r="T20" s="954"/>
      <c r="U20" s="39"/>
      <c r="V20" s="39"/>
      <c r="W20" s="39"/>
      <c r="X20" s="39"/>
      <c r="Y20" s="39"/>
      <c r="Z20" s="39"/>
      <c r="AA20" s="39"/>
    </row>
    <row r="21" spans="1:27" s="952" customFormat="1" ht="14.25" customHeight="1">
      <c r="A21" s="1212"/>
      <c r="B21" s="1211" t="s">
        <v>59</v>
      </c>
      <c r="C21" s="242">
        <v>70364</v>
      </c>
      <c r="D21" s="242">
        <v>40888</v>
      </c>
      <c r="E21" s="242">
        <v>9567</v>
      </c>
      <c r="F21" s="242">
        <v>60797</v>
      </c>
      <c r="G21" s="242">
        <v>3483</v>
      </c>
      <c r="H21" s="239">
        <v>60132</v>
      </c>
      <c r="I21" s="239">
        <v>3410</v>
      </c>
      <c r="J21" s="240">
        <v>17393</v>
      </c>
      <c r="K21" s="232" t="s">
        <v>15</v>
      </c>
      <c r="M21" s="953"/>
      <c r="N21" s="953"/>
      <c r="P21" s="953"/>
      <c r="Q21" s="39"/>
      <c r="R21" s="39"/>
      <c r="S21" s="39"/>
      <c r="T21" s="954"/>
      <c r="U21" s="39"/>
      <c r="V21" s="39"/>
      <c r="W21" s="39"/>
      <c r="X21" s="39"/>
      <c r="Y21" s="39"/>
      <c r="Z21" s="39"/>
      <c r="AA21" s="39"/>
    </row>
    <row r="22" spans="1:27" s="952" customFormat="1" ht="14.25" customHeight="1">
      <c r="A22" s="1212"/>
      <c r="B22" s="1211" t="s">
        <v>60</v>
      </c>
      <c r="C22" s="242">
        <v>71489</v>
      </c>
      <c r="D22" s="242">
        <v>41157</v>
      </c>
      <c r="E22" s="242">
        <v>9492</v>
      </c>
      <c r="F22" s="242">
        <v>61997</v>
      </c>
      <c r="G22" s="242">
        <v>3516</v>
      </c>
      <c r="H22" s="239">
        <v>60882</v>
      </c>
      <c r="I22" s="239">
        <v>3407</v>
      </c>
      <c r="J22" s="240">
        <v>17494</v>
      </c>
      <c r="K22" s="233">
        <v>28531</v>
      </c>
      <c r="M22" s="953"/>
      <c r="N22" s="953"/>
      <c r="Q22" s="39"/>
      <c r="R22" s="39"/>
      <c r="S22" s="39"/>
      <c r="T22" s="954"/>
      <c r="U22" s="39"/>
      <c r="V22" s="39"/>
      <c r="W22" s="39"/>
      <c r="X22" s="39"/>
      <c r="Y22" s="39"/>
      <c r="Z22" s="39"/>
      <c r="AA22" s="39"/>
    </row>
    <row r="23" spans="1:27" s="952" customFormat="1" ht="14.25" customHeight="1">
      <c r="A23" s="1216">
        <v>2019</v>
      </c>
      <c r="B23" s="1211" t="s">
        <v>61</v>
      </c>
      <c r="C23" s="243">
        <v>75147</v>
      </c>
      <c r="D23" s="243">
        <v>42383</v>
      </c>
      <c r="E23" s="243">
        <v>9583</v>
      </c>
      <c r="F23" s="243">
        <v>65564</v>
      </c>
      <c r="G23" s="243">
        <v>3639</v>
      </c>
      <c r="H23" s="239">
        <v>63640</v>
      </c>
      <c r="I23" s="239">
        <v>3656</v>
      </c>
      <c r="J23" s="244">
        <v>18265</v>
      </c>
      <c r="K23" s="234" t="s">
        <v>15</v>
      </c>
      <c r="M23" s="953"/>
      <c r="N23" s="953"/>
      <c r="Q23" s="39"/>
      <c r="R23" s="39"/>
      <c r="S23" s="39"/>
      <c r="T23" s="954"/>
      <c r="U23" s="39"/>
      <c r="V23" s="39"/>
      <c r="W23" s="39"/>
      <c r="X23" s="39"/>
      <c r="Y23" s="39"/>
      <c r="Z23" s="39"/>
      <c r="AA23" s="39"/>
    </row>
    <row r="24" spans="1:27" s="952" customFormat="1" ht="14.25" customHeight="1">
      <c r="A24" s="1212"/>
      <c r="B24" s="1211" t="s">
        <v>62</v>
      </c>
      <c r="C24" s="243">
        <v>74965</v>
      </c>
      <c r="D24" s="243">
        <v>42075</v>
      </c>
      <c r="E24" s="243">
        <v>9524</v>
      </c>
      <c r="F24" s="243">
        <v>65441</v>
      </c>
      <c r="G24" s="243">
        <v>3589</v>
      </c>
      <c r="H24" s="239">
        <v>63464</v>
      </c>
      <c r="I24" s="239">
        <v>3467</v>
      </c>
      <c r="J24" s="244">
        <v>18404</v>
      </c>
      <c r="K24" s="234" t="s">
        <v>15</v>
      </c>
      <c r="M24" s="953"/>
      <c r="N24" s="953"/>
      <c r="Q24" s="39"/>
      <c r="R24" s="39"/>
      <c r="S24" s="39"/>
      <c r="T24" s="954"/>
      <c r="U24" s="39"/>
      <c r="V24" s="39"/>
      <c r="W24" s="39"/>
      <c r="X24" s="39"/>
      <c r="Y24" s="39"/>
      <c r="Z24" s="39"/>
      <c r="AA24" s="39"/>
    </row>
    <row r="25" spans="1:27" s="952" customFormat="1" ht="14.25" customHeight="1">
      <c r="A25" s="1212"/>
      <c r="B25" s="1211" t="s">
        <v>51</v>
      </c>
      <c r="C25" s="243">
        <v>72428</v>
      </c>
      <c r="D25" s="243">
        <v>40687</v>
      </c>
      <c r="E25" s="243">
        <v>9032</v>
      </c>
      <c r="F25" s="243">
        <v>63396</v>
      </c>
      <c r="G25" s="243">
        <v>3527</v>
      </c>
      <c r="H25" s="239">
        <v>61717</v>
      </c>
      <c r="I25" s="239">
        <v>3140</v>
      </c>
      <c r="J25" s="244">
        <v>17779</v>
      </c>
      <c r="K25" s="235">
        <v>28191</v>
      </c>
      <c r="M25" s="953"/>
      <c r="N25" s="953"/>
      <c r="Q25" s="39"/>
      <c r="R25" s="39"/>
      <c r="S25" s="39"/>
      <c r="T25" s="954"/>
      <c r="U25" s="39"/>
      <c r="V25" s="39"/>
      <c r="W25" s="39"/>
      <c r="X25" s="39"/>
      <c r="Y25" s="39"/>
      <c r="Z25" s="39"/>
      <c r="AA25" s="39"/>
    </row>
    <row r="26" spans="1:27" s="952" customFormat="1" ht="14.25" customHeight="1">
      <c r="A26" s="1212"/>
      <c r="B26" s="1211" t="s">
        <v>52</v>
      </c>
      <c r="C26" s="906">
        <v>69093</v>
      </c>
      <c r="D26" s="906">
        <v>39212</v>
      </c>
      <c r="E26" s="906">
        <v>8519</v>
      </c>
      <c r="F26" s="906">
        <v>60574</v>
      </c>
      <c r="G26" s="906">
        <v>3451</v>
      </c>
      <c r="H26" s="239">
        <v>58795</v>
      </c>
      <c r="I26" s="239">
        <v>1757</v>
      </c>
      <c r="J26" s="743">
        <v>16981</v>
      </c>
      <c r="K26" s="1262" t="s">
        <v>15</v>
      </c>
      <c r="M26" s="953"/>
      <c r="N26" s="953"/>
      <c r="Q26" s="39"/>
      <c r="R26" s="39"/>
      <c r="S26" s="39"/>
      <c r="T26" s="954"/>
      <c r="U26" s="39"/>
      <c r="V26" s="39"/>
      <c r="W26" s="39"/>
      <c r="X26" s="39"/>
      <c r="Y26" s="39"/>
      <c r="Z26" s="39"/>
      <c r="AA26" s="39"/>
    </row>
    <row r="27" spans="1:27" s="952" customFormat="1" ht="14.25" customHeight="1">
      <c r="A27" s="1212"/>
      <c r="B27" s="1211" t="s">
        <v>53</v>
      </c>
      <c r="C27" s="906">
        <v>66415</v>
      </c>
      <c r="D27" s="906">
        <v>38123</v>
      </c>
      <c r="E27" s="906">
        <v>8358</v>
      </c>
      <c r="F27" s="906">
        <v>58057</v>
      </c>
      <c r="G27" s="906">
        <v>3325</v>
      </c>
      <c r="H27" s="239">
        <v>56752</v>
      </c>
      <c r="I27" s="239">
        <v>1949</v>
      </c>
      <c r="J27" s="743">
        <v>16349</v>
      </c>
      <c r="K27" s="1262" t="s">
        <v>15</v>
      </c>
      <c r="M27" s="953"/>
      <c r="N27" s="953"/>
      <c r="Q27" s="39"/>
      <c r="R27" s="39"/>
      <c r="S27" s="39"/>
      <c r="T27" s="954"/>
      <c r="U27" s="39"/>
      <c r="V27" s="39"/>
      <c r="W27" s="39"/>
      <c r="X27" s="39"/>
      <c r="Y27" s="39"/>
      <c r="Z27" s="39"/>
      <c r="AA27" s="39"/>
    </row>
    <row r="28" spans="1:27" s="952" customFormat="1" ht="14.25" customHeight="1">
      <c r="A28" s="1212"/>
      <c r="B28" s="1211" t="s">
        <v>54</v>
      </c>
      <c r="C28" s="906">
        <v>64076</v>
      </c>
      <c r="D28" s="906">
        <v>37187</v>
      </c>
      <c r="E28" s="906">
        <v>8063</v>
      </c>
      <c r="F28" s="906">
        <v>56013</v>
      </c>
      <c r="G28" s="906">
        <v>3227</v>
      </c>
      <c r="H28" s="239">
        <v>54583</v>
      </c>
      <c r="I28" s="239">
        <v>1428</v>
      </c>
      <c r="J28" s="743">
        <v>15775</v>
      </c>
      <c r="K28" s="1263">
        <v>26995</v>
      </c>
      <c r="M28" s="953"/>
      <c r="N28" s="953"/>
      <c r="Q28" s="39"/>
      <c r="R28" s="39"/>
      <c r="S28" s="39"/>
      <c r="T28" s="954"/>
      <c r="U28" s="39"/>
      <c r="V28" s="39"/>
      <c r="W28" s="39"/>
      <c r="X28" s="39"/>
      <c r="Y28" s="39"/>
      <c r="Z28" s="39"/>
      <c r="AA28" s="39"/>
    </row>
    <row r="29" spans="1:27" s="952" customFormat="1" ht="14.25" customHeight="1">
      <c r="A29" s="1212"/>
      <c r="B29" s="1213" t="s">
        <v>31</v>
      </c>
      <c r="C29" s="245">
        <v>90.1</v>
      </c>
      <c r="D29" s="245">
        <v>90.3</v>
      </c>
      <c r="E29" s="245">
        <v>83.3</v>
      </c>
      <c r="F29" s="245">
        <v>91.2</v>
      </c>
      <c r="G29" s="245">
        <v>84</v>
      </c>
      <c r="H29" s="245">
        <v>89.2</v>
      </c>
      <c r="I29" s="245">
        <v>88.8</v>
      </c>
      <c r="J29" s="245">
        <v>89.1</v>
      </c>
      <c r="K29" s="1264">
        <v>91.4</v>
      </c>
      <c r="N29" s="953"/>
      <c r="Q29" s="39"/>
      <c r="R29" s="39"/>
      <c r="S29" s="39"/>
      <c r="T29" s="39"/>
      <c r="U29" s="39"/>
      <c r="V29" s="39"/>
      <c r="W29" s="39"/>
      <c r="X29" s="39"/>
      <c r="Y29" s="39"/>
      <c r="Z29" s="39"/>
      <c r="AA29" s="39"/>
    </row>
    <row r="30" spans="1:27" s="952" customFormat="1" ht="14.25" customHeight="1">
      <c r="A30" s="1212"/>
      <c r="B30" s="1214" t="s">
        <v>32</v>
      </c>
      <c r="C30" s="245">
        <v>96.5</v>
      </c>
      <c r="D30" s="245">
        <v>97.5</v>
      </c>
      <c r="E30" s="245">
        <v>96.5</v>
      </c>
      <c r="F30" s="245">
        <v>96.5</v>
      </c>
      <c r="G30" s="245">
        <v>97.1</v>
      </c>
      <c r="H30" s="245">
        <v>96.2</v>
      </c>
      <c r="I30" s="245">
        <v>73.3</v>
      </c>
      <c r="J30" s="245">
        <v>96.5</v>
      </c>
      <c r="K30" s="1264">
        <v>95.8</v>
      </c>
      <c r="N30" s="953"/>
      <c r="Q30" s="39"/>
      <c r="R30" s="39"/>
      <c r="S30" s="39"/>
      <c r="T30" s="39"/>
      <c r="U30" s="39"/>
      <c r="V30" s="39"/>
      <c r="W30" s="39"/>
      <c r="X30" s="39"/>
      <c r="Y30" s="39"/>
      <c r="Z30" s="39"/>
      <c r="AA30" s="39"/>
    </row>
    <row r="31" spans="1:27" s="864" customFormat="1" ht="19.899999999999999" customHeight="1">
      <c r="A31" s="1721" t="s">
        <v>1136</v>
      </c>
      <c r="B31" s="1721"/>
      <c r="C31" s="1721"/>
      <c r="D31" s="1721"/>
      <c r="E31" s="1721"/>
      <c r="F31" s="1721"/>
      <c r="G31" s="1721"/>
      <c r="H31" s="1721"/>
      <c r="I31" s="1721"/>
      <c r="J31" s="1721"/>
      <c r="K31" s="1721"/>
      <c r="L31" s="952"/>
      <c r="N31" s="953"/>
      <c r="Q31" s="39"/>
      <c r="R31" s="39"/>
      <c r="S31" s="39"/>
      <c r="T31" s="39"/>
      <c r="U31" s="39"/>
      <c r="V31" s="39"/>
      <c r="W31" s="39"/>
      <c r="X31" s="39"/>
      <c r="Y31" s="39"/>
      <c r="Z31" s="39"/>
      <c r="AA31" s="39"/>
    </row>
    <row r="32" spans="1:27" s="67" customFormat="1" ht="14.25" customHeight="1">
      <c r="A32" s="1722" t="s">
        <v>1137</v>
      </c>
      <c r="B32" s="1722"/>
      <c r="C32" s="1722"/>
      <c r="D32" s="1722"/>
      <c r="E32" s="1722"/>
      <c r="F32" s="1722"/>
      <c r="G32" s="1722"/>
      <c r="H32" s="1722"/>
      <c r="I32" s="1722"/>
      <c r="J32" s="1722"/>
      <c r="K32" s="1722"/>
      <c r="Q32" s="39"/>
      <c r="R32" s="39"/>
      <c r="S32" s="39"/>
      <c r="T32" s="39"/>
      <c r="U32" s="39"/>
      <c r="V32" s="39"/>
      <c r="W32" s="39"/>
      <c r="X32" s="39"/>
      <c r="Y32" s="39"/>
      <c r="Z32" s="39"/>
      <c r="AA32" s="39"/>
    </row>
    <row r="34" ht="13.9" customHeight="1"/>
  </sheetData>
  <mergeCells count="20">
    <mergeCell ref="A31:K31"/>
    <mergeCell ref="A32:K32"/>
    <mergeCell ref="I7:I13"/>
    <mergeCell ref="J7:J13"/>
    <mergeCell ref="A5:B13"/>
    <mergeCell ref="C5:K5"/>
    <mergeCell ref="C6:C13"/>
    <mergeCell ref="D6:K6"/>
    <mergeCell ref="D7:D13"/>
    <mergeCell ref="E7:E13"/>
    <mergeCell ref="F7:F13"/>
    <mergeCell ref="H7:H13"/>
    <mergeCell ref="K7:K13"/>
    <mergeCell ref="A1:G1"/>
    <mergeCell ref="A2:E2"/>
    <mergeCell ref="A3:K3"/>
    <mergeCell ref="G8:G13"/>
    <mergeCell ref="J1:K1"/>
    <mergeCell ref="J2:K2"/>
    <mergeCell ref="A4:C4"/>
  </mergeCells>
  <hyperlinks>
    <hyperlink ref="J1" location="'Spis tablic     List of tables'!A15" display="Powrót do spisu tablic"/>
    <hyperlink ref="J2" location="'Spis tablic     List of tables'!A18" display="Return to list of tables"/>
    <hyperlink ref="J1:K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6"/>
  <sheetViews>
    <sheetView zoomScaleNormal="100" workbookViewId="0"/>
  </sheetViews>
  <sheetFormatPr defaultColWidth="9" defaultRowHeight="12.75"/>
  <cols>
    <col min="1" max="1" width="6.75" style="963" customWidth="1"/>
    <col min="2" max="2" width="10.75" style="963" customWidth="1"/>
    <col min="3" max="10" width="12.75" style="963" customWidth="1"/>
    <col min="11" max="95" width="9" style="962"/>
    <col min="96" max="16384" width="9" style="963"/>
  </cols>
  <sheetData>
    <row r="1" spans="1:95" s="17" customFormat="1" ht="14.25" customHeight="1">
      <c r="A1" s="15" t="s">
        <v>1143</v>
      </c>
      <c r="B1" s="15"/>
      <c r="C1" s="16"/>
      <c r="D1" s="16"/>
      <c r="E1" s="16"/>
      <c r="F1" s="16"/>
      <c r="G1" s="16"/>
      <c r="H1" s="1164"/>
      <c r="I1" s="1739" t="s">
        <v>22</v>
      </c>
      <c r="J1" s="173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c r="CQ1" s="269"/>
    </row>
    <row r="2" spans="1:95" s="17" customFormat="1" ht="14.25" customHeight="1">
      <c r="A2" s="18" t="s">
        <v>1130</v>
      </c>
      <c r="B2" s="18"/>
      <c r="C2" s="16"/>
      <c r="D2" s="16"/>
      <c r="E2" s="16"/>
      <c r="F2" s="16"/>
      <c r="G2" s="16"/>
      <c r="H2" s="1165"/>
      <c r="I2" s="1740" t="s">
        <v>209</v>
      </c>
      <c r="J2" s="1740"/>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row>
    <row r="3" spans="1:95" s="69" customFormat="1" ht="14.25" customHeight="1">
      <c r="A3" s="955" t="s">
        <v>1144</v>
      </c>
      <c r="B3" s="955"/>
      <c r="C3" s="68"/>
      <c r="D3" s="68"/>
      <c r="E3" s="68"/>
      <c r="F3" s="68"/>
      <c r="G3" s="68"/>
      <c r="H3" s="68"/>
      <c r="I3" s="68"/>
      <c r="J3" s="68"/>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0"/>
      <c r="BU3" s="270"/>
      <c r="BV3" s="270"/>
      <c r="BW3" s="270"/>
      <c r="BX3" s="270"/>
      <c r="BY3" s="270"/>
      <c r="BZ3" s="270"/>
      <c r="CA3" s="270"/>
      <c r="CB3" s="270"/>
      <c r="CC3" s="270"/>
      <c r="CD3" s="270"/>
      <c r="CE3" s="270"/>
      <c r="CF3" s="270"/>
      <c r="CG3" s="270"/>
      <c r="CH3" s="270"/>
      <c r="CI3" s="270"/>
      <c r="CJ3" s="270"/>
      <c r="CK3" s="270"/>
      <c r="CL3" s="270"/>
      <c r="CM3" s="270"/>
      <c r="CN3" s="270"/>
      <c r="CO3" s="270"/>
      <c r="CP3" s="270"/>
      <c r="CQ3" s="270"/>
    </row>
    <row r="4" spans="1:95" s="69" customFormat="1" ht="14.25" customHeight="1">
      <c r="A4" s="1762" t="s">
        <v>1132</v>
      </c>
      <c r="B4" s="1762"/>
      <c r="C4" s="1762"/>
      <c r="D4" s="68"/>
      <c r="E4" s="68"/>
      <c r="F4" s="68"/>
      <c r="G4" s="68"/>
      <c r="H4" s="68"/>
      <c r="I4" s="68"/>
      <c r="J4" s="68"/>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0"/>
      <c r="CB4" s="270"/>
      <c r="CC4" s="270"/>
      <c r="CD4" s="270"/>
      <c r="CE4" s="270"/>
      <c r="CF4" s="270"/>
      <c r="CG4" s="270"/>
      <c r="CH4" s="270"/>
      <c r="CI4" s="270"/>
      <c r="CJ4" s="270"/>
      <c r="CK4" s="270"/>
      <c r="CL4" s="270"/>
      <c r="CM4" s="270"/>
      <c r="CN4" s="270"/>
      <c r="CO4" s="270"/>
      <c r="CP4" s="270"/>
      <c r="CQ4" s="270"/>
    </row>
    <row r="5" spans="1:95" s="957" customFormat="1" ht="12.75" customHeight="1">
      <c r="A5" s="1754" t="s">
        <v>527</v>
      </c>
      <c r="B5" s="1756"/>
      <c r="C5" s="1747" t="s">
        <v>1250</v>
      </c>
      <c r="D5" s="1742" t="s">
        <v>1138</v>
      </c>
      <c r="E5" s="246"/>
      <c r="F5" s="1742" t="s">
        <v>1140</v>
      </c>
      <c r="G5" s="246"/>
      <c r="H5" s="1742" t="s">
        <v>528</v>
      </c>
      <c r="I5" s="1754"/>
      <c r="J5" s="1754"/>
      <c r="K5" s="956"/>
      <c r="L5" s="956"/>
      <c r="M5" s="956"/>
      <c r="N5" s="956"/>
      <c r="O5" s="956"/>
      <c r="P5" s="956"/>
      <c r="Q5" s="956"/>
      <c r="R5" s="956"/>
      <c r="S5" s="956"/>
      <c r="T5" s="956"/>
      <c r="U5" s="956"/>
      <c r="V5" s="956"/>
      <c r="W5" s="956"/>
      <c r="X5" s="956"/>
      <c r="Y5" s="956"/>
      <c r="Z5" s="956"/>
      <c r="AA5" s="956"/>
      <c r="AB5" s="956"/>
      <c r="AC5" s="956"/>
      <c r="AD5" s="956"/>
      <c r="AE5" s="956"/>
      <c r="AF5" s="956"/>
      <c r="AG5" s="956"/>
      <c r="AH5" s="956"/>
      <c r="AI5" s="956"/>
      <c r="AJ5" s="956"/>
      <c r="AK5" s="956"/>
      <c r="AL5" s="956"/>
      <c r="AM5" s="956"/>
      <c r="AN5" s="956"/>
      <c r="AO5" s="956"/>
      <c r="AP5" s="956"/>
      <c r="AQ5" s="956"/>
      <c r="AR5" s="956"/>
      <c r="AS5" s="956"/>
      <c r="AT5" s="956"/>
      <c r="AU5" s="956"/>
      <c r="AV5" s="956"/>
      <c r="AW5" s="956"/>
      <c r="AX5" s="956"/>
      <c r="AY5" s="956"/>
      <c r="AZ5" s="956"/>
      <c r="BA5" s="956"/>
      <c r="BB5" s="956"/>
      <c r="BC5" s="956"/>
      <c r="BD5" s="956"/>
      <c r="BE5" s="956"/>
      <c r="BF5" s="956"/>
      <c r="BG5" s="956"/>
      <c r="BH5" s="956"/>
      <c r="BI5" s="956"/>
      <c r="BJ5" s="956"/>
      <c r="BK5" s="956"/>
      <c r="BL5" s="956"/>
      <c r="BM5" s="956"/>
      <c r="BN5" s="956"/>
      <c r="BO5" s="956"/>
      <c r="BP5" s="956"/>
      <c r="BQ5" s="956"/>
      <c r="BR5" s="956"/>
      <c r="BS5" s="956"/>
      <c r="BT5" s="956"/>
      <c r="BU5" s="956"/>
      <c r="BV5" s="956"/>
      <c r="BW5" s="956"/>
      <c r="BX5" s="956"/>
      <c r="BY5" s="956"/>
      <c r="BZ5" s="956"/>
      <c r="CA5" s="956"/>
      <c r="CB5" s="956"/>
      <c r="CC5" s="956"/>
      <c r="CD5" s="956"/>
      <c r="CE5" s="956"/>
      <c r="CF5" s="956"/>
      <c r="CG5" s="956"/>
      <c r="CH5" s="956"/>
      <c r="CI5" s="956"/>
      <c r="CJ5" s="956"/>
      <c r="CK5" s="956"/>
      <c r="CL5" s="956"/>
      <c r="CM5" s="956"/>
      <c r="CN5" s="956"/>
      <c r="CO5" s="956"/>
      <c r="CP5" s="956"/>
      <c r="CQ5" s="956"/>
    </row>
    <row r="6" spans="1:95" s="957" customFormat="1" ht="12.75" customHeight="1">
      <c r="A6" s="1757"/>
      <c r="B6" s="1758"/>
      <c r="C6" s="1751"/>
      <c r="D6" s="1743"/>
      <c r="E6" s="247"/>
      <c r="F6" s="1743"/>
      <c r="G6" s="247"/>
      <c r="H6" s="1743"/>
      <c r="I6" s="1755"/>
      <c r="J6" s="1755"/>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6"/>
      <c r="AL6" s="956"/>
      <c r="AM6" s="956"/>
      <c r="AN6" s="956"/>
      <c r="AO6" s="956"/>
      <c r="AP6" s="956"/>
      <c r="AQ6" s="956"/>
      <c r="AR6" s="956"/>
      <c r="AS6" s="956"/>
      <c r="AT6" s="956"/>
      <c r="AU6" s="956"/>
      <c r="AV6" s="956"/>
      <c r="AW6" s="956"/>
      <c r="AX6" s="956"/>
      <c r="AY6" s="956"/>
      <c r="AZ6" s="956"/>
      <c r="BA6" s="956"/>
      <c r="BB6" s="956"/>
      <c r="BC6" s="956"/>
      <c r="BD6" s="956"/>
      <c r="BE6" s="956"/>
      <c r="BF6" s="956"/>
      <c r="BG6" s="956"/>
      <c r="BH6" s="956"/>
      <c r="BI6" s="956"/>
      <c r="BJ6" s="956"/>
      <c r="BK6" s="956"/>
      <c r="BL6" s="956"/>
      <c r="BM6" s="956"/>
      <c r="BN6" s="956"/>
      <c r="BO6" s="956"/>
      <c r="BP6" s="956"/>
      <c r="BQ6" s="956"/>
      <c r="BR6" s="956"/>
      <c r="BS6" s="956"/>
      <c r="BT6" s="956"/>
      <c r="BU6" s="956"/>
      <c r="BV6" s="956"/>
      <c r="BW6" s="956"/>
      <c r="BX6" s="956"/>
      <c r="BY6" s="956"/>
      <c r="BZ6" s="956"/>
      <c r="CA6" s="956"/>
      <c r="CB6" s="956"/>
      <c r="CC6" s="956"/>
      <c r="CD6" s="956"/>
      <c r="CE6" s="956"/>
      <c r="CF6" s="956"/>
      <c r="CG6" s="956"/>
      <c r="CH6" s="956"/>
      <c r="CI6" s="956"/>
      <c r="CJ6" s="956"/>
      <c r="CK6" s="956"/>
      <c r="CL6" s="956"/>
      <c r="CM6" s="956"/>
      <c r="CN6" s="956"/>
      <c r="CO6" s="956"/>
      <c r="CP6" s="956"/>
      <c r="CQ6" s="956"/>
    </row>
    <row r="7" spans="1:95" s="957" customFormat="1" ht="12.75" customHeight="1">
      <c r="A7" s="1757"/>
      <c r="B7" s="1758"/>
      <c r="C7" s="1751"/>
      <c r="D7" s="1743"/>
      <c r="E7" s="1747" t="s">
        <v>1139</v>
      </c>
      <c r="F7" s="1743"/>
      <c r="G7" s="1747" t="s">
        <v>1141</v>
      </c>
      <c r="H7" s="1742" t="s">
        <v>1142</v>
      </c>
      <c r="I7" s="1335"/>
      <c r="J7" s="1742" t="s">
        <v>823</v>
      </c>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c r="AL7" s="956"/>
      <c r="AM7" s="956"/>
      <c r="AN7" s="956"/>
      <c r="AO7" s="956"/>
      <c r="AP7" s="956"/>
      <c r="AQ7" s="956"/>
      <c r="AR7" s="956"/>
      <c r="AS7" s="956"/>
      <c r="AT7" s="956"/>
      <c r="AU7" s="956"/>
      <c r="AV7" s="956"/>
      <c r="AW7" s="956"/>
      <c r="AX7" s="956"/>
      <c r="AY7" s="956"/>
      <c r="AZ7" s="956"/>
      <c r="BA7" s="956"/>
      <c r="BB7" s="956"/>
      <c r="BC7" s="956"/>
      <c r="BD7" s="956"/>
      <c r="BE7" s="956"/>
      <c r="BF7" s="956"/>
      <c r="BG7" s="956"/>
      <c r="BH7" s="956"/>
      <c r="BI7" s="956"/>
      <c r="BJ7" s="956"/>
      <c r="BK7" s="956"/>
      <c r="BL7" s="956"/>
      <c r="BM7" s="956"/>
      <c r="BN7" s="956"/>
      <c r="BO7" s="956"/>
      <c r="BP7" s="956"/>
      <c r="BQ7" s="956"/>
      <c r="BR7" s="956"/>
      <c r="BS7" s="956"/>
      <c r="BT7" s="956"/>
      <c r="BU7" s="956"/>
      <c r="BV7" s="956"/>
      <c r="BW7" s="956"/>
      <c r="BX7" s="956"/>
      <c r="BY7" s="956"/>
      <c r="BZ7" s="956"/>
      <c r="CA7" s="956"/>
      <c r="CB7" s="956"/>
      <c r="CC7" s="956"/>
      <c r="CD7" s="956"/>
      <c r="CE7" s="956"/>
      <c r="CF7" s="956"/>
      <c r="CG7" s="956"/>
      <c r="CH7" s="956"/>
      <c r="CI7" s="956"/>
      <c r="CJ7" s="956"/>
      <c r="CK7" s="956"/>
      <c r="CL7" s="956"/>
      <c r="CM7" s="956"/>
      <c r="CN7" s="956"/>
      <c r="CO7" s="956"/>
      <c r="CP7" s="956"/>
      <c r="CQ7" s="956"/>
    </row>
    <row r="8" spans="1:95" s="957" customFormat="1" ht="12.75" customHeight="1">
      <c r="A8" s="1757"/>
      <c r="B8" s="1758"/>
      <c r="C8" s="1751"/>
      <c r="D8" s="1743"/>
      <c r="E8" s="1751"/>
      <c r="F8" s="1743"/>
      <c r="G8" s="1751"/>
      <c r="H8" s="1743"/>
      <c r="I8" s="1747" t="s">
        <v>529</v>
      </c>
      <c r="J8" s="1743"/>
      <c r="K8" s="956"/>
      <c r="L8" s="956"/>
      <c r="M8" s="956"/>
      <c r="N8" s="956"/>
      <c r="O8" s="956"/>
      <c r="P8" s="956"/>
      <c r="Q8" s="956"/>
      <c r="R8" s="956"/>
      <c r="S8" s="956"/>
      <c r="T8" s="956"/>
      <c r="U8" s="956"/>
      <c r="V8" s="956"/>
      <c r="W8" s="956"/>
      <c r="X8" s="956"/>
      <c r="Y8" s="956"/>
      <c r="Z8" s="956"/>
      <c r="AA8" s="956"/>
      <c r="AB8" s="956"/>
      <c r="AC8" s="956"/>
      <c r="AD8" s="956"/>
      <c r="AE8" s="956"/>
      <c r="AF8" s="956"/>
      <c r="AG8" s="956"/>
      <c r="AH8" s="956"/>
      <c r="AI8" s="956"/>
      <c r="AJ8" s="956"/>
      <c r="AK8" s="956"/>
      <c r="AL8" s="956"/>
      <c r="AM8" s="956"/>
      <c r="AN8" s="956"/>
      <c r="AO8" s="956"/>
      <c r="AP8" s="956"/>
      <c r="AQ8" s="956"/>
      <c r="AR8" s="956"/>
      <c r="AS8" s="956"/>
      <c r="AT8" s="956"/>
      <c r="AU8" s="956"/>
      <c r="AV8" s="956"/>
      <c r="AW8" s="956"/>
      <c r="AX8" s="956"/>
      <c r="AY8" s="956"/>
      <c r="AZ8" s="956"/>
      <c r="BA8" s="956"/>
      <c r="BB8" s="956"/>
      <c r="BC8" s="956"/>
      <c r="BD8" s="956"/>
      <c r="BE8" s="956"/>
      <c r="BF8" s="956"/>
      <c r="BG8" s="956"/>
      <c r="BH8" s="956"/>
      <c r="BI8" s="956"/>
      <c r="BJ8" s="956"/>
      <c r="BK8" s="956"/>
      <c r="BL8" s="956"/>
      <c r="BM8" s="956"/>
      <c r="BN8" s="956"/>
      <c r="BO8" s="956"/>
      <c r="BP8" s="956"/>
      <c r="BQ8" s="956"/>
      <c r="BR8" s="956"/>
      <c r="BS8" s="956"/>
      <c r="BT8" s="956"/>
      <c r="BU8" s="956"/>
      <c r="BV8" s="956"/>
      <c r="BW8" s="956"/>
      <c r="BX8" s="956"/>
      <c r="BY8" s="956"/>
      <c r="BZ8" s="956"/>
      <c r="CA8" s="956"/>
      <c r="CB8" s="956"/>
      <c r="CC8" s="956"/>
      <c r="CD8" s="956"/>
      <c r="CE8" s="956"/>
      <c r="CF8" s="956"/>
      <c r="CG8" s="956"/>
      <c r="CH8" s="956"/>
      <c r="CI8" s="956"/>
      <c r="CJ8" s="956"/>
      <c r="CK8" s="956"/>
      <c r="CL8" s="956"/>
      <c r="CM8" s="956"/>
      <c r="CN8" s="956"/>
      <c r="CO8" s="956"/>
      <c r="CP8" s="956"/>
      <c r="CQ8" s="956"/>
    </row>
    <row r="9" spans="1:95" s="957" customFormat="1" ht="12.75" customHeight="1">
      <c r="A9" s="1757"/>
      <c r="B9" s="1758"/>
      <c r="C9" s="1751"/>
      <c r="D9" s="1743"/>
      <c r="E9" s="1751"/>
      <c r="F9" s="1743"/>
      <c r="G9" s="1751"/>
      <c r="H9" s="1743"/>
      <c r="I9" s="1748"/>
      <c r="J9" s="1743"/>
      <c r="K9" s="956"/>
      <c r="L9" s="956"/>
      <c r="M9" s="956"/>
      <c r="N9" s="956"/>
      <c r="O9" s="956"/>
      <c r="P9" s="956"/>
      <c r="Q9" s="956"/>
      <c r="R9" s="956"/>
      <c r="S9" s="956"/>
      <c r="T9" s="956"/>
      <c r="U9" s="956"/>
      <c r="V9" s="956"/>
      <c r="W9" s="956"/>
      <c r="X9" s="956"/>
      <c r="Y9" s="956"/>
      <c r="Z9" s="956"/>
      <c r="AA9" s="956"/>
      <c r="AB9" s="956"/>
      <c r="AC9" s="956"/>
      <c r="AD9" s="956"/>
      <c r="AE9" s="956"/>
      <c r="AF9" s="956"/>
      <c r="AG9" s="956"/>
      <c r="AH9" s="956"/>
      <c r="AI9" s="956"/>
      <c r="AJ9" s="956"/>
      <c r="AK9" s="956"/>
      <c r="AL9" s="956"/>
      <c r="AM9" s="956"/>
      <c r="AN9" s="956"/>
      <c r="AO9" s="956"/>
      <c r="AP9" s="956"/>
      <c r="AQ9" s="956"/>
      <c r="AR9" s="956"/>
      <c r="AS9" s="956"/>
      <c r="AT9" s="956"/>
      <c r="AU9" s="956"/>
      <c r="AV9" s="956"/>
      <c r="AW9" s="956"/>
      <c r="AX9" s="956"/>
      <c r="AY9" s="956"/>
      <c r="AZ9" s="956"/>
      <c r="BA9" s="956"/>
      <c r="BB9" s="956"/>
      <c r="BC9" s="956"/>
      <c r="BD9" s="956"/>
      <c r="BE9" s="956"/>
      <c r="BF9" s="956"/>
      <c r="BG9" s="956"/>
      <c r="BH9" s="956"/>
      <c r="BI9" s="956"/>
      <c r="BJ9" s="956"/>
      <c r="BK9" s="956"/>
      <c r="BL9" s="956"/>
      <c r="BM9" s="956"/>
      <c r="BN9" s="956"/>
      <c r="BO9" s="956"/>
      <c r="BP9" s="956"/>
      <c r="BQ9" s="956"/>
      <c r="BR9" s="956"/>
      <c r="BS9" s="956"/>
      <c r="BT9" s="956"/>
      <c r="BU9" s="956"/>
      <c r="BV9" s="956"/>
      <c r="BW9" s="956"/>
      <c r="BX9" s="956"/>
      <c r="BY9" s="956"/>
      <c r="BZ9" s="956"/>
      <c r="CA9" s="956"/>
      <c r="CB9" s="956"/>
      <c r="CC9" s="956"/>
      <c r="CD9" s="956"/>
      <c r="CE9" s="956"/>
      <c r="CF9" s="956"/>
      <c r="CG9" s="956"/>
      <c r="CH9" s="956"/>
      <c r="CI9" s="956"/>
      <c r="CJ9" s="956"/>
      <c r="CK9" s="956"/>
      <c r="CL9" s="956"/>
      <c r="CM9" s="956"/>
      <c r="CN9" s="956"/>
      <c r="CO9" s="956"/>
      <c r="CP9" s="956"/>
      <c r="CQ9" s="956"/>
    </row>
    <row r="10" spans="1:95" s="957" customFormat="1" ht="12.75" customHeight="1">
      <c r="A10" s="1757"/>
      <c r="B10" s="1759"/>
      <c r="C10" s="1752"/>
      <c r="D10" s="1744"/>
      <c r="E10" s="1752"/>
      <c r="F10" s="1744"/>
      <c r="G10" s="1752"/>
      <c r="H10" s="1744"/>
      <c r="I10" s="1749"/>
      <c r="J10" s="1744"/>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56"/>
      <c r="AI10" s="956"/>
      <c r="AJ10" s="956"/>
      <c r="AK10" s="956"/>
      <c r="AL10" s="956"/>
      <c r="AM10" s="956"/>
      <c r="AN10" s="956"/>
      <c r="AO10" s="956"/>
      <c r="AP10" s="956"/>
      <c r="AQ10" s="956"/>
      <c r="AR10" s="956"/>
      <c r="AS10" s="956"/>
      <c r="AT10" s="956"/>
      <c r="AU10" s="956"/>
      <c r="AV10" s="956"/>
      <c r="AW10" s="956"/>
      <c r="AX10" s="956"/>
      <c r="AY10" s="956"/>
      <c r="AZ10" s="956"/>
      <c r="BA10" s="956"/>
      <c r="BB10" s="956"/>
      <c r="BC10" s="956"/>
      <c r="BD10" s="956"/>
      <c r="BE10" s="956"/>
      <c r="BF10" s="956"/>
      <c r="BG10" s="956"/>
      <c r="BH10" s="956"/>
      <c r="BI10" s="956"/>
      <c r="BJ10" s="956"/>
      <c r="BK10" s="956"/>
      <c r="BL10" s="956"/>
      <c r="BM10" s="956"/>
      <c r="BN10" s="956"/>
      <c r="BO10" s="956"/>
      <c r="BP10" s="956"/>
      <c r="BQ10" s="956"/>
      <c r="BR10" s="956"/>
      <c r="BS10" s="956"/>
      <c r="BT10" s="956"/>
      <c r="BU10" s="956"/>
      <c r="BV10" s="956"/>
      <c r="BW10" s="956"/>
      <c r="BX10" s="956"/>
      <c r="BY10" s="956"/>
      <c r="BZ10" s="956"/>
      <c r="CA10" s="956"/>
      <c r="CB10" s="956"/>
      <c r="CC10" s="956"/>
      <c r="CD10" s="956"/>
      <c r="CE10" s="956"/>
      <c r="CF10" s="956"/>
      <c r="CG10" s="956"/>
      <c r="CH10" s="956"/>
      <c r="CI10" s="956"/>
      <c r="CJ10" s="956"/>
      <c r="CK10" s="956"/>
      <c r="CL10" s="956"/>
      <c r="CM10" s="956"/>
      <c r="CN10" s="956"/>
      <c r="CO10" s="956"/>
      <c r="CP10" s="956"/>
      <c r="CQ10" s="956"/>
    </row>
    <row r="11" spans="1:95" s="957" customFormat="1" ht="12.75" customHeight="1">
      <c r="A11" s="1757"/>
      <c r="B11" s="1758"/>
      <c r="C11" s="1751"/>
      <c r="D11" s="1743"/>
      <c r="E11" s="1751"/>
      <c r="F11" s="1743"/>
      <c r="G11" s="1751"/>
      <c r="H11" s="1743"/>
      <c r="I11" s="1748"/>
      <c r="J11" s="1743"/>
      <c r="K11" s="956"/>
      <c r="L11" s="956"/>
      <c r="M11" s="956"/>
      <c r="N11" s="956"/>
      <c r="O11" s="956"/>
      <c r="P11" s="956"/>
      <c r="Q11" s="956"/>
      <c r="R11" s="956"/>
      <c r="S11" s="956"/>
      <c r="T11" s="956"/>
      <c r="U11" s="956"/>
      <c r="V11" s="956"/>
      <c r="W11" s="956"/>
      <c r="X11" s="956"/>
      <c r="Y11" s="956"/>
      <c r="Z11" s="956"/>
      <c r="AA11" s="956"/>
      <c r="AB11" s="956"/>
      <c r="AC11" s="956"/>
      <c r="AD11" s="956"/>
      <c r="AE11" s="956"/>
      <c r="AF11" s="956"/>
      <c r="AG11" s="956"/>
      <c r="AH11" s="956"/>
      <c r="AI11" s="956"/>
      <c r="AJ11" s="956"/>
      <c r="AK11" s="956"/>
      <c r="AL11" s="956"/>
      <c r="AM11" s="956"/>
      <c r="AN11" s="956"/>
      <c r="AO11" s="956"/>
      <c r="AP11" s="956"/>
      <c r="AQ11" s="956"/>
      <c r="AR11" s="956"/>
      <c r="AS11" s="956"/>
      <c r="AT11" s="956"/>
      <c r="AU11" s="956"/>
      <c r="AV11" s="956"/>
      <c r="AW11" s="956"/>
      <c r="AX11" s="956"/>
      <c r="AY11" s="956"/>
      <c r="AZ11" s="956"/>
      <c r="BA11" s="956"/>
      <c r="BB11" s="956"/>
      <c r="BC11" s="956"/>
      <c r="BD11" s="956"/>
      <c r="BE11" s="956"/>
      <c r="BF11" s="956"/>
      <c r="BG11" s="956"/>
      <c r="BH11" s="956"/>
      <c r="BI11" s="956"/>
      <c r="BJ11" s="956"/>
      <c r="BK11" s="956"/>
      <c r="BL11" s="956"/>
      <c r="BM11" s="956"/>
      <c r="BN11" s="956"/>
      <c r="BO11" s="956"/>
      <c r="BP11" s="956"/>
      <c r="BQ11" s="956"/>
      <c r="BR11" s="956"/>
      <c r="BS11" s="956"/>
      <c r="BT11" s="956"/>
      <c r="BU11" s="956"/>
      <c r="BV11" s="956"/>
      <c r="BW11" s="956"/>
      <c r="BX11" s="956"/>
      <c r="BY11" s="956"/>
      <c r="BZ11" s="956"/>
      <c r="CA11" s="956"/>
      <c r="CB11" s="956"/>
      <c r="CC11" s="956"/>
      <c r="CD11" s="956"/>
      <c r="CE11" s="956"/>
      <c r="CF11" s="956"/>
      <c r="CG11" s="956"/>
      <c r="CH11" s="956"/>
      <c r="CI11" s="956"/>
      <c r="CJ11" s="956"/>
      <c r="CK11" s="956"/>
      <c r="CL11" s="956"/>
      <c r="CM11" s="956"/>
      <c r="CN11" s="956"/>
      <c r="CO11" s="956"/>
      <c r="CP11" s="956"/>
      <c r="CQ11" s="956"/>
    </row>
    <row r="12" spans="1:95" s="957" customFormat="1" ht="12.75" customHeight="1">
      <c r="A12" s="1757"/>
      <c r="B12" s="1758"/>
      <c r="C12" s="1751"/>
      <c r="D12" s="1743"/>
      <c r="E12" s="1751"/>
      <c r="F12" s="1743"/>
      <c r="G12" s="1751"/>
      <c r="H12" s="1743"/>
      <c r="I12" s="1748"/>
      <c r="J12" s="1743"/>
      <c r="K12" s="956"/>
      <c r="L12" s="956"/>
      <c r="M12" s="956"/>
      <c r="N12" s="956"/>
      <c r="O12" s="956"/>
      <c r="P12" s="956"/>
      <c r="Q12" s="956"/>
      <c r="R12" s="956"/>
      <c r="S12" s="956"/>
      <c r="T12" s="956"/>
      <c r="U12" s="956"/>
      <c r="V12" s="956"/>
      <c r="W12" s="956"/>
      <c r="X12" s="956"/>
      <c r="Y12" s="956"/>
      <c r="Z12" s="956"/>
      <c r="AA12" s="956"/>
      <c r="AB12" s="956"/>
      <c r="AC12" s="956"/>
      <c r="AD12" s="956"/>
      <c r="AE12" s="956"/>
      <c r="AF12" s="956"/>
      <c r="AG12" s="956"/>
      <c r="AH12" s="956"/>
      <c r="AI12" s="956"/>
      <c r="AJ12" s="956"/>
      <c r="AK12" s="956"/>
      <c r="AL12" s="956"/>
      <c r="AM12" s="956"/>
      <c r="AN12" s="956"/>
      <c r="AO12" s="956"/>
      <c r="AP12" s="956"/>
      <c r="AQ12" s="956"/>
      <c r="AR12" s="956"/>
      <c r="AS12" s="956"/>
      <c r="AT12" s="956"/>
      <c r="AU12" s="956"/>
      <c r="AV12" s="956"/>
      <c r="AW12" s="956"/>
      <c r="AX12" s="956"/>
      <c r="AY12" s="956"/>
      <c r="AZ12" s="956"/>
      <c r="BA12" s="956"/>
      <c r="BB12" s="956"/>
      <c r="BC12" s="956"/>
      <c r="BD12" s="956"/>
      <c r="BE12" s="956"/>
      <c r="BF12" s="956"/>
      <c r="BG12" s="956"/>
      <c r="BH12" s="956"/>
      <c r="BI12" s="956"/>
      <c r="BJ12" s="956"/>
      <c r="BK12" s="956"/>
      <c r="BL12" s="956"/>
      <c r="BM12" s="956"/>
      <c r="BN12" s="956"/>
      <c r="BO12" s="956"/>
      <c r="BP12" s="956"/>
      <c r="BQ12" s="956"/>
      <c r="BR12" s="956"/>
      <c r="BS12" s="956"/>
      <c r="BT12" s="956"/>
      <c r="BU12" s="956"/>
      <c r="BV12" s="956"/>
      <c r="BW12" s="956"/>
      <c r="BX12" s="956"/>
      <c r="BY12" s="956"/>
      <c r="BZ12" s="956"/>
      <c r="CA12" s="956"/>
      <c r="CB12" s="956"/>
      <c r="CC12" s="956"/>
      <c r="CD12" s="956"/>
      <c r="CE12" s="956"/>
      <c r="CF12" s="956"/>
      <c r="CG12" s="956"/>
      <c r="CH12" s="956"/>
      <c r="CI12" s="956"/>
      <c r="CJ12" s="956"/>
      <c r="CK12" s="956"/>
      <c r="CL12" s="956"/>
      <c r="CM12" s="956"/>
      <c r="CN12" s="956"/>
      <c r="CO12" s="956"/>
      <c r="CP12" s="956"/>
      <c r="CQ12" s="956"/>
    </row>
    <row r="13" spans="1:95" s="957" customFormat="1" ht="12.75" customHeight="1">
      <c r="A13" s="1760"/>
      <c r="B13" s="1761"/>
      <c r="C13" s="1753"/>
      <c r="D13" s="1745"/>
      <c r="E13" s="1753"/>
      <c r="F13" s="1745"/>
      <c r="G13" s="1753"/>
      <c r="H13" s="1745"/>
      <c r="I13" s="1750"/>
      <c r="J13" s="1745"/>
      <c r="K13" s="956"/>
      <c r="L13" s="956"/>
      <c r="M13" s="956"/>
      <c r="N13" s="956"/>
      <c r="O13" s="956"/>
      <c r="P13" s="956"/>
      <c r="Q13" s="956"/>
      <c r="R13" s="956"/>
      <c r="S13" s="956"/>
      <c r="T13" s="956"/>
      <c r="U13" s="956"/>
      <c r="V13" s="956"/>
      <c r="W13" s="956"/>
      <c r="X13" s="956"/>
      <c r="Y13" s="956"/>
      <c r="Z13" s="956"/>
      <c r="AA13" s="956"/>
      <c r="AB13" s="956"/>
      <c r="AC13" s="956"/>
      <c r="AD13" s="956"/>
      <c r="AE13" s="956"/>
      <c r="AF13" s="956"/>
      <c r="AG13" s="956"/>
      <c r="AH13" s="956"/>
      <c r="AI13" s="956"/>
      <c r="AJ13" s="956"/>
      <c r="AK13" s="956"/>
      <c r="AL13" s="956"/>
      <c r="AM13" s="956"/>
      <c r="AN13" s="956"/>
      <c r="AO13" s="956"/>
      <c r="AP13" s="956"/>
      <c r="AQ13" s="956"/>
      <c r="AR13" s="956"/>
      <c r="AS13" s="956"/>
      <c r="AT13" s="956"/>
      <c r="AU13" s="956"/>
      <c r="AV13" s="956"/>
      <c r="AW13" s="956"/>
      <c r="AX13" s="956"/>
      <c r="AY13" s="956"/>
      <c r="AZ13" s="956"/>
      <c r="BA13" s="956"/>
      <c r="BB13" s="956"/>
      <c r="BC13" s="956"/>
      <c r="BD13" s="956"/>
      <c r="BE13" s="956"/>
      <c r="BF13" s="956"/>
      <c r="BG13" s="956"/>
      <c r="BH13" s="956"/>
      <c r="BI13" s="956"/>
      <c r="BJ13" s="956"/>
      <c r="BK13" s="956"/>
      <c r="BL13" s="956"/>
      <c r="BM13" s="956"/>
      <c r="BN13" s="956"/>
      <c r="BO13" s="956"/>
      <c r="BP13" s="956"/>
      <c r="BQ13" s="956"/>
      <c r="BR13" s="956"/>
      <c r="BS13" s="956"/>
      <c r="BT13" s="956"/>
      <c r="BU13" s="956"/>
      <c r="BV13" s="956"/>
      <c r="BW13" s="956"/>
      <c r="BX13" s="956"/>
      <c r="BY13" s="956"/>
      <c r="BZ13" s="956"/>
      <c r="CA13" s="956"/>
      <c r="CB13" s="956"/>
      <c r="CC13" s="956"/>
      <c r="CD13" s="956"/>
      <c r="CE13" s="956"/>
      <c r="CF13" s="956"/>
      <c r="CG13" s="956"/>
      <c r="CH13" s="956"/>
      <c r="CI13" s="956"/>
      <c r="CJ13" s="956"/>
      <c r="CK13" s="956"/>
      <c r="CL13" s="956"/>
      <c r="CM13" s="956"/>
      <c r="CN13" s="956"/>
      <c r="CO13" s="956"/>
      <c r="CP13" s="956"/>
      <c r="CQ13" s="956"/>
    </row>
    <row r="14" spans="1:95" s="958" customFormat="1" ht="14.25" customHeight="1">
      <c r="A14" s="1215">
        <v>2018</v>
      </c>
      <c r="B14" s="1211" t="s">
        <v>52</v>
      </c>
      <c r="C14" s="248">
        <v>5.0999999999999996</v>
      </c>
      <c r="D14" s="249">
        <v>9270</v>
      </c>
      <c r="E14" s="250">
        <v>7716</v>
      </c>
      <c r="F14" s="251">
        <v>13168</v>
      </c>
      <c r="G14" s="251">
        <v>6777</v>
      </c>
      <c r="H14" s="251">
        <v>10557</v>
      </c>
      <c r="I14" s="236">
        <v>9803</v>
      </c>
      <c r="J14" s="252">
        <v>9175</v>
      </c>
      <c r="K14" s="952"/>
      <c r="L14" s="952"/>
      <c r="M14" s="952"/>
      <c r="N14" s="952"/>
      <c r="O14" s="952"/>
      <c r="P14" s="952"/>
      <c r="Q14" s="952"/>
      <c r="R14" s="952"/>
      <c r="S14" s="952"/>
      <c r="T14" s="952"/>
      <c r="U14" s="952"/>
      <c r="V14" s="952"/>
      <c r="W14" s="952"/>
      <c r="X14" s="952"/>
      <c r="Y14" s="952"/>
      <c r="Z14" s="952"/>
      <c r="AA14" s="952"/>
      <c r="AB14" s="952"/>
      <c r="AC14" s="952"/>
      <c r="AD14" s="952"/>
      <c r="AE14" s="952"/>
      <c r="AF14" s="952"/>
      <c r="AG14" s="952"/>
      <c r="AH14" s="952"/>
      <c r="AI14" s="952"/>
      <c r="AJ14" s="952"/>
      <c r="AK14" s="952"/>
      <c r="AL14" s="952"/>
      <c r="AM14" s="952"/>
      <c r="AN14" s="952"/>
      <c r="AO14" s="952"/>
      <c r="AP14" s="952"/>
      <c r="AQ14" s="952"/>
      <c r="AR14" s="952"/>
      <c r="AS14" s="952"/>
      <c r="AT14" s="952"/>
      <c r="AU14" s="952"/>
      <c r="AV14" s="952"/>
      <c r="AW14" s="952"/>
      <c r="AX14" s="952"/>
      <c r="AY14" s="952"/>
      <c r="AZ14" s="952"/>
      <c r="BA14" s="952"/>
      <c r="BB14" s="952"/>
      <c r="BC14" s="952"/>
      <c r="BD14" s="952"/>
      <c r="BE14" s="952"/>
      <c r="BF14" s="952"/>
      <c r="BG14" s="952"/>
      <c r="BH14" s="952"/>
      <c r="BI14" s="952"/>
      <c r="BJ14" s="952"/>
      <c r="BK14" s="952"/>
      <c r="BL14" s="952"/>
      <c r="BM14" s="952"/>
      <c r="BN14" s="952"/>
      <c r="BO14" s="952"/>
      <c r="BP14" s="952"/>
      <c r="BQ14" s="952"/>
      <c r="BR14" s="952"/>
      <c r="BS14" s="952"/>
      <c r="BT14" s="952"/>
      <c r="BU14" s="952"/>
      <c r="BV14" s="952"/>
      <c r="BW14" s="952"/>
      <c r="BX14" s="952"/>
      <c r="BY14" s="952"/>
      <c r="BZ14" s="952"/>
      <c r="CA14" s="952"/>
      <c r="CB14" s="952"/>
      <c r="CC14" s="952"/>
      <c r="CD14" s="952"/>
      <c r="CE14" s="952"/>
      <c r="CF14" s="952"/>
      <c r="CG14" s="952"/>
      <c r="CH14" s="952"/>
      <c r="CI14" s="952"/>
      <c r="CJ14" s="952"/>
      <c r="CK14" s="952"/>
      <c r="CL14" s="952"/>
      <c r="CM14" s="952"/>
      <c r="CN14" s="952"/>
      <c r="CO14" s="952"/>
      <c r="CP14" s="952"/>
      <c r="CQ14" s="952"/>
    </row>
    <row r="15" spans="1:95" s="958" customFormat="1" ht="14.25" customHeight="1">
      <c r="A15" s="1216"/>
      <c r="B15" s="1211" t="s">
        <v>53</v>
      </c>
      <c r="C15" s="248">
        <v>4.9000000000000004</v>
      </c>
      <c r="D15" s="249">
        <v>8541</v>
      </c>
      <c r="E15" s="250">
        <v>6786</v>
      </c>
      <c r="F15" s="251">
        <v>11793</v>
      </c>
      <c r="G15" s="251">
        <v>5892</v>
      </c>
      <c r="H15" s="251">
        <v>9417</v>
      </c>
      <c r="I15" s="236">
        <v>8660</v>
      </c>
      <c r="J15" s="252">
        <v>8257</v>
      </c>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O15" s="952"/>
      <c r="AP15" s="952"/>
      <c r="AQ15" s="952"/>
      <c r="AR15" s="952"/>
      <c r="AS15" s="952"/>
      <c r="AT15" s="952"/>
      <c r="AU15" s="952"/>
      <c r="AV15" s="952"/>
      <c r="AW15" s="952"/>
      <c r="AX15" s="952"/>
      <c r="AY15" s="952"/>
      <c r="AZ15" s="952"/>
      <c r="BA15" s="952"/>
      <c r="BB15" s="952"/>
      <c r="BC15" s="952"/>
      <c r="BD15" s="952"/>
      <c r="BE15" s="952"/>
      <c r="BF15" s="952"/>
      <c r="BG15" s="952"/>
      <c r="BH15" s="952"/>
      <c r="BI15" s="952"/>
      <c r="BJ15" s="952"/>
      <c r="BK15" s="952"/>
      <c r="BL15" s="952"/>
      <c r="BM15" s="952"/>
      <c r="BN15" s="952"/>
      <c r="BO15" s="952"/>
      <c r="BP15" s="952"/>
      <c r="BQ15" s="952"/>
      <c r="BR15" s="952"/>
      <c r="BS15" s="952"/>
      <c r="BT15" s="952"/>
      <c r="BU15" s="952"/>
      <c r="BV15" s="952"/>
      <c r="BW15" s="952"/>
      <c r="BX15" s="952"/>
      <c r="BY15" s="952"/>
      <c r="BZ15" s="952"/>
      <c r="CA15" s="952"/>
      <c r="CB15" s="952"/>
      <c r="CC15" s="952"/>
      <c r="CD15" s="952"/>
      <c r="CE15" s="952"/>
      <c r="CF15" s="952"/>
      <c r="CG15" s="952"/>
      <c r="CH15" s="952"/>
      <c r="CI15" s="952"/>
      <c r="CJ15" s="952"/>
      <c r="CK15" s="952"/>
      <c r="CL15" s="952"/>
      <c r="CM15" s="952"/>
      <c r="CN15" s="952"/>
      <c r="CO15" s="952"/>
      <c r="CP15" s="952"/>
      <c r="CQ15" s="952"/>
    </row>
    <row r="16" spans="1:95" s="958" customFormat="1" ht="14.25" customHeight="1">
      <c r="A16" s="1216"/>
      <c r="B16" s="1211" t="s">
        <v>54</v>
      </c>
      <c r="C16" s="248">
        <v>4.7</v>
      </c>
      <c r="D16" s="249">
        <v>8970</v>
      </c>
      <c r="E16" s="250">
        <v>7263</v>
      </c>
      <c r="F16" s="251">
        <v>11128</v>
      </c>
      <c r="G16" s="251">
        <v>5286</v>
      </c>
      <c r="H16" s="251">
        <v>8602</v>
      </c>
      <c r="I16" s="236">
        <v>8022</v>
      </c>
      <c r="J16" s="252">
        <v>7553</v>
      </c>
      <c r="K16" s="952"/>
      <c r="L16" s="952"/>
      <c r="M16" s="952"/>
      <c r="N16" s="952"/>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2"/>
      <c r="AN16" s="952"/>
      <c r="AO16" s="952"/>
      <c r="AP16" s="952"/>
      <c r="AQ16" s="952"/>
      <c r="AR16" s="952"/>
      <c r="AS16" s="952"/>
      <c r="AT16" s="952"/>
      <c r="AU16" s="952"/>
      <c r="AV16" s="952"/>
      <c r="AW16" s="952"/>
      <c r="AX16" s="952"/>
      <c r="AY16" s="952"/>
      <c r="AZ16" s="952"/>
      <c r="BA16" s="952"/>
      <c r="BB16" s="952"/>
      <c r="BC16" s="952"/>
      <c r="BD16" s="952"/>
      <c r="BE16" s="952"/>
      <c r="BF16" s="952"/>
      <c r="BG16" s="952"/>
      <c r="BH16" s="952"/>
      <c r="BI16" s="952"/>
      <c r="BJ16" s="952"/>
      <c r="BK16" s="952"/>
      <c r="BL16" s="952"/>
      <c r="BM16" s="952"/>
      <c r="BN16" s="952"/>
      <c r="BO16" s="952"/>
      <c r="BP16" s="952"/>
      <c r="BQ16" s="952"/>
      <c r="BR16" s="952"/>
      <c r="BS16" s="952"/>
      <c r="BT16" s="952"/>
      <c r="BU16" s="952"/>
      <c r="BV16" s="952"/>
      <c r="BW16" s="952"/>
      <c r="BX16" s="952"/>
      <c r="BY16" s="952"/>
      <c r="BZ16" s="952"/>
      <c r="CA16" s="952"/>
      <c r="CB16" s="952"/>
      <c r="CC16" s="952"/>
      <c r="CD16" s="952"/>
      <c r="CE16" s="952"/>
      <c r="CF16" s="952"/>
      <c r="CG16" s="952"/>
      <c r="CH16" s="952"/>
      <c r="CI16" s="952"/>
      <c r="CJ16" s="952"/>
      <c r="CK16" s="952"/>
      <c r="CL16" s="952"/>
      <c r="CM16" s="952"/>
      <c r="CN16" s="952"/>
      <c r="CO16" s="952"/>
      <c r="CP16" s="952"/>
      <c r="CQ16" s="952"/>
    </row>
    <row r="17" spans="1:95" s="958" customFormat="1" ht="14.25" customHeight="1">
      <c r="A17" s="1216"/>
      <c r="B17" s="1211" t="s">
        <v>55</v>
      </c>
      <c r="C17" s="253">
        <v>4.7</v>
      </c>
      <c r="D17" s="249">
        <v>10280</v>
      </c>
      <c r="E17" s="254">
        <v>8036</v>
      </c>
      <c r="F17" s="255">
        <v>10383</v>
      </c>
      <c r="G17" s="255">
        <v>4915</v>
      </c>
      <c r="H17" s="255">
        <v>8813</v>
      </c>
      <c r="I17" s="241">
        <v>8004</v>
      </c>
      <c r="J17" s="256">
        <v>8084</v>
      </c>
      <c r="K17" s="952"/>
      <c r="L17" s="952"/>
      <c r="M17" s="952"/>
      <c r="N17" s="952"/>
      <c r="O17" s="952"/>
      <c r="P17" s="952"/>
      <c r="Q17" s="952"/>
      <c r="R17" s="952"/>
      <c r="S17" s="952"/>
      <c r="T17" s="952"/>
      <c r="U17" s="952"/>
      <c r="V17" s="952"/>
      <c r="W17" s="952"/>
      <c r="X17" s="952"/>
      <c r="Y17" s="952"/>
      <c r="Z17" s="952"/>
      <c r="AA17" s="952"/>
      <c r="AB17" s="952"/>
      <c r="AC17" s="952"/>
      <c r="AD17" s="952"/>
      <c r="AE17" s="952"/>
      <c r="AF17" s="952"/>
      <c r="AG17" s="952"/>
      <c r="AH17" s="952"/>
      <c r="AI17" s="952"/>
      <c r="AJ17" s="952"/>
      <c r="AK17" s="952"/>
      <c r="AL17" s="952"/>
      <c r="AM17" s="952"/>
      <c r="AN17" s="952"/>
      <c r="AO17" s="952"/>
      <c r="AP17" s="952"/>
      <c r="AQ17" s="952"/>
      <c r="AR17" s="952"/>
      <c r="AS17" s="952"/>
      <c r="AT17" s="952"/>
      <c r="AU17" s="952"/>
      <c r="AV17" s="952"/>
      <c r="AW17" s="952"/>
      <c r="AX17" s="952"/>
      <c r="AY17" s="952"/>
      <c r="AZ17" s="952"/>
      <c r="BA17" s="952"/>
      <c r="BB17" s="952"/>
      <c r="BC17" s="952"/>
      <c r="BD17" s="952"/>
      <c r="BE17" s="952"/>
      <c r="BF17" s="952"/>
      <c r="BG17" s="952"/>
      <c r="BH17" s="952"/>
      <c r="BI17" s="952"/>
      <c r="BJ17" s="952"/>
      <c r="BK17" s="952"/>
      <c r="BL17" s="952"/>
      <c r="BM17" s="952"/>
      <c r="BN17" s="952"/>
      <c r="BO17" s="952"/>
      <c r="BP17" s="952"/>
      <c r="BQ17" s="952"/>
      <c r="BR17" s="952"/>
      <c r="BS17" s="952"/>
      <c r="BT17" s="952"/>
      <c r="BU17" s="952"/>
      <c r="BV17" s="952"/>
      <c r="BW17" s="952"/>
      <c r="BX17" s="952"/>
      <c r="BY17" s="952"/>
      <c r="BZ17" s="952"/>
      <c r="CA17" s="952"/>
      <c r="CB17" s="952"/>
      <c r="CC17" s="952"/>
      <c r="CD17" s="952"/>
      <c r="CE17" s="952"/>
      <c r="CF17" s="952"/>
      <c r="CG17" s="952"/>
      <c r="CH17" s="952"/>
      <c r="CI17" s="952"/>
      <c r="CJ17" s="952"/>
      <c r="CK17" s="952"/>
      <c r="CL17" s="952"/>
      <c r="CM17" s="952"/>
      <c r="CN17" s="952"/>
      <c r="CO17" s="952"/>
      <c r="CP17" s="952"/>
      <c r="CQ17" s="952"/>
    </row>
    <row r="18" spans="1:95" s="958" customFormat="1" ht="14.25" customHeight="1">
      <c r="A18" s="1216"/>
      <c r="B18" s="1211" t="s">
        <v>56</v>
      </c>
      <c r="C18" s="253">
        <v>4.7</v>
      </c>
      <c r="D18" s="249">
        <v>9368</v>
      </c>
      <c r="E18" s="254">
        <v>7301</v>
      </c>
      <c r="F18" s="255">
        <v>9723</v>
      </c>
      <c r="G18" s="255">
        <v>4504</v>
      </c>
      <c r="H18" s="255">
        <v>8528</v>
      </c>
      <c r="I18" s="241">
        <v>7869</v>
      </c>
      <c r="J18" s="257">
        <v>7863</v>
      </c>
      <c r="K18" s="952"/>
      <c r="L18" s="952"/>
      <c r="M18" s="952"/>
      <c r="N18" s="952"/>
      <c r="O18" s="952"/>
      <c r="P18" s="952"/>
      <c r="Q18" s="952"/>
      <c r="R18" s="952"/>
      <c r="S18" s="952"/>
      <c r="T18" s="952"/>
      <c r="U18" s="952"/>
      <c r="V18" s="952"/>
      <c r="W18" s="952"/>
      <c r="X18" s="952"/>
      <c r="Y18" s="952"/>
      <c r="Z18" s="952"/>
      <c r="AA18" s="952"/>
      <c r="AB18" s="952"/>
      <c r="AC18" s="952"/>
      <c r="AD18" s="952"/>
      <c r="AE18" s="952"/>
      <c r="AF18" s="952"/>
      <c r="AG18" s="952"/>
      <c r="AH18" s="952"/>
      <c r="AI18" s="952"/>
      <c r="AJ18" s="952"/>
      <c r="AK18" s="952"/>
      <c r="AL18" s="952"/>
      <c r="AM18" s="952"/>
      <c r="AN18" s="952"/>
      <c r="AO18" s="952"/>
      <c r="AP18" s="952"/>
      <c r="AQ18" s="952"/>
      <c r="AR18" s="952"/>
      <c r="AS18" s="952"/>
      <c r="AT18" s="952"/>
      <c r="AU18" s="952"/>
      <c r="AV18" s="952"/>
      <c r="AW18" s="952"/>
      <c r="AX18" s="952"/>
      <c r="AY18" s="952"/>
      <c r="AZ18" s="952"/>
      <c r="BA18" s="952"/>
      <c r="BB18" s="952"/>
      <c r="BC18" s="952"/>
      <c r="BD18" s="952"/>
      <c r="BE18" s="952"/>
      <c r="BF18" s="952"/>
      <c r="BG18" s="952"/>
      <c r="BH18" s="952"/>
      <c r="BI18" s="952"/>
      <c r="BJ18" s="952"/>
      <c r="BK18" s="952"/>
      <c r="BL18" s="952"/>
      <c r="BM18" s="952"/>
      <c r="BN18" s="952"/>
      <c r="BO18" s="952"/>
      <c r="BP18" s="952"/>
      <c r="BQ18" s="952"/>
      <c r="BR18" s="952"/>
      <c r="BS18" s="952"/>
      <c r="BT18" s="952"/>
      <c r="BU18" s="952"/>
      <c r="BV18" s="952"/>
      <c r="BW18" s="952"/>
      <c r="BX18" s="952"/>
      <c r="BY18" s="952"/>
      <c r="BZ18" s="952"/>
      <c r="CA18" s="952"/>
      <c r="CB18" s="952"/>
      <c r="CC18" s="952"/>
      <c r="CD18" s="952"/>
      <c r="CE18" s="952"/>
      <c r="CF18" s="952"/>
      <c r="CG18" s="952"/>
      <c r="CH18" s="952"/>
      <c r="CI18" s="952"/>
      <c r="CJ18" s="952"/>
      <c r="CK18" s="952"/>
      <c r="CL18" s="952"/>
      <c r="CM18" s="952"/>
      <c r="CN18" s="952"/>
      <c r="CO18" s="952"/>
      <c r="CP18" s="952"/>
      <c r="CQ18" s="952"/>
    </row>
    <row r="19" spans="1:95" s="958" customFormat="1" ht="14.25" customHeight="1">
      <c r="A19" s="1216"/>
      <c r="B19" s="1211" t="s">
        <v>57</v>
      </c>
      <c r="C19" s="253">
        <v>4.7</v>
      </c>
      <c r="D19" s="249">
        <v>10653</v>
      </c>
      <c r="E19" s="254">
        <v>7503</v>
      </c>
      <c r="F19" s="255">
        <v>11322</v>
      </c>
      <c r="G19" s="255">
        <v>6507</v>
      </c>
      <c r="H19" s="255">
        <v>8012</v>
      </c>
      <c r="I19" s="241">
        <v>7373</v>
      </c>
      <c r="J19" s="257">
        <v>6231</v>
      </c>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c r="BT19" s="952"/>
      <c r="BU19" s="952"/>
      <c r="BV19" s="952"/>
      <c r="BW19" s="952"/>
      <c r="BX19" s="952"/>
      <c r="BY19" s="952"/>
      <c r="BZ19" s="952"/>
      <c r="CA19" s="952"/>
      <c r="CB19" s="952"/>
      <c r="CC19" s="952"/>
      <c r="CD19" s="952"/>
      <c r="CE19" s="952"/>
      <c r="CF19" s="952"/>
      <c r="CG19" s="952"/>
      <c r="CH19" s="952"/>
      <c r="CI19" s="952"/>
      <c r="CJ19" s="952"/>
      <c r="CK19" s="952"/>
      <c r="CL19" s="952"/>
      <c r="CM19" s="952"/>
      <c r="CN19" s="952"/>
      <c r="CO19" s="952"/>
      <c r="CP19" s="952"/>
      <c r="CQ19" s="952"/>
    </row>
    <row r="20" spans="1:95" s="958" customFormat="1" ht="14.25" customHeight="1">
      <c r="A20" s="1216"/>
      <c r="B20" s="1211" t="s">
        <v>58</v>
      </c>
      <c r="C20" s="258">
        <v>4.5999999999999996</v>
      </c>
      <c r="D20" s="249">
        <v>11222</v>
      </c>
      <c r="E20" s="259">
        <v>8373</v>
      </c>
      <c r="F20" s="260">
        <v>11801</v>
      </c>
      <c r="G20" s="260">
        <v>6003</v>
      </c>
      <c r="H20" s="260">
        <v>8395</v>
      </c>
      <c r="I20" s="242">
        <v>7792</v>
      </c>
      <c r="J20" s="261">
        <v>6312</v>
      </c>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c r="AN20" s="952"/>
      <c r="AO20" s="952"/>
      <c r="AP20" s="952"/>
      <c r="AQ20" s="952"/>
      <c r="AR20" s="952"/>
      <c r="AS20" s="952"/>
      <c r="AT20" s="952"/>
      <c r="AU20" s="952"/>
      <c r="AV20" s="952"/>
      <c r="AW20" s="952"/>
      <c r="AX20" s="952"/>
      <c r="AY20" s="952"/>
      <c r="AZ20" s="952"/>
      <c r="BA20" s="952"/>
      <c r="BB20" s="952"/>
      <c r="BC20" s="952"/>
      <c r="BD20" s="952"/>
      <c r="BE20" s="952"/>
      <c r="BF20" s="952"/>
      <c r="BG20" s="952"/>
      <c r="BH20" s="952"/>
      <c r="BI20" s="952"/>
      <c r="BJ20" s="952"/>
      <c r="BK20" s="952"/>
      <c r="BL20" s="952"/>
      <c r="BM20" s="952"/>
      <c r="BN20" s="952"/>
      <c r="BO20" s="952"/>
      <c r="BP20" s="952"/>
      <c r="BQ20" s="952"/>
      <c r="BR20" s="952"/>
      <c r="BS20" s="952"/>
      <c r="BT20" s="952"/>
      <c r="BU20" s="952"/>
      <c r="BV20" s="952"/>
      <c r="BW20" s="952"/>
      <c r="BX20" s="952"/>
      <c r="BY20" s="952"/>
      <c r="BZ20" s="952"/>
      <c r="CA20" s="952"/>
      <c r="CB20" s="952"/>
      <c r="CC20" s="952"/>
      <c r="CD20" s="952"/>
      <c r="CE20" s="952"/>
      <c r="CF20" s="952"/>
      <c r="CG20" s="952"/>
      <c r="CH20" s="952"/>
      <c r="CI20" s="952"/>
      <c r="CJ20" s="952"/>
      <c r="CK20" s="952"/>
      <c r="CL20" s="952"/>
      <c r="CM20" s="952"/>
      <c r="CN20" s="952"/>
      <c r="CO20" s="952"/>
      <c r="CP20" s="952"/>
      <c r="CQ20" s="952"/>
    </row>
    <row r="21" spans="1:95" s="958" customFormat="1" ht="14.25" customHeight="1">
      <c r="A21" s="1216"/>
      <c r="B21" s="1211" t="s">
        <v>59</v>
      </c>
      <c r="C21" s="258">
        <v>4.7</v>
      </c>
      <c r="D21" s="249">
        <v>10270</v>
      </c>
      <c r="E21" s="259">
        <v>8169</v>
      </c>
      <c r="F21" s="260">
        <v>9291</v>
      </c>
      <c r="G21" s="260">
        <v>5117</v>
      </c>
      <c r="H21" s="260">
        <v>7775</v>
      </c>
      <c r="I21" s="242">
        <v>7350</v>
      </c>
      <c r="J21" s="262">
        <v>6168</v>
      </c>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O21" s="952"/>
      <c r="AP21" s="952"/>
      <c r="AQ21" s="952"/>
      <c r="AR21" s="952"/>
      <c r="AS21" s="952"/>
      <c r="AT21" s="952"/>
      <c r="AU21" s="952"/>
      <c r="AV21" s="952"/>
      <c r="AW21" s="952"/>
      <c r="AX21" s="952"/>
      <c r="AY21" s="952"/>
      <c r="AZ21" s="952"/>
      <c r="BA21" s="952"/>
      <c r="BB21" s="952"/>
      <c r="BC21" s="952"/>
      <c r="BD21" s="952"/>
      <c r="BE21" s="952"/>
      <c r="BF21" s="952"/>
      <c r="BG21" s="952"/>
      <c r="BH21" s="952"/>
      <c r="BI21" s="952"/>
      <c r="BJ21" s="952"/>
      <c r="BK21" s="952"/>
      <c r="BL21" s="952"/>
      <c r="BM21" s="952"/>
      <c r="BN21" s="952"/>
      <c r="BO21" s="952"/>
      <c r="BP21" s="952"/>
      <c r="BQ21" s="952"/>
      <c r="BR21" s="952"/>
      <c r="BS21" s="952"/>
      <c r="BT21" s="952"/>
      <c r="BU21" s="952"/>
      <c r="BV21" s="952"/>
      <c r="BW21" s="952"/>
      <c r="BX21" s="952"/>
      <c r="BY21" s="952"/>
      <c r="BZ21" s="952"/>
      <c r="CA21" s="952"/>
      <c r="CB21" s="952"/>
      <c r="CC21" s="952"/>
      <c r="CD21" s="952"/>
      <c r="CE21" s="952"/>
      <c r="CF21" s="952"/>
      <c r="CG21" s="952"/>
      <c r="CH21" s="952"/>
      <c r="CI21" s="952"/>
      <c r="CJ21" s="952"/>
      <c r="CK21" s="952"/>
      <c r="CL21" s="952"/>
      <c r="CM21" s="952"/>
      <c r="CN21" s="952"/>
      <c r="CO21" s="952"/>
      <c r="CP21" s="952"/>
      <c r="CQ21" s="952"/>
    </row>
    <row r="22" spans="1:95" s="958" customFormat="1" ht="14.25" customHeight="1">
      <c r="A22" s="1216"/>
      <c r="B22" s="1211" t="s">
        <v>60</v>
      </c>
      <c r="C22" s="258">
        <v>4.7</v>
      </c>
      <c r="D22" s="249">
        <v>9268</v>
      </c>
      <c r="E22" s="259">
        <v>7858</v>
      </c>
      <c r="F22" s="260">
        <v>8143</v>
      </c>
      <c r="G22" s="260">
        <v>4806</v>
      </c>
      <c r="H22" s="260">
        <v>5773</v>
      </c>
      <c r="I22" s="242">
        <v>5482</v>
      </c>
      <c r="J22" s="262">
        <v>5368</v>
      </c>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c r="AL22" s="952"/>
      <c r="AM22" s="952"/>
      <c r="AN22" s="952"/>
      <c r="AO22" s="952"/>
      <c r="AP22" s="952"/>
      <c r="AQ22" s="952"/>
      <c r="AR22" s="952"/>
      <c r="AS22" s="952"/>
      <c r="AT22" s="952"/>
      <c r="AU22" s="952"/>
      <c r="AV22" s="952"/>
      <c r="AW22" s="952"/>
      <c r="AX22" s="952"/>
      <c r="AY22" s="952"/>
      <c r="AZ22" s="952"/>
      <c r="BA22" s="952"/>
      <c r="BB22" s="952"/>
      <c r="BC22" s="952"/>
      <c r="BD22" s="952"/>
      <c r="BE22" s="952"/>
      <c r="BF22" s="952"/>
      <c r="BG22" s="952"/>
      <c r="BH22" s="952"/>
      <c r="BI22" s="952"/>
      <c r="BJ22" s="952"/>
      <c r="BK22" s="952"/>
      <c r="BL22" s="952"/>
      <c r="BM22" s="952"/>
      <c r="BN22" s="952"/>
      <c r="BO22" s="952"/>
      <c r="BP22" s="952"/>
      <c r="BQ22" s="952"/>
      <c r="BR22" s="952"/>
      <c r="BS22" s="952"/>
      <c r="BT22" s="952"/>
      <c r="BU22" s="952"/>
      <c r="BV22" s="952"/>
      <c r="BW22" s="952"/>
      <c r="BX22" s="952"/>
      <c r="BY22" s="952"/>
      <c r="BZ22" s="952"/>
      <c r="CA22" s="952"/>
      <c r="CB22" s="952"/>
      <c r="CC22" s="952"/>
      <c r="CD22" s="952"/>
      <c r="CE22" s="952"/>
      <c r="CF22" s="952"/>
      <c r="CG22" s="952"/>
      <c r="CH22" s="952"/>
      <c r="CI22" s="952"/>
      <c r="CJ22" s="952"/>
      <c r="CK22" s="952"/>
      <c r="CL22" s="952"/>
      <c r="CM22" s="952"/>
      <c r="CN22" s="952"/>
      <c r="CO22" s="952"/>
      <c r="CP22" s="952"/>
      <c r="CQ22" s="952"/>
    </row>
    <row r="23" spans="1:95" s="958" customFormat="1" ht="14.25" customHeight="1">
      <c r="A23" s="1216">
        <v>2019</v>
      </c>
      <c r="B23" s="1211" t="s">
        <v>61</v>
      </c>
      <c r="C23" s="263">
        <v>4.9000000000000004</v>
      </c>
      <c r="D23" s="249">
        <v>11849</v>
      </c>
      <c r="E23" s="264">
        <v>9463</v>
      </c>
      <c r="F23" s="265">
        <v>8191</v>
      </c>
      <c r="G23" s="265">
        <v>4331</v>
      </c>
      <c r="H23" s="265">
        <v>7757</v>
      </c>
      <c r="I23" s="243">
        <v>7193</v>
      </c>
      <c r="J23" s="266">
        <v>5468</v>
      </c>
      <c r="K23" s="952"/>
      <c r="L23" s="952"/>
      <c r="M23" s="952"/>
      <c r="N23" s="952"/>
      <c r="O23" s="952"/>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2"/>
      <c r="AM23" s="952"/>
      <c r="AN23" s="952"/>
      <c r="AO23" s="952"/>
      <c r="AP23" s="952"/>
      <c r="AQ23" s="952"/>
      <c r="AR23" s="952"/>
      <c r="AS23" s="952"/>
      <c r="AT23" s="952"/>
      <c r="AU23" s="952"/>
      <c r="AV23" s="952"/>
      <c r="AW23" s="952"/>
      <c r="AX23" s="952"/>
      <c r="AY23" s="952"/>
      <c r="AZ23" s="952"/>
      <c r="BA23" s="952"/>
      <c r="BB23" s="952"/>
      <c r="BC23" s="952"/>
      <c r="BD23" s="952"/>
      <c r="BE23" s="952"/>
      <c r="BF23" s="952"/>
      <c r="BG23" s="952"/>
      <c r="BH23" s="952"/>
      <c r="BI23" s="952"/>
      <c r="BJ23" s="952"/>
      <c r="BK23" s="952"/>
      <c r="BL23" s="952"/>
      <c r="BM23" s="952"/>
      <c r="BN23" s="952"/>
      <c r="BO23" s="952"/>
      <c r="BP23" s="952"/>
      <c r="BQ23" s="952"/>
      <c r="BR23" s="952"/>
      <c r="BS23" s="952"/>
      <c r="BT23" s="952"/>
      <c r="BU23" s="952"/>
      <c r="BV23" s="952"/>
      <c r="BW23" s="952"/>
      <c r="BX23" s="952"/>
      <c r="BY23" s="952"/>
      <c r="BZ23" s="952"/>
      <c r="CA23" s="952"/>
      <c r="CB23" s="952"/>
      <c r="CC23" s="952"/>
      <c r="CD23" s="952"/>
      <c r="CE23" s="952"/>
      <c r="CF23" s="952"/>
      <c r="CG23" s="952"/>
      <c r="CH23" s="952"/>
      <c r="CI23" s="952"/>
      <c r="CJ23" s="952"/>
      <c r="CK23" s="952"/>
      <c r="CL23" s="952"/>
      <c r="CM23" s="952"/>
      <c r="CN23" s="952"/>
      <c r="CO23" s="952"/>
      <c r="CP23" s="952"/>
      <c r="CQ23" s="952"/>
    </row>
    <row r="24" spans="1:95" s="958" customFormat="1" ht="14.25" customHeight="1">
      <c r="A24" s="1216"/>
      <c r="B24" s="1211" t="s">
        <v>62</v>
      </c>
      <c r="C24" s="263">
        <v>4.9000000000000004</v>
      </c>
      <c r="D24" s="249">
        <v>9034</v>
      </c>
      <c r="E24" s="264">
        <v>7157</v>
      </c>
      <c r="F24" s="265">
        <v>9216</v>
      </c>
      <c r="G24" s="265">
        <v>4589</v>
      </c>
      <c r="H24" s="265">
        <v>8332</v>
      </c>
      <c r="I24" s="243">
        <v>7070</v>
      </c>
      <c r="J24" s="266">
        <v>6257</v>
      </c>
      <c r="K24" s="952"/>
      <c r="L24" s="952"/>
      <c r="M24" s="952"/>
      <c r="N24" s="952"/>
      <c r="O24" s="952"/>
      <c r="P24" s="952"/>
      <c r="Q24" s="952"/>
      <c r="R24" s="952"/>
      <c r="S24" s="952"/>
      <c r="T24" s="952"/>
      <c r="U24" s="952"/>
      <c r="V24" s="952"/>
      <c r="W24" s="952"/>
      <c r="X24" s="952"/>
      <c r="Y24" s="952"/>
      <c r="Z24" s="952"/>
      <c r="AA24" s="952"/>
      <c r="AB24" s="952"/>
      <c r="AC24" s="952"/>
      <c r="AD24" s="952"/>
      <c r="AE24" s="952"/>
      <c r="AF24" s="952"/>
      <c r="AG24" s="952"/>
      <c r="AH24" s="952"/>
      <c r="AI24" s="952"/>
      <c r="AJ24" s="952"/>
      <c r="AK24" s="952"/>
      <c r="AL24" s="952"/>
      <c r="AM24" s="952"/>
      <c r="AN24" s="952"/>
      <c r="AO24" s="952"/>
      <c r="AP24" s="952"/>
      <c r="AQ24" s="952"/>
      <c r="AR24" s="952"/>
      <c r="AS24" s="952"/>
      <c r="AT24" s="952"/>
      <c r="AU24" s="952"/>
      <c r="AV24" s="952"/>
      <c r="AW24" s="952"/>
      <c r="AX24" s="952"/>
      <c r="AY24" s="952"/>
      <c r="AZ24" s="952"/>
      <c r="BA24" s="952"/>
      <c r="BB24" s="952"/>
      <c r="BC24" s="952"/>
      <c r="BD24" s="952"/>
      <c r="BE24" s="952"/>
      <c r="BF24" s="952"/>
      <c r="BG24" s="952"/>
      <c r="BH24" s="952"/>
      <c r="BI24" s="952"/>
      <c r="BJ24" s="952"/>
      <c r="BK24" s="952"/>
      <c r="BL24" s="952"/>
      <c r="BM24" s="952"/>
      <c r="BN24" s="952"/>
      <c r="BO24" s="952"/>
      <c r="BP24" s="952"/>
      <c r="BQ24" s="952"/>
      <c r="BR24" s="952"/>
      <c r="BS24" s="952"/>
      <c r="BT24" s="952"/>
      <c r="BU24" s="952"/>
      <c r="BV24" s="952"/>
      <c r="BW24" s="952"/>
      <c r="BX24" s="952"/>
      <c r="BY24" s="952"/>
      <c r="BZ24" s="952"/>
      <c r="CA24" s="952"/>
      <c r="CB24" s="952"/>
      <c r="CC24" s="952"/>
      <c r="CD24" s="952"/>
      <c r="CE24" s="952"/>
      <c r="CF24" s="952"/>
      <c r="CG24" s="952"/>
      <c r="CH24" s="952"/>
      <c r="CI24" s="952"/>
      <c r="CJ24" s="952"/>
      <c r="CK24" s="952"/>
      <c r="CL24" s="952"/>
      <c r="CM24" s="952"/>
      <c r="CN24" s="952"/>
      <c r="CO24" s="952"/>
      <c r="CP24" s="952"/>
      <c r="CQ24" s="952"/>
    </row>
    <row r="25" spans="1:95" s="958" customFormat="1" ht="14.25" customHeight="1">
      <c r="A25" s="1216"/>
      <c r="B25" s="1211" t="s">
        <v>51</v>
      </c>
      <c r="C25" s="263">
        <v>4.8</v>
      </c>
      <c r="D25" s="249">
        <v>9008</v>
      </c>
      <c r="E25" s="264">
        <v>7327</v>
      </c>
      <c r="F25" s="265">
        <v>11545</v>
      </c>
      <c r="G25" s="265">
        <v>5496</v>
      </c>
      <c r="H25" s="265">
        <v>8815</v>
      </c>
      <c r="I25" s="243">
        <v>7920</v>
      </c>
      <c r="J25" s="266">
        <v>6113</v>
      </c>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c r="AK25" s="952"/>
      <c r="AL25" s="952"/>
      <c r="AM25" s="952"/>
      <c r="AN25" s="952"/>
      <c r="AO25" s="952"/>
      <c r="AP25" s="952"/>
      <c r="AQ25" s="952"/>
      <c r="AR25" s="952"/>
      <c r="AS25" s="952"/>
      <c r="AT25" s="952"/>
      <c r="AU25" s="952"/>
      <c r="AV25" s="952"/>
      <c r="AW25" s="952"/>
      <c r="AX25" s="952"/>
      <c r="AY25" s="952"/>
      <c r="AZ25" s="952"/>
      <c r="BA25" s="952"/>
      <c r="BB25" s="952"/>
      <c r="BC25" s="952"/>
      <c r="BD25" s="952"/>
      <c r="BE25" s="952"/>
      <c r="BF25" s="952"/>
      <c r="BG25" s="952"/>
      <c r="BH25" s="952"/>
      <c r="BI25" s="952"/>
      <c r="BJ25" s="952"/>
      <c r="BK25" s="952"/>
      <c r="BL25" s="952"/>
      <c r="BM25" s="952"/>
      <c r="BN25" s="952"/>
      <c r="BO25" s="952"/>
      <c r="BP25" s="952"/>
      <c r="BQ25" s="952"/>
      <c r="BR25" s="952"/>
      <c r="BS25" s="952"/>
      <c r="BT25" s="952"/>
      <c r="BU25" s="952"/>
      <c r="BV25" s="952"/>
      <c r="BW25" s="952"/>
      <c r="BX25" s="952"/>
      <c r="BY25" s="952"/>
      <c r="BZ25" s="952"/>
      <c r="CA25" s="952"/>
      <c r="CB25" s="952"/>
      <c r="CC25" s="952"/>
      <c r="CD25" s="952"/>
      <c r="CE25" s="952"/>
      <c r="CF25" s="952"/>
      <c r="CG25" s="952"/>
      <c r="CH25" s="952"/>
      <c r="CI25" s="952"/>
      <c r="CJ25" s="952"/>
      <c r="CK25" s="952"/>
      <c r="CL25" s="952"/>
      <c r="CM25" s="952"/>
      <c r="CN25" s="952"/>
      <c r="CO25" s="952"/>
      <c r="CP25" s="952"/>
      <c r="CQ25" s="952"/>
    </row>
    <row r="26" spans="1:95" s="958" customFormat="1" ht="14.25" customHeight="1">
      <c r="A26" s="1216"/>
      <c r="B26" s="1211" t="s">
        <v>52</v>
      </c>
      <c r="C26" s="907">
        <v>4.5</v>
      </c>
      <c r="D26" s="249">
        <v>8340</v>
      </c>
      <c r="E26" s="908">
        <v>6754</v>
      </c>
      <c r="F26" s="909">
        <v>11675</v>
      </c>
      <c r="G26" s="909">
        <v>5877</v>
      </c>
      <c r="H26" s="909">
        <v>8581</v>
      </c>
      <c r="I26" s="906">
        <v>7872</v>
      </c>
      <c r="J26" s="266">
        <v>7073</v>
      </c>
      <c r="K26" s="952"/>
      <c r="L26" s="952"/>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c r="AL26" s="952"/>
      <c r="AM26" s="952"/>
      <c r="AN26" s="952"/>
      <c r="AO26" s="952"/>
      <c r="AP26" s="952"/>
      <c r="AQ26" s="952"/>
      <c r="AR26" s="952"/>
      <c r="AS26" s="952"/>
      <c r="AT26" s="952"/>
      <c r="AU26" s="952"/>
      <c r="AV26" s="952"/>
      <c r="AW26" s="952"/>
      <c r="AX26" s="952"/>
      <c r="AY26" s="952"/>
      <c r="AZ26" s="952"/>
      <c r="BA26" s="952"/>
      <c r="BB26" s="952"/>
      <c r="BC26" s="952"/>
      <c r="BD26" s="952"/>
      <c r="BE26" s="952"/>
      <c r="BF26" s="952"/>
      <c r="BG26" s="952"/>
      <c r="BH26" s="952"/>
      <c r="BI26" s="952"/>
      <c r="BJ26" s="952"/>
      <c r="BK26" s="952"/>
      <c r="BL26" s="952"/>
      <c r="BM26" s="952"/>
      <c r="BN26" s="952"/>
      <c r="BO26" s="952"/>
      <c r="BP26" s="952"/>
      <c r="BQ26" s="952"/>
      <c r="BR26" s="952"/>
      <c r="BS26" s="952"/>
      <c r="BT26" s="952"/>
      <c r="BU26" s="952"/>
      <c r="BV26" s="952"/>
      <c r="BW26" s="952"/>
      <c r="BX26" s="952"/>
      <c r="BY26" s="952"/>
      <c r="BZ26" s="952"/>
      <c r="CA26" s="952"/>
      <c r="CB26" s="952"/>
      <c r="CC26" s="952"/>
      <c r="CD26" s="952"/>
      <c r="CE26" s="952"/>
      <c r="CF26" s="952"/>
      <c r="CG26" s="952"/>
      <c r="CH26" s="952"/>
      <c r="CI26" s="952"/>
      <c r="CJ26" s="952"/>
      <c r="CK26" s="952"/>
      <c r="CL26" s="952"/>
      <c r="CM26" s="952"/>
      <c r="CN26" s="952"/>
      <c r="CO26" s="952"/>
      <c r="CP26" s="952"/>
      <c r="CQ26" s="952"/>
    </row>
    <row r="27" spans="1:95" s="958" customFormat="1" ht="14.25" customHeight="1">
      <c r="A27" s="1216"/>
      <c r="B27" s="1211" t="s">
        <v>53</v>
      </c>
      <c r="C27" s="907">
        <v>4.4000000000000004</v>
      </c>
      <c r="D27" s="249">
        <v>7804</v>
      </c>
      <c r="E27" s="908">
        <v>6063</v>
      </c>
      <c r="F27" s="909">
        <v>10482</v>
      </c>
      <c r="G27" s="909">
        <v>4950</v>
      </c>
      <c r="H27" s="909">
        <v>8062</v>
      </c>
      <c r="I27" s="906">
        <v>7492</v>
      </c>
      <c r="J27" s="266">
        <v>7267</v>
      </c>
      <c r="K27" s="952"/>
      <c r="L27" s="952"/>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2"/>
      <c r="AK27" s="952"/>
      <c r="AL27" s="952"/>
      <c r="AM27" s="952"/>
      <c r="AN27" s="952"/>
      <c r="AO27" s="952"/>
      <c r="AP27" s="952"/>
      <c r="AQ27" s="952"/>
      <c r="AR27" s="952"/>
      <c r="AS27" s="952"/>
      <c r="AT27" s="952"/>
      <c r="AU27" s="952"/>
      <c r="AV27" s="952"/>
      <c r="AW27" s="952"/>
      <c r="AX27" s="952"/>
      <c r="AY27" s="952"/>
      <c r="AZ27" s="952"/>
      <c r="BA27" s="952"/>
      <c r="BB27" s="952"/>
      <c r="BC27" s="952"/>
      <c r="BD27" s="952"/>
      <c r="BE27" s="952"/>
      <c r="BF27" s="952"/>
      <c r="BG27" s="952"/>
      <c r="BH27" s="952"/>
      <c r="BI27" s="952"/>
      <c r="BJ27" s="952"/>
      <c r="BK27" s="952"/>
      <c r="BL27" s="952"/>
      <c r="BM27" s="952"/>
      <c r="BN27" s="952"/>
      <c r="BO27" s="952"/>
      <c r="BP27" s="952"/>
      <c r="BQ27" s="952"/>
      <c r="BR27" s="952"/>
      <c r="BS27" s="952"/>
      <c r="BT27" s="952"/>
      <c r="BU27" s="952"/>
      <c r="BV27" s="952"/>
      <c r="BW27" s="952"/>
      <c r="BX27" s="952"/>
      <c r="BY27" s="952"/>
      <c r="BZ27" s="952"/>
      <c r="CA27" s="952"/>
      <c r="CB27" s="952"/>
      <c r="CC27" s="952"/>
      <c r="CD27" s="952"/>
      <c r="CE27" s="952"/>
      <c r="CF27" s="952"/>
      <c r="CG27" s="952"/>
      <c r="CH27" s="952"/>
      <c r="CI27" s="952"/>
      <c r="CJ27" s="952"/>
      <c r="CK27" s="952"/>
      <c r="CL27" s="952"/>
      <c r="CM27" s="952"/>
      <c r="CN27" s="952"/>
      <c r="CO27" s="952"/>
      <c r="CP27" s="952"/>
      <c r="CQ27" s="952"/>
    </row>
    <row r="28" spans="1:95" s="958" customFormat="1" ht="14.25" customHeight="1">
      <c r="A28" s="1216"/>
      <c r="B28" s="1211" t="s">
        <v>54</v>
      </c>
      <c r="C28" s="907">
        <v>4.2</v>
      </c>
      <c r="D28" s="249">
        <v>7169</v>
      </c>
      <c r="E28" s="908">
        <v>5655</v>
      </c>
      <c r="F28" s="909">
        <v>9508</v>
      </c>
      <c r="G28" s="909">
        <v>4273</v>
      </c>
      <c r="H28" s="909">
        <v>6854</v>
      </c>
      <c r="I28" s="906">
        <v>6392</v>
      </c>
      <c r="J28" s="266">
        <v>6194</v>
      </c>
      <c r="K28" s="952"/>
      <c r="L28" s="952"/>
      <c r="M28" s="952"/>
      <c r="N28" s="952"/>
      <c r="O28" s="952"/>
      <c r="P28" s="952"/>
      <c r="Q28" s="952"/>
      <c r="R28" s="952"/>
      <c r="S28" s="952"/>
      <c r="T28" s="952"/>
      <c r="U28" s="952"/>
      <c r="V28" s="952"/>
      <c r="W28" s="952"/>
      <c r="X28" s="952"/>
      <c r="Y28" s="952"/>
      <c r="Z28" s="952"/>
      <c r="AA28" s="952"/>
      <c r="AB28" s="952"/>
      <c r="AC28" s="952"/>
      <c r="AD28" s="952"/>
      <c r="AE28" s="952"/>
      <c r="AF28" s="952"/>
      <c r="AG28" s="952"/>
      <c r="AH28" s="952"/>
      <c r="AI28" s="952"/>
      <c r="AJ28" s="952"/>
      <c r="AK28" s="952"/>
      <c r="AL28" s="952"/>
      <c r="AM28" s="952"/>
      <c r="AN28" s="952"/>
      <c r="AO28" s="952"/>
      <c r="AP28" s="952"/>
      <c r="AQ28" s="952"/>
      <c r="AR28" s="952"/>
      <c r="AS28" s="952"/>
      <c r="AT28" s="952"/>
      <c r="AU28" s="952"/>
      <c r="AV28" s="952"/>
      <c r="AW28" s="952"/>
      <c r="AX28" s="952"/>
      <c r="AY28" s="952"/>
      <c r="AZ28" s="952"/>
      <c r="BA28" s="952"/>
      <c r="BB28" s="952"/>
      <c r="BC28" s="952"/>
      <c r="BD28" s="952"/>
      <c r="BE28" s="952"/>
      <c r="BF28" s="952"/>
      <c r="BG28" s="952"/>
      <c r="BH28" s="952"/>
      <c r="BI28" s="952"/>
      <c r="BJ28" s="952"/>
      <c r="BK28" s="952"/>
      <c r="BL28" s="952"/>
      <c r="BM28" s="952"/>
      <c r="BN28" s="952"/>
      <c r="BO28" s="952"/>
      <c r="BP28" s="952"/>
      <c r="BQ28" s="952"/>
      <c r="BR28" s="952"/>
      <c r="BS28" s="952"/>
      <c r="BT28" s="952"/>
      <c r="BU28" s="952"/>
      <c r="BV28" s="952"/>
      <c r="BW28" s="952"/>
      <c r="BX28" s="952"/>
      <c r="BY28" s="952"/>
      <c r="BZ28" s="952"/>
      <c r="CA28" s="952"/>
      <c r="CB28" s="952"/>
      <c r="CC28" s="952"/>
      <c r="CD28" s="952"/>
      <c r="CE28" s="952"/>
      <c r="CF28" s="952"/>
      <c r="CG28" s="952"/>
      <c r="CH28" s="952"/>
      <c r="CI28" s="952"/>
      <c r="CJ28" s="952"/>
      <c r="CK28" s="952"/>
      <c r="CL28" s="952"/>
      <c r="CM28" s="952"/>
      <c r="CN28" s="952"/>
      <c r="CO28" s="952"/>
      <c r="CP28" s="952"/>
      <c r="CQ28" s="952"/>
    </row>
    <row r="29" spans="1:95" s="960" customFormat="1" ht="14.25" customHeight="1">
      <c r="A29" s="1216"/>
      <c r="B29" s="1213" t="s">
        <v>31</v>
      </c>
      <c r="C29" s="267" t="s">
        <v>14</v>
      </c>
      <c r="D29" s="267">
        <v>79.900000000000006</v>
      </c>
      <c r="E29" s="267">
        <v>77.900000000000006</v>
      </c>
      <c r="F29" s="267">
        <v>85.4</v>
      </c>
      <c r="G29" s="267">
        <v>80.8</v>
      </c>
      <c r="H29" s="267">
        <v>79.7</v>
      </c>
      <c r="I29" s="267">
        <v>79.7</v>
      </c>
      <c r="J29" s="268">
        <v>82</v>
      </c>
      <c r="K29" s="959"/>
      <c r="L29" s="959"/>
      <c r="M29" s="959"/>
      <c r="N29" s="959"/>
      <c r="O29" s="959"/>
      <c r="P29" s="959"/>
      <c r="Q29" s="959"/>
      <c r="R29" s="959"/>
      <c r="S29" s="959"/>
      <c r="T29" s="959"/>
      <c r="U29" s="959"/>
      <c r="V29" s="959"/>
      <c r="W29" s="959"/>
      <c r="X29" s="959"/>
      <c r="Y29" s="959"/>
      <c r="Z29" s="959"/>
      <c r="AA29" s="959"/>
      <c r="AB29" s="959"/>
      <c r="AC29" s="959"/>
      <c r="AD29" s="959"/>
      <c r="AE29" s="959"/>
      <c r="AF29" s="959"/>
      <c r="AG29" s="959"/>
      <c r="AH29" s="959"/>
      <c r="AI29" s="959"/>
      <c r="AJ29" s="959"/>
      <c r="AK29" s="959"/>
      <c r="AL29" s="959"/>
      <c r="AM29" s="959"/>
      <c r="AN29" s="959"/>
      <c r="AO29" s="959"/>
      <c r="AP29" s="959"/>
      <c r="AQ29" s="959"/>
      <c r="AR29" s="959"/>
      <c r="AS29" s="959"/>
      <c r="AT29" s="959"/>
      <c r="AU29" s="959"/>
      <c r="AV29" s="959"/>
      <c r="AW29" s="959"/>
      <c r="AX29" s="959"/>
      <c r="AY29" s="959"/>
      <c r="AZ29" s="959"/>
      <c r="BA29" s="959"/>
      <c r="BB29" s="959"/>
      <c r="BC29" s="959"/>
      <c r="BD29" s="959"/>
      <c r="BE29" s="959"/>
      <c r="BF29" s="959"/>
      <c r="BG29" s="959"/>
      <c r="BH29" s="959"/>
      <c r="BI29" s="959"/>
      <c r="BJ29" s="959"/>
      <c r="BK29" s="959"/>
      <c r="BL29" s="959"/>
      <c r="BM29" s="959"/>
      <c r="BN29" s="959"/>
      <c r="BO29" s="959"/>
      <c r="BP29" s="959"/>
      <c r="BQ29" s="959"/>
      <c r="BR29" s="959"/>
      <c r="BS29" s="959"/>
      <c r="BT29" s="959"/>
      <c r="BU29" s="959"/>
      <c r="BV29" s="959"/>
      <c r="BW29" s="959"/>
      <c r="BX29" s="959"/>
      <c r="BY29" s="959"/>
      <c r="BZ29" s="959"/>
      <c r="CA29" s="959"/>
      <c r="CB29" s="959"/>
      <c r="CC29" s="959"/>
      <c r="CD29" s="959"/>
      <c r="CE29" s="959"/>
      <c r="CF29" s="959"/>
      <c r="CG29" s="959"/>
      <c r="CH29" s="959"/>
      <c r="CI29" s="959"/>
      <c r="CJ29" s="959"/>
      <c r="CK29" s="959"/>
      <c r="CL29" s="959"/>
      <c r="CM29" s="959"/>
      <c r="CN29" s="959"/>
      <c r="CO29" s="959"/>
      <c r="CP29" s="959"/>
      <c r="CQ29" s="959"/>
    </row>
    <row r="30" spans="1:95" s="960" customFormat="1" ht="14.25" customHeight="1">
      <c r="A30" s="1216"/>
      <c r="B30" s="1214" t="s">
        <v>32</v>
      </c>
      <c r="C30" s="267" t="s">
        <v>14</v>
      </c>
      <c r="D30" s="267">
        <v>91.9</v>
      </c>
      <c r="E30" s="267">
        <v>93.3</v>
      </c>
      <c r="F30" s="267">
        <v>90.7</v>
      </c>
      <c r="G30" s="267">
        <v>86.3</v>
      </c>
      <c r="H30" s="267">
        <v>85</v>
      </c>
      <c r="I30" s="267">
        <v>85.3</v>
      </c>
      <c r="J30" s="268">
        <v>85.2</v>
      </c>
      <c r="K30" s="959"/>
      <c r="L30" s="959"/>
      <c r="M30" s="959"/>
      <c r="N30" s="959"/>
      <c r="O30" s="959"/>
      <c r="P30" s="959"/>
      <c r="Q30" s="959"/>
      <c r="R30" s="959"/>
      <c r="S30" s="959"/>
      <c r="T30" s="959"/>
      <c r="U30" s="959"/>
      <c r="V30" s="959"/>
      <c r="W30" s="959"/>
      <c r="X30" s="959"/>
      <c r="Y30" s="959"/>
      <c r="Z30" s="959"/>
      <c r="AA30" s="959"/>
      <c r="AB30" s="959"/>
      <c r="AC30" s="959"/>
      <c r="AD30" s="959"/>
      <c r="AE30" s="959"/>
      <c r="AF30" s="959"/>
      <c r="AG30" s="959"/>
      <c r="AH30" s="959"/>
      <c r="AI30" s="959"/>
      <c r="AJ30" s="959"/>
      <c r="AK30" s="959"/>
      <c r="AL30" s="959"/>
      <c r="AM30" s="959"/>
      <c r="AN30" s="959"/>
      <c r="AO30" s="959"/>
      <c r="AP30" s="959"/>
      <c r="AQ30" s="959"/>
      <c r="AR30" s="959"/>
      <c r="AS30" s="959"/>
      <c r="AT30" s="959"/>
      <c r="AU30" s="959"/>
      <c r="AV30" s="959"/>
      <c r="AW30" s="959"/>
      <c r="AX30" s="959"/>
      <c r="AY30" s="959"/>
      <c r="AZ30" s="959"/>
      <c r="BA30" s="959"/>
      <c r="BB30" s="959"/>
      <c r="BC30" s="959"/>
      <c r="BD30" s="959"/>
      <c r="BE30" s="959"/>
      <c r="BF30" s="959"/>
      <c r="BG30" s="959"/>
      <c r="BH30" s="959"/>
      <c r="BI30" s="959"/>
      <c r="BJ30" s="959"/>
      <c r="BK30" s="959"/>
      <c r="BL30" s="959"/>
      <c r="BM30" s="959"/>
      <c r="BN30" s="959"/>
      <c r="BO30" s="959"/>
      <c r="BP30" s="959"/>
      <c r="BQ30" s="959"/>
      <c r="BR30" s="959"/>
      <c r="BS30" s="959"/>
      <c r="BT30" s="959"/>
      <c r="BU30" s="959"/>
      <c r="BV30" s="959"/>
      <c r="BW30" s="959"/>
      <c r="BX30" s="959"/>
      <c r="BY30" s="959"/>
      <c r="BZ30" s="959"/>
      <c r="CA30" s="959"/>
      <c r="CB30" s="959"/>
      <c r="CC30" s="959"/>
      <c r="CD30" s="959"/>
      <c r="CE30" s="959"/>
      <c r="CF30" s="959"/>
      <c r="CG30" s="959"/>
      <c r="CH30" s="959"/>
      <c r="CI30" s="959"/>
      <c r="CJ30" s="959"/>
      <c r="CK30" s="959"/>
      <c r="CL30" s="959"/>
      <c r="CM30" s="959"/>
      <c r="CN30" s="959"/>
      <c r="CO30" s="959"/>
      <c r="CP30" s="959"/>
      <c r="CQ30" s="959"/>
    </row>
    <row r="31" spans="1:95" s="957" customFormat="1" ht="19.899999999999999" customHeight="1">
      <c r="A31" s="1746" t="s">
        <v>1145</v>
      </c>
      <c r="B31" s="1746"/>
      <c r="C31" s="1746"/>
      <c r="D31" s="1746"/>
      <c r="E31" s="1746"/>
      <c r="F31" s="1746"/>
      <c r="G31" s="1746"/>
      <c r="H31" s="56"/>
      <c r="I31" s="56"/>
      <c r="J31" s="56"/>
      <c r="K31" s="959"/>
      <c r="L31" s="959"/>
      <c r="M31" s="956"/>
      <c r="N31" s="956"/>
      <c r="O31" s="956"/>
      <c r="P31" s="956"/>
      <c r="Q31" s="956"/>
      <c r="R31" s="956"/>
      <c r="S31" s="956"/>
      <c r="T31" s="956"/>
      <c r="U31" s="956"/>
      <c r="V31" s="956"/>
      <c r="W31" s="956"/>
      <c r="X31" s="956"/>
      <c r="Y31" s="956"/>
      <c r="Z31" s="956"/>
      <c r="AA31" s="956"/>
      <c r="AB31" s="956"/>
      <c r="AC31" s="956"/>
      <c r="AD31" s="956"/>
      <c r="AE31" s="956"/>
      <c r="AF31" s="956"/>
      <c r="AG31" s="956"/>
      <c r="AH31" s="956"/>
      <c r="AI31" s="956"/>
      <c r="AJ31" s="956"/>
      <c r="AK31" s="956"/>
      <c r="AL31" s="956"/>
      <c r="AM31" s="956"/>
      <c r="AN31" s="956"/>
      <c r="AO31" s="956"/>
      <c r="AP31" s="956"/>
      <c r="AQ31" s="956"/>
      <c r="AR31" s="956"/>
      <c r="AS31" s="956"/>
      <c r="AT31" s="956"/>
      <c r="AU31" s="956"/>
      <c r="AV31" s="956"/>
      <c r="AW31" s="956"/>
      <c r="AX31" s="956"/>
      <c r="AY31" s="956"/>
      <c r="AZ31" s="956"/>
      <c r="BA31" s="956"/>
      <c r="BB31" s="956"/>
      <c r="BC31" s="956"/>
      <c r="BD31" s="956"/>
      <c r="BE31" s="956"/>
      <c r="BF31" s="956"/>
      <c r="BG31" s="956"/>
      <c r="BH31" s="956"/>
      <c r="BI31" s="956"/>
      <c r="BJ31" s="956"/>
      <c r="BK31" s="956"/>
      <c r="BL31" s="956"/>
      <c r="BM31" s="956"/>
      <c r="BN31" s="956"/>
      <c r="BO31" s="956"/>
      <c r="BP31" s="956"/>
      <c r="BQ31" s="956"/>
      <c r="BR31" s="956"/>
      <c r="BS31" s="956"/>
      <c r="BT31" s="956"/>
      <c r="BU31" s="956"/>
      <c r="BV31" s="956"/>
      <c r="BW31" s="956"/>
      <c r="BX31" s="956"/>
      <c r="BY31" s="956"/>
      <c r="BZ31" s="956"/>
      <c r="CA31" s="956"/>
      <c r="CB31" s="956"/>
      <c r="CC31" s="956"/>
      <c r="CD31" s="956"/>
      <c r="CE31" s="956"/>
      <c r="CF31" s="956"/>
      <c r="CG31" s="956"/>
      <c r="CH31" s="956"/>
      <c r="CI31" s="956"/>
      <c r="CJ31" s="956"/>
      <c r="CK31" s="956"/>
      <c r="CL31" s="956"/>
      <c r="CM31" s="956"/>
      <c r="CN31" s="956"/>
      <c r="CO31" s="956"/>
      <c r="CP31" s="956"/>
      <c r="CQ31" s="956"/>
    </row>
    <row r="32" spans="1:95" ht="14.25" customHeight="1">
      <c r="A32" s="38" t="s">
        <v>1146</v>
      </c>
      <c r="B32" s="39"/>
      <c r="C32" s="39"/>
      <c r="D32" s="39"/>
      <c r="E32" s="57"/>
      <c r="F32" s="57"/>
      <c r="G32" s="57"/>
      <c r="H32" s="57"/>
      <c r="I32" s="57"/>
      <c r="J32" s="57"/>
      <c r="K32" s="961"/>
      <c r="L32" s="961"/>
    </row>
    <row r="33" spans="1:95" s="71" customFormat="1" ht="14.25" customHeight="1">
      <c r="A33" s="1741" t="s">
        <v>1147</v>
      </c>
      <c r="B33" s="1741"/>
      <c r="C33" s="1741"/>
      <c r="D33" s="1741"/>
      <c r="E33" s="1741"/>
      <c r="F33" s="1741"/>
      <c r="G33" s="1741"/>
      <c r="H33" s="70"/>
      <c r="I33" s="70"/>
      <c r="J33" s="70"/>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row>
    <row r="34" spans="1:95" s="73" customFormat="1" ht="14.25" customHeight="1">
      <c r="A34" s="964" t="s">
        <v>1148</v>
      </c>
      <c r="B34" s="72"/>
      <c r="C34" s="72"/>
      <c r="D34" s="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2"/>
      <c r="CJ34" s="272"/>
      <c r="CK34" s="272"/>
      <c r="CL34" s="272"/>
      <c r="CM34" s="272"/>
      <c r="CN34" s="272"/>
      <c r="CO34" s="272"/>
      <c r="CP34" s="272"/>
      <c r="CQ34" s="272"/>
    </row>
    <row r="36" spans="1:95">
      <c r="H36" s="965"/>
    </row>
  </sheetData>
  <mergeCells count="15">
    <mergeCell ref="I1:J1"/>
    <mergeCell ref="I2:J2"/>
    <mergeCell ref="A33:G33"/>
    <mergeCell ref="H7:H13"/>
    <mergeCell ref="J7:J13"/>
    <mergeCell ref="A31:G31"/>
    <mergeCell ref="I8:I13"/>
    <mergeCell ref="E7:E13"/>
    <mergeCell ref="G7:G13"/>
    <mergeCell ref="F5:F13"/>
    <mergeCell ref="H5:J6"/>
    <mergeCell ref="A5:B13"/>
    <mergeCell ref="C5:C13"/>
    <mergeCell ref="D5:D13"/>
    <mergeCell ref="A4:C4"/>
  </mergeCells>
  <phoneticPr fontId="45"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5"/>
  <sheetViews>
    <sheetView zoomScaleNormal="100" workbookViewId="0"/>
  </sheetViews>
  <sheetFormatPr defaultColWidth="9" defaultRowHeight="12.75"/>
  <cols>
    <col min="1" max="1" width="6.75" style="20" customWidth="1"/>
    <col min="2" max="2" width="10.75" style="20" customWidth="1"/>
    <col min="3" max="10" width="12.75" style="20" customWidth="1"/>
    <col min="11" max="16384" width="9" style="20"/>
  </cols>
  <sheetData>
    <row r="1" spans="1:11" ht="14.45" customHeight="1">
      <c r="A1" s="839" t="s">
        <v>1149</v>
      </c>
      <c r="B1" s="839"/>
      <c r="C1" s="839"/>
      <c r="D1" s="839"/>
      <c r="E1" s="839"/>
      <c r="F1" s="839"/>
      <c r="G1" s="839"/>
      <c r="H1" s="41"/>
      <c r="I1" s="1515" t="s">
        <v>22</v>
      </c>
      <c r="J1" s="1515"/>
    </row>
    <row r="2" spans="1:11" ht="14.25" customHeight="1">
      <c r="A2" s="1764" t="s">
        <v>1150</v>
      </c>
      <c r="B2" s="1764"/>
      <c r="C2" s="1764"/>
      <c r="D2" s="1765"/>
      <c r="E2" s="966"/>
      <c r="F2" s="40"/>
      <c r="G2" s="40"/>
      <c r="H2" s="40"/>
      <c r="I2" s="1515" t="s">
        <v>209</v>
      </c>
      <c r="J2" s="1515"/>
    </row>
    <row r="3" spans="1:11" s="74" customFormat="1" ht="14.25" customHeight="1">
      <c r="A3" s="1763" t="s">
        <v>1151</v>
      </c>
      <c r="B3" s="1763"/>
      <c r="C3" s="1763"/>
      <c r="D3" s="1763"/>
      <c r="E3" s="1763"/>
      <c r="F3" s="1763"/>
      <c r="G3" s="1763"/>
      <c r="H3" s="1763"/>
      <c r="I3" s="1763"/>
      <c r="J3" s="1645"/>
    </row>
    <row r="4" spans="1:11" s="76" customFormat="1" ht="14.25" customHeight="1">
      <c r="A4" s="1763" t="s">
        <v>1152</v>
      </c>
      <c r="B4" s="1763"/>
      <c r="C4" s="967"/>
      <c r="D4" s="967"/>
      <c r="E4" s="967"/>
      <c r="F4" s="967"/>
      <c r="G4" s="967"/>
      <c r="H4" s="967"/>
      <c r="I4" s="75"/>
      <c r="J4" s="75"/>
    </row>
    <row r="5" spans="1:11" ht="12.75" customHeight="1">
      <c r="A5" s="1555" t="s">
        <v>530</v>
      </c>
      <c r="B5" s="1601"/>
      <c r="C5" s="1767" t="s">
        <v>531</v>
      </c>
      <c r="D5" s="1768"/>
      <c r="E5" s="1768"/>
      <c r="F5" s="1768"/>
      <c r="G5" s="1768"/>
      <c r="H5" s="1768"/>
      <c r="I5" s="1768"/>
      <c r="J5" s="1768"/>
      <c r="K5" s="131"/>
    </row>
    <row r="6" spans="1:11" ht="12.75" customHeight="1">
      <c r="A6" s="1531"/>
      <c r="B6" s="1602"/>
      <c r="C6" s="1534" t="s">
        <v>532</v>
      </c>
      <c r="D6" s="1769"/>
      <c r="E6" s="1770"/>
      <c r="F6" s="1601" t="s">
        <v>533</v>
      </c>
      <c r="G6" s="1537" t="s">
        <v>1233</v>
      </c>
      <c r="H6" s="1534" t="s">
        <v>534</v>
      </c>
      <c r="I6" s="1788"/>
      <c r="J6" s="1534" t="s">
        <v>1153</v>
      </c>
      <c r="K6" s="131"/>
    </row>
    <row r="7" spans="1:11" ht="12.75" customHeight="1">
      <c r="A7" s="1531"/>
      <c r="B7" s="1602"/>
      <c r="C7" s="1535"/>
      <c r="D7" s="1771"/>
      <c r="E7" s="1772"/>
      <c r="F7" s="1602"/>
      <c r="G7" s="1538"/>
      <c r="H7" s="1535"/>
      <c r="I7" s="1778"/>
      <c r="J7" s="1535"/>
      <c r="K7" s="131"/>
    </row>
    <row r="8" spans="1:11" ht="12.75" customHeight="1">
      <c r="A8" s="1531"/>
      <c r="B8" s="1602"/>
      <c r="C8" s="1773"/>
      <c r="D8" s="1771"/>
      <c r="E8" s="1772"/>
      <c r="F8" s="1778"/>
      <c r="G8" s="1781"/>
      <c r="H8" s="1785"/>
      <c r="I8" s="1778"/>
      <c r="J8" s="1785"/>
      <c r="K8" s="131"/>
    </row>
    <row r="9" spans="1:11" ht="12.75" customHeight="1">
      <c r="A9" s="1531"/>
      <c r="B9" s="1602"/>
      <c r="C9" s="1606"/>
      <c r="D9" s="1774"/>
      <c r="E9" s="1775"/>
      <c r="F9" s="1778"/>
      <c r="G9" s="1781"/>
      <c r="H9" s="1787"/>
      <c r="I9" s="1780"/>
      <c r="J9" s="1785"/>
      <c r="K9" s="131"/>
    </row>
    <row r="10" spans="1:11" ht="12.75" customHeight="1">
      <c r="A10" s="1531"/>
      <c r="B10" s="1602"/>
      <c r="C10" s="1534" t="s">
        <v>1253</v>
      </c>
      <c r="D10" s="273"/>
      <c r="E10" s="1585" t="s">
        <v>1255</v>
      </c>
      <c r="F10" s="1778"/>
      <c r="G10" s="1781"/>
      <c r="H10" s="1531" t="s">
        <v>1256</v>
      </c>
      <c r="I10" s="1538" t="s">
        <v>535</v>
      </c>
      <c r="J10" s="1785"/>
      <c r="K10" s="131"/>
    </row>
    <row r="11" spans="1:11" ht="12.75" customHeight="1">
      <c r="A11" s="1531"/>
      <c r="B11" s="1603"/>
      <c r="C11" s="1596"/>
      <c r="D11" s="1375"/>
      <c r="E11" s="1776"/>
      <c r="F11" s="1779"/>
      <c r="G11" s="1782"/>
      <c r="H11" s="1531"/>
      <c r="I11" s="1605"/>
      <c r="J11" s="1786"/>
      <c r="K11" s="131"/>
    </row>
    <row r="12" spans="1:11" ht="12.75" customHeight="1">
      <c r="A12" s="1531"/>
      <c r="B12" s="1602"/>
      <c r="C12" s="1789"/>
      <c r="D12" s="1651" t="s">
        <v>1254</v>
      </c>
      <c r="E12" s="1703"/>
      <c r="F12" s="1778"/>
      <c r="G12" s="1781"/>
      <c r="H12" s="1531"/>
      <c r="I12" s="1538"/>
      <c r="J12" s="1785"/>
      <c r="K12" s="131"/>
    </row>
    <row r="13" spans="1:11" ht="12.75" customHeight="1">
      <c r="A13" s="1531"/>
      <c r="B13" s="1602"/>
      <c r="C13" s="1789"/>
      <c r="D13" s="1703"/>
      <c r="E13" s="1703"/>
      <c r="F13" s="1778"/>
      <c r="G13" s="1781"/>
      <c r="H13" s="1531"/>
      <c r="I13" s="1538"/>
      <c r="J13" s="1785"/>
      <c r="K13" s="131"/>
    </row>
    <row r="14" spans="1:11" ht="12.75" customHeight="1">
      <c r="A14" s="1533"/>
      <c r="B14" s="1604"/>
      <c r="C14" s="1790"/>
      <c r="D14" s="1704"/>
      <c r="E14" s="1777"/>
      <c r="F14" s="1780"/>
      <c r="G14" s="1783"/>
      <c r="H14" s="1533"/>
      <c r="I14" s="1539"/>
      <c r="J14" s="1787"/>
      <c r="K14" s="131"/>
    </row>
    <row r="15" spans="1:11" s="21" customFormat="1" ht="14.25" customHeight="1">
      <c r="A15" s="1217">
        <v>2018</v>
      </c>
      <c r="B15" s="275" t="s">
        <v>52</v>
      </c>
      <c r="C15" s="276">
        <v>21202</v>
      </c>
      <c r="D15" s="276">
        <v>9774</v>
      </c>
      <c r="E15" s="276">
        <v>19951</v>
      </c>
      <c r="F15" s="276">
        <v>39785</v>
      </c>
      <c r="G15" s="276">
        <v>1305</v>
      </c>
      <c r="H15" s="276">
        <v>15935</v>
      </c>
      <c r="I15" s="276">
        <v>121</v>
      </c>
      <c r="J15" s="277">
        <v>4672</v>
      </c>
      <c r="K15" s="52"/>
    </row>
    <row r="16" spans="1:11" s="21" customFormat="1" ht="14.25" customHeight="1">
      <c r="A16" s="102"/>
      <c r="B16" s="275" t="s">
        <v>53</v>
      </c>
      <c r="C16" s="276">
        <v>20252</v>
      </c>
      <c r="D16" s="276">
        <v>9358</v>
      </c>
      <c r="E16" s="276">
        <v>19048</v>
      </c>
      <c r="F16" s="276">
        <v>38608</v>
      </c>
      <c r="G16" s="276">
        <v>1263</v>
      </c>
      <c r="H16" s="276">
        <v>15608</v>
      </c>
      <c r="I16" s="276">
        <v>113</v>
      </c>
      <c r="J16" s="277">
        <v>4490</v>
      </c>
      <c r="K16" s="52"/>
    </row>
    <row r="17" spans="1:12" s="21" customFormat="1" ht="14.25" customHeight="1">
      <c r="A17" s="102"/>
      <c r="B17" s="275" t="s">
        <v>54</v>
      </c>
      <c r="C17" s="276">
        <v>19539</v>
      </c>
      <c r="D17" s="276">
        <v>9029</v>
      </c>
      <c r="E17" s="276">
        <v>18396</v>
      </c>
      <c r="F17" s="276">
        <v>37686</v>
      </c>
      <c r="G17" s="276">
        <v>1299</v>
      </c>
      <c r="H17" s="276">
        <v>15515</v>
      </c>
      <c r="I17" s="276">
        <v>110</v>
      </c>
      <c r="J17" s="277">
        <v>4392</v>
      </c>
      <c r="K17" s="52"/>
    </row>
    <row r="18" spans="1:12" s="21" customFormat="1" ht="14.25" customHeight="1">
      <c r="A18" s="102"/>
      <c r="B18" s="275" t="s">
        <v>55</v>
      </c>
      <c r="C18" s="278">
        <v>19725</v>
      </c>
      <c r="D18" s="278">
        <v>9146</v>
      </c>
      <c r="E18" s="278">
        <v>18154</v>
      </c>
      <c r="F18" s="278">
        <v>36968</v>
      </c>
      <c r="G18" s="278">
        <v>995</v>
      </c>
      <c r="H18" s="278">
        <v>15631</v>
      </c>
      <c r="I18" s="278">
        <v>121</v>
      </c>
      <c r="J18" s="279">
        <v>4374</v>
      </c>
      <c r="K18" s="52"/>
    </row>
    <row r="19" spans="1:12" s="21" customFormat="1" ht="14.25" customHeight="1">
      <c r="A19" s="102"/>
      <c r="B19" s="275" t="s">
        <v>56</v>
      </c>
      <c r="C19" s="278">
        <v>19816</v>
      </c>
      <c r="D19" s="278">
        <v>9156</v>
      </c>
      <c r="E19" s="278">
        <v>17864</v>
      </c>
      <c r="F19" s="278">
        <v>36506</v>
      </c>
      <c r="G19" s="278">
        <v>1010</v>
      </c>
      <c r="H19" s="278">
        <v>15732</v>
      </c>
      <c r="I19" s="278">
        <v>123</v>
      </c>
      <c r="J19" s="279">
        <v>4309</v>
      </c>
      <c r="K19" s="52"/>
      <c r="L19" s="51"/>
    </row>
    <row r="20" spans="1:12" s="21" customFormat="1" ht="14.25" customHeight="1">
      <c r="A20" s="102"/>
      <c r="B20" s="275" t="s">
        <v>57</v>
      </c>
      <c r="C20" s="278">
        <v>20319</v>
      </c>
      <c r="D20" s="278">
        <v>10063</v>
      </c>
      <c r="E20" s="278">
        <v>17654</v>
      </c>
      <c r="F20" s="278">
        <v>36269</v>
      </c>
      <c r="G20" s="278">
        <v>1029</v>
      </c>
      <c r="H20" s="278">
        <v>15358</v>
      </c>
      <c r="I20" s="278">
        <v>129</v>
      </c>
      <c r="J20" s="279">
        <v>4297</v>
      </c>
      <c r="K20" s="52"/>
      <c r="L20" s="51"/>
    </row>
    <row r="21" spans="1:12" s="21" customFormat="1" ht="14.25" customHeight="1">
      <c r="A21" s="102"/>
      <c r="B21" s="275" t="s">
        <v>58</v>
      </c>
      <c r="C21" s="280">
        <v>20149</v>
      </c>
      <c r="D21" s="280">
        <v>10005</v>
      </c>
      <c r="E21" s="280">
        <v>17677</v>
      </c>
      <c r="F21" s="280">
        <v>35786</v>
      </c>
      <c r="G21" s="280">
        <v>1255</v>
      </c>
      <c r="H21" s="280">
        <v>15106</v>
      </c>
      <c r="I21" s="280">
        <v>132</v>
      </c>
      <c r="J21" s="281">
        <v>4257</v>
      </c>
      <c r="K21" s="52"/>
      <c r="L21" s="51"/>
    </row>
    <row r="22" spans="1:12" s="21" customFormat="1" ht="14.25" customHeight="1">
      <c r="A22" s="102"/>
      <c r="B22" s="275" t="s">
        <v>59</v>
      </c>
      <c r="C22" s="280">
        <v>20341</v>
      </c>
      <c r="D22" s="280">
        <v>9820</v>
      </c>
      <c r="E22" s="280">
        <v>17991</v>
      </c>
      <c r="F22" s="280">
        <v>35720</v>
      </c>
      <c r="G22" s="280">
        <v>1325</v>
      </c>
      <c r="H22" s="280">
        <v>15218</v>
      </c>
      <c r="I22" s="280">
        <v>131</v>
      </c>
      <c r="J22" s="281">
        <v>4314</v>
      </c>
      <c r="K22" s="52"/>
      <c r="L22" s="51"/>
    </row>
    <row r="23" spans="1:12" s="21" customFormat="1" ht="14.25" customHeight="1">
      <c r="A23" s="102"/>
      <c r="B23" s="275" t="s">
        <v>60</v>
      </c>
      <c r="C23" s="280">
        <v>20384</v>
      </c>
      <c r="D23" s="280">
        <v>9728</v>
      </c>
      <c r="E23" s="280">
        <v>18381</v>
      </c>
      <c r="F23" s="280">
        <v>36078</v>
      </c>
      <c r="G23" s="280">
        <v>1388</v>
      </c>
      <c r="H23" s="280">
        <v>15378</v>
      </c>
      <c r="I23" s="280">
        <v>133</v>
      </c>
      <c r="J23" s="281">
        <v>4414</v>
      </c>
      <c r="K23" s="52"/>
      <c r="L23" s="51"/>
    </row>
    <row r="24" spans="1:12" s="21" customFormat="1" ht="14.25" customHeight="1">
      <c r="A24" s="102">
        <v>2019</v>
      </c>
      <c r="B24" s="275" t="s">
        <v>61</v>
      </c>
      <c r="C24" s="280">
        <v>21841</v>
      </c>
      <c r="D24" s="280">
        <v>10433</v>
      </c>
      <c r="E24" s="280">
        <v>18995</v>
      </c>
      <c r="F24" s="280">
        <v>36343</v>
      </c>
      <c r="G24" s="280">
        <v>997</v>
      </c>
      <c r="H24" s="280">
        <v>15826</v>
      </c>
      <c r="I24" s="280">
        <v>138</v>
      </c>
      <c r="J24" s="281">
        <v>4539</v>
      </c>
      <c r="K24" s="52"/>
      <c r="L24" s="51"/>
    </row>
    <row r="25" spans="1:12" s="21" customFormat="1" ht="14.25" customHeight="1">
      <c r="A25" s="102"/>
      <c r="B25" s="275" t="s">
        <v>62</v>
      </c>
      <c r="C25" s="280">
        <v>21488</v>
      </c>
      <c r="D25" s="280">
        <v>10186</v>
      </c>
      <c r="E25" s="280">
        <v>19034</v>
      </c>
      <c r="F25" s="280">
        <v>36115</v>
      </c>
      <c r="G25" s="280">
        <v>1332</v>
      </c>
      <c r="H25" s="280">
        <v>15843</v>
      </c>
      <c r="I25" s="280">
        <v>144</v>
      </c>
      <c r="J25" s="281">
        <v>4500</v>
      </c>
      <c r="K25" s="52"/>
      <c r="L25" s="51"/>
    </row>
    <row r="26" spans="1:12" s="21" customFormat="1" ht="14.25" customHeight="1">
      <c r="A26" s="102"/>
      <c r="B26" s="275" t="s">
        <v>51</v>
      </c>
      <c r="C26" s="280">
        <v>20156</v>
      </c>
      <c r="D26" s="280">
        <v>9336</v>
      </c>
      <c r="E26" s="280">
        <v>18619</v>
      </c>
      <c r="F26" s="280">
        <v>35404</v>
      </c>
      <c r="G26" s="280">
        <v>1415</v>
      </c>
      <c r="H26" s="280">
        <v>15561</v>
      </c>
      <c r="I26" s="280">
        <v>131</v>
      </c>
      <c r="J26" s="281">
        <v>4372</v>
      </c>
      <c r="K26" s="52"/>
      <c r="L26" s="51"/>
    </row>
    <row r="27" spans="1:12" s="21" customFormat="1" ht="14.25" customHeight="1">
      <c r="A27" s="102"/>
      <c r="B27" s="275" t="s">
        <v>52</v>
      </c>
      <c r="C27" s="828">
        <v>18667</v>
      </c>
      <c r="D27" s="828">
        <v>8446</v>
      </c>
      <c r="E27" s="828">
        <v>17931</v>
      </c>
      <c r="F27" s="828">
        <v>34588</v>
      </c>
      <c r="G27" s="828">
        <v>1220</v>
      </c>
      <c r="H27" s="828">
        <v>15154</v>
      </c>
      <c r="I27" s="828">
        <v>131</v>
      </c>
      <c r="J27" s="829">
        <v>4233</v>
      </c>
      <c r="K27" s="52"/>
      <c r="L27" s="51"/>
    </row>
    <row r="28" spans="1:12" s="21" customFormat="1" ht="14.25" customHeight="1">
      <c r="A28" s="102"/>
      <c r="B28" s="275" t="s">
        <v>53</v>
      </c>
      <c r="C28" s="828">
        <v>17769</v>
      </c>
      <c r="D28" s="828">
        <v>8103</v>
      </c>
      <c r="E28" s="828">
        <v>17236</v>
      </c>
      <c r="F28" s="828">
        <v>33852</v>
      </c>
      <c r="G28" s="828">
        <v>1171</v>
      </c>
      <c r="H28" s="828">
        <v>14876</v>
      </c>
      <c r="I28" s="828">
        <v>133</v>
      </c>
      <c r="J28" s="279">
        <v>4127</v>
      </c>
      <c r="K28" s="52"/>
      <c r="L28" s="51"/>
    </row>
    <row r="29" spans="1:12" s="21" customFormat="1" ht="14.25" customHeight="1">
      <c r="A29" s="102"/>
      <c r="B29" s="275" t="s">
        <v>54</v>
      </c>
      <c r="C29" s="828">
        <v>16755</v>
      </c>
      <c r="D29" s="828">
        <v>7532</v>
      </c>
      <c r="E29" s="828">
        <v>16793</v>
      </c>
      <c r="F29" s="828">
        <v>33139</v>
      </c>
      <c r="G29" s="828">
        <v>1096</v>
      </c>
      <c r="H29" s="828">
        <v>14588</v>
      </c>
      <c r="I29" s="828">
        <v>136</v>
      </c>
      <c r="J29" s="279">
        <v>4056</v>
      </c>
      <c r="K29" s="52"/>
      <c r="L29" s="51"/>
    </row>
    <row r="30" spans="1:12" s="42" customFormat="1" ht="14.25" customHeight="1">
      <c r="A30" s="326"/>
      <c r="B30" s="1219" t="s">
        <v>462</v>
      </c>
      <c r="C30" s="184">
        <v>85.8</v>
      </c>
      <c r="D30" s="184">
        <v>83.4</v>
      </c>
      <c r="E30" s="184">
        <v>91.3</v>
      </c>
      <c r="F30" s="184">
        <v>87.9</v>
      </c>
      <c r="G30" s="184">
        <v>84.4</v>
      </c>
      <c r="H30" s="184">
        <v>94</v>
      </c>
      <c r="I30" s="184">
        <v>123.6</v>
      </c>
      <c r="J30" s="1185">
        <v>92.3</v>
      </c>
      <c r="K30" s="274"/>
      <c r="L30" s="61"/>
    </row>
    <row r="31" spans="1:12" s="42" customFormat="1" ht="14.25" customHeight="1">
      <c r="A31" s="1218"/>
      <c r="B31" s="1219" t="s">
        <v>32</v>
      </c>
      <c r="C31" s="184">
        <v>94.3</v>
      </c>
      <c r="D31" s="184">
        <v>93</v>
      </c>
      <c r="E31" s="184">
        <v>97.4</v>
      </c>
      <c r="F31" s="184">
        <v>97.9</v>
      </c>
      <c r="G31" s="184">
        <v>93.6</v>
      </c>
      <c r="H31" s="184">
        <v>98.1</v>
      </c>
      <c r="I31" s="184">
        <v>102.3</v>
      </c>
      <c r="J31" s="1185">
        <v>98.3</v>
      </c>
      <c r="K31" s="274"/>
      <c r="L31" s="61"/>
    </row>
    <row r="32" spans="1:12" s="21" customFormat="1" ht="19.899999999999999" customHeight="1">
      <c r="A32" s="1784" t="s">
        <v>1154</v>
      </c>
      <c r="B32" s="1784"/>
      <c r="C32" s="1784"/>
      <c r="D32" s="1784"/>
      <c r="E32" s="1784"/>
      <c r="F32" s="1784"/>
      <c r="G32" s="1784"/>
      <c r="H32" s="1784"/>
      <c r="I32" s="1784"/>
      <c r="J32" s="1784"/>
      <c r="K32" s="52"/>
      <c r="L32" s="51"/>
    </row>
    <row r="33" spans="1:11" s="21" customFormat="1" ht="14.25" customHeight="1">
      <c r="A33" s="1342" t="s">
        <v>1146</v>
      </c>
      <c r="B33" s="1342"/>
      <c r="C33" s="1342"/>
      <c r="D33" s="1342"/>
      <c r="E33" s="1342"/>
      <c r="F33" s="1342"/>
      <c r="G33" s="1342"/>
      <c r="H33" s="1342"/>
      <c r="I33" s="1342"/>
      <c r="J33" s="1342"/>
      <c r="K33" s="28"/>
    </row>
    <row r="34" spans="1:11" s="328" customFormat="1" ht="14.25" customHeight="1">
      <c r="A34" s="1766" t="s">
        <v>1155</v>
      </c>
      <c r="B34" s="1766"/>
      <c r="C34" s="1766"/>
      <c r="D34" s="1766"/>
      <c r="E34" s="1766"/>
      <c r="F34" s="1766"/>
      <c r="G34" s="1766"/>
      <c r="H34" s="1766"/>
      <c r="I34" s="1766"/>
      <c r="J34" s="1766"/>
      <c r="K34" s="737"/>
    </row>
    <row r="35" spans="1:11" s="76" customFormat="1" ht="14.25" customHeight="1">
      <c r="A35" s="1338" t="s">
        <v>1148</v>
      </c>
      <c r="B35" s="1338"/>
      <c r="C35" s="1338"/>
      <c r="D35" s="1338"/>
      <c r="E35" s="1338"/>
      <c r="F35" s="1338"/>
      <c r="G35" s="1338"/>
      <c r="H35" s="1338"/>
      <c r="I35" s="1338"/>
      <c r="J35" s="1338"/>
      <c r="K35" s="78"/>
    </row>
  </sheetData>
  <mergeCells count="19">
    <mergeCell ref="A34:J34"/>
    <mergeCell ref="C5:J5"/>
    <mergeCell ref="C6:E9"/>
    <mergeCell ref="D12:D14"/>
    <mergeCell ref="E10:E14"/>
    <mergeCell ref="F6:F14"/>
    <mergeCell ref="G6:G14"/>
    <mergeCell ref="A32:J32"/>
    <mergeCell ref="J6:J14"/>
    <mergeCell ref="H6:I9"/>
    <mergeCell ref="I10:I14"/>
    <mergeCell ref="C10:C14"/>
    <mergeCell ref="A4:B4"/>
    <mergeCell ref="A5:B14"/>
    <mergeCell ref="H10:H14"/>
    <mergeCell ref="I1:J1"/>
    <mergeCell ref="I2:J2"/>
    <mergeCell ref="A2:D2"/>
    <mergeCell ref="A3:J3"/>
  </mergeCells>
  <hyperlinks>
    <hyperlink ref="I1" location="'Spis tablic     List of tables'!A17" display="Powrót do spisu tablic"/>
    <hyperlink ref="I2" location="'Spis tablic     List of tables'!A20" display="Return to list of tables"/>
    <hyperlink ref="I1:J2" location="'Spis tablic     List of tables'!A20"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zoomScaleSheetLayoutView="100" workbookViewId="0"/>
  </sheetViews>
  <sheetFormatPr defaultColWidth="9" defaultRowHeight="14.25"/>
  <cols>
    <col min="1" max="1" width="6.75" style="49" customWidth="1"/>
    <col min="2" max="2" width="10.75" style="49" customWidth="1"/>
    <col min="3" max="13" width="11.75" style="49" customWidth="1"/>
    <col min="14" max="16384" width="9" style="49"/>
  </cols>
  <sheetData>
    <row r="1" spans="1:14" ht="14.25" customHeight="1">
      <c r="A1" s="1337" t="s">
        <v>1162</v>
      </c>
      <c r="B1" s="1337"/>
      <c r="C1" s="1337"/>
      <c r="D1" s="1337"/>
      <c r="E1" s="1337"/>
      <c r="F1" s="1337"/>
      <c r="G1" s="1337"/>
      <c r="H1" s="1337"/>
      <c r="I1" s="1337"/>
      <c r="J1" s="1362"/>
      <c r="K1" s="891"/>
      <c r="L1" s="1719" t="s">
        <v>22</v>
      </c>
      <c r="M1" s="1719"/>
    </row>
    <row r="2" spans="1:14" ht="14.25" customHeight="1">
      <c r="A2" s="1791" t="s">
        <v>1163</v>
      </c>
      <c r="B2" s="1791"/>
      <c r="C2" s="1791"/>
      <c r="D2" s="1791"/>
      <c r="E2" s="1791"/>
      <c r="F2" s="1791"/>
      <c r="G2" s="1791"/>
      <c r="H2" s="1791"/>
      <c r="I2" s="1337"/>
      <c r="J2" s="1362"/>
      <c r="K2" s="881"/>
      <c r="L2" s="1719" t="s">
        <v>209</v>
      </c>
      <c r="M2" s="1719"/>
    </row>
    <row r="3" spans="1:14" s="65" customFormat="1" ht="14.25" customHeight="1">
      <c r="A3" s="1597" t="s">
        <v>1164</v>
      </c>
      <c r="B3" s="1597"/>
      <c r="C3" s="1597"/>
      <c r="D3" s="1597"/>
      <c r="E3" s="1597"/>
      <c r="F3" s="1597"/>
      <c r="G3" s="1597"/>
      <c r="H3" s="1597"/>
      <c r="I3" s="1597"/>
      <c r="J3" s="1597"/>
      <c r="K3" s="1597"/>
      <c r="L3" s="1597"/>
      <c r="M3" s="1346"/>
    </row>
    <row r="4" spans="1:14" s="65" customFormat="1" ht="14.25" customHeight="1">
      <c r="A4" s="1597" t="s">
        <v>1165</v>
      </c>
      <c r="B4" s="1597"/>
      <c r="C4" s="1597"/>
      <c r="D4" s="1597"/>
      <c r="E4" s="1597"/>
      <c r="F4" s="1597"/>
      <c r="G4" s="1346"/>
      <c r="H4" s="1339"/>
      <c r="I4" s="1339"/>
      <c r="J4" s="328"/>
      <c r="K4" s="328"/>
      <c r="L4" s="328"/>
      <c r="M4" s="328"/>
    </row>
    <row r="5" spans="1:14" ht="12.75" customHeight="1">
      <c r="A5" s="1529" t="s">
        <v>536</v>
      </c>
      <c r="B5" s="1552"/>
      <c r="C5" s="1651" t="s">
        <v>730</v>
      </c>
      <c r="D5" s="1528" t="s">
        <v>1251</v>
      </c>
      <c r="E5" s="1529"/>
      <c r="F5" s="1529"/>
      <c r="G5" s="1529"/>
      <c r="H5" s="1552"/>
      <c r="I5" s="1528" t="s">
        <v>1252</v>
      </c>
      <c r="J5" s="1529"/>
      <c r="K5" s="1529"/>
      <c r="L5" s="1529"/>
      <c r="M5" s="1529"/>
    </row>
    <row r="6" spans="1:14" ht="12.75" customHeight="1">
      <c r="A6" s="1531"/>
      <c r="B6" s="1553"/>
      <c r="C6" s="1616"/>
      <c r="D6" s="1530"/>
      <c r="E6" s="1531"/>
      <c r="F6" s="1531"/>
      <c r="G6" s="1531"/>
      <c r="H6" s="1553"/>
      <c r="I6" s="1530"/>
      <c r="J6" s="1531"/>
      <c r="K6" s="1531"/>
      <c r="L6" s="1531"/>
      <c r="M6" s="1531"/>
    </row>
    <row r="7" spans="1:14" ht="12.75" customHeight="1">
      <c r="A7" s="1531"/>
      <c r="B7" s="1553"/>
      <c r="C7" s="1616"/>
      <c r="D7" s="1532"/>
      <c r="E7" s="1533"/>
      <c r="F7" s="1533"/>
      <c r="G7" s="1533"/>
      <c r="H7" s="1554"/>
      <c r="I7" s="1532"/>
      <c r="J7" s="1533"/>
      <c r="K7" s="1533"/>
      <c r="L7" s="1533"/>
      <c r="M7" s="1533"/>
    </row>
    <row r="8" spans="1:14" ht="12.75" customHeight="1">
      <c r="A8" s="1531"/>
      <c r="B8" s="1553"/>
      <c r="C8" s="1616"/>
      <c r="D8" s="1792" t="s">
        <v>824</v>
      </c>
      <c r="E8" s="1537" t="s">
        <v>1158</v>
      </c>
      <c r="F8" s="1537" t="s">
        <v>825</v>
      </c>
      <c r="G8" s="1537" t="s">
        <v>1159</v>
      </c>
      <c r="H8" s="1537" t="s">
        <v>1156</v>
      </c>
      <c r="I8" s="1537" t="s">
        <v>1157</v>
      </c>
      <c r="J8" s="1798" t="s">
        <v>203</v>
      </c>
      <c r="K8" s="1798" t="s">
        <v>204</v>
      </c>
      <c r="L8" s="1798" t="s">
        <v>205</v>
      </c>
      <c r="M8" s="1534" t="s">
        <v>826</v>
      </c>
    </row>
    <row r="9" spans="1:14" ht="12.75" customHeight="1">
      <c r="A9" s="1531"/>
      <c r="B9" s="1553"/>
      <c r="C9" s="1616"/>
      <c r="D9" s="1793"/>
      <c r="E9" s="1538"/>
      <c r="F9" s="1538"/>
      <c r="G9" s="1804"/>
      <c r="H9" s="1538"/>
      <c r="I9" s="1538"/>
      <c r="J9" s="1799"/>
      <c r="K9" s="1799"/>
      <c r="L9" s="1799"/>
      <c r="M9" s="1535"/>
    </row>
    <row r="10" spans="1:14" ht="12.75" customHeight="1">
      <c r="A10" s="1531"/>
      <c r="B10" s="1595"/>
      <c r="C10" s="1586"/>
      <c r="D10" s="1794"/>
      <c r="E10" s="1605"/>
      <c r="F10" s="1605"/>
      <c r="G10" s="1805"/>
      <c r="H10" s="1605"/>
      <c r="I10" s="1605"/>
      <c r="J10" s="1800"/>
      <c r="K10" s="1800"/>
      <c r="L10" s="1800"/>
      <c r="M10" s="1802"/>
    </row>
    <row r="11" spans="1:14" ht="12.75" customHeight="1">
      <c r="A11" s="1531"/>
      <c r="B11" s="1553"/>
      <c r="C11" s="1616"/>
      <c r="D11" s="1793"/>
      <c r="E11" s="1538"/>
      <c r="F11" s="1538"/>
      <c r="G11" s="1804"/>
      <c r="H11" s="1538"/>
      <c r="I11" s="1538"/>
      <c r="J11" s="1799"/>
      <c r="K11" s="1799"/>
      <c r="L11" s="1799"/>
      <c r="M11" s="1535"/>
    </row>
    <row r="12" spans="1:14" ht="12.75" customHeight="1">
      <c r="A12" s="1531"/>
      <c r="B12" s="1553"/>
      <c r="C12" s="1616"/>
      <c r="D12" s="1793"/>
      <c r="E12" s="1538"/>
      <c r="F12" s="1538"/>
      <c r="G12" s="1804"/>
      <c r="H12" s="1538"/>
      <c r="I12" s="1538"/>
      <c r="J12" s="1799"/>
      <c r="K12" s="1799"/>
      <c r="L12" s="1799"/>
      <c r="M12" s="1535"/>
    </row>
    <row r="13" spans="1:14" ht="12.75" customHeight="1">
      <c r="A13" s="1531"/>
      <c r="B13" s="1553"/>
      <c r="C13" s="1616"/>
      <c r="D13" s="1793"/>
      <c r="E13" s="1538"/>
      <c r="F13" s="1538"/>
      <c r="G13" s="1804"/>
      <c r="H13" s="1538"/>
      <c r="I13" s="1538"/>
      <c r="J13" s="1799"/>
      <c r="K13" s="1799"/>
      <c r="L13" s="1799"/>
      <c r="M13" s="1535"/>
    </row>
    <row r="14" spans="1:14" ht="12.75" customHeight="1">
      <c r="A14" s="1561"/>
      <c r="B14" s="1557"/>
      <c r="C14" s="1797"/>
      <c r="D14" s="1795"/>
      <c r="E14" s="1796"/>
      <c r="F14" s="1796"/>
      <c r="G14" s="1806"/>
      <c r="H14" s="1796"/>
      <c r="I14" s="1796"/>
      <c r="J14" s="1801"/>
      <c r="K14" s="1801"/>
      <c r="L14" s="1801"/>
      <c r="M14" s="1803"/>
    </row>
    <row r="15" spans="1:14" s="124" customFormat="1" ht="14.25" customHeight="1">
      <c r="A15" s="102">
        <v>2018</v>
      </c>
      <c r="B15" s="1328" t="s">
        <v>51</v>
      </c>
      <c r="C15" s="283">
        <v>80399</v>
      </c>
      <c r="D15" s="154">
        <v>13188</v>
      </c>
      <c r="E15" s="154">
        <v>19198</v>
      </c>
      <c r="F15" s="154">
        <v>8841</v>
      </c>
      <c r="G15" s="154">
        <v>21564</v>
      </c>
      <c r="H15" s="154">
        <v>17608</v>
      </c>
      <c r="I15" s="154">
        <v>10624</v>
      </c>
      <c r="J15" s="154">
        <v>23822</v>
      </c>
      <c r="K15" s="154">
        <v>18232</v>
      </c>
      <c r="L15" s="154">
        <v>14309</v>
      </c>
      <c r="M15" s="284">
        <v>13412</v>
      </c>
      <c r="N15" s="376"/>
    </row>
    <row r="16" spans="1:14" s="124" customFormat="1" ht="14.25" customHeight="1">
      <c r="A16" s="102"/>
      <c r="B16" s="1329" t="s">
        <v>54</v>
      </c>
      <c r="C16" s="283">
        <v>71091</v>
      </c>
      <c r="D16" s="154">
        <v>12054</v>
      </c>
      <c r="E16" s="154">
        <v>17328</v>
      </c>
      <c r="F16" s="154">
        <v>8033</v>
      </c>
      <c r="G16" s="154">
        <v>18298</v>
      </c>
      <c r="H16" s="154">
        <v>15378</v>
      </c>
      <c r="I16" s="154">
        <v>9029</v>
      </c>
      <c r="J16" s="154">
        <v>21330</v>
      </c>
      <c r="K16" s="154">
        <v>16408</v>
      </c>
      <c r="L16" s="154">
        <v>12317</v>
      </c>
      <c r="M16" s="284">
        <v>12007</v>
      </c>
      <c r="N16" s="376"/>
    </row>
    <row r="17" spans="1:15" s="124" customFormat="1" ht="14.25" customHeight="1">
      <c r="A17" s="102"/>
      <c r="B17" s="1329" t="s">
        <v>57</v>
      </c>
      <c r="C17" s="283">
        <v>69964</v>
      </c>
      <c r="D17" s="285">
        <v>11926</v>
      </c>
      <c r="E17" s="285">
        <v>17237</v>
      </c>
      <c r="F17" s="285">
        <v>8018</v>
      </c>
      <c r="G17" s="285">
        <v>18058</v>
      </c>
      <c r="H17" s="285">
        <v>14725</v>
      </c>
      <c r="I17" s="285">
        <v>10063</v>
      </c>
      <c r="J17" s="285">
        <v>20621</v>
      </c>
      <c r="K17" s="285">
        <v>15931</v>
      </c>
      <c r="L17" s="285">
        <v>11740</v>
      </c>
      <c r="M17" s="286">
        <v>11609</v>
      </c>
      <c r="N17" s="376"/>
    </row>
    <row r="18" spans="1:15" s="124" customFormat="1" ht="14.25" customHeight="1">
      <c r="A18" s="102"/>
      <c r="B18" s="1329" t="s">
        <v>60</v>
      </c>
      <c r="C18" s="283">
        <v>71489</v>
      </c>
      <c r="D18" s="287">
        <v>12177</v>
      </c>
      <c r="E18" s="287">
        <v>17254</v>
      </c>
      <c r="F18" s="287">
        <v>8080</v>
      </c>
      <c r="G18" s="287">
        <v>18784</v>
      </c>
      <c r="H18" s="287">
        <v>15194</v>
      </c>
      <c r="I18" s="287">
        <v>9728</v>
      </c>
      <c r="J18" s="287">
        <v>20990</v>
      </c>
      <c r="K18" s="287">
        <v>16440</v>
      </c>
      <c r="L18" s="287">
        <v>12291</v>
      </c>
      <c r="M18" s="288">
        <v>12040</v>
      </c>
      <c r="N18" s="376"/>
    </row>
    <row r="19" spans="1:15" s="124" customFormat="1" ht="14.25" customHeight="1">
      <c r="A19" s="102">
        <v>2019</v>
      </c>
      <c r="B19" s="1329" t="s">
        <v>51</v>
      </c>
      <c r="C19" s="283">
        <v>72428</v>
      </c>
      <c r="D19" s="287">
        <v>12133</v>
      </c>
      <c r="E19" s="287">
        <v>17408</v>
      </c>
      <c r="F19" s="287">
        <v>8154</v>
      </c>
      <c r="G19" s="287">
        <v>19075</v>
      </c>
      <c r="H19" s="287">
        <v>15658</v>
      </c>
      <c r="I19" s="287">
        <v>9336</v>
      </c>
      <c r="J19" s="287">
        <v>21557</v>
      </c>
      <c r="K19" s="287">
        <v>16890</v>
      </c>
      <c r="L19" s="287">
        <v>12451</v>
      </c>
      <c r="M19" s="288">
        <v>12194</v>
      </c>
      <c r="N19" s="376"/>
    </row>
    <row r="20" spans="1:15" s="124" customFormat="1" ht="14.25" customHeight="1">
      <c r="A20" s="102"/>
      <c r="B20" s="1329" t="s">
        <v>54</v>
      </c>
      <c r="C20" s="283">
        <v>64076</v>
      </c>
      <c r="D20" s="910">
        <v>10981</v>
      </c>
      <c r="E20" s="910">
        <v>15488</v>
      </c>
      <c r="F20" s="910">
        <v>7315</v>
      </c>
      <c r="G20" s="910">
        <v>16494</v>
      </c>
      <c r="H20" s="910">
        <v>13798</v>
      </c>
      <c r="I20" s="910">
        <v>7532</v>
      </c>
      <c r="J20" s="910">
        <v>18820</v>
      </c>
      <c r="K20" s="910">
        <v>15318</v>
      </c>
      <c r="L20" s="910">
        <v>11268</v>
      </c>
      <c r="M20" s="911">
        <v>11138</v>
      </c>
      <c r="N20" s="376"/>
    </row>
    <row r="21" spans="1:15" s="177" customFormat="1" ht="14.25" customHeight="1">
      <c r="A21" s="326"/>
      <c r="B21" s="1219" t="s">
        <v>462</v>
      </c>
      <c r="C21" s="184">
        <v>90.1</v>
      </c>
      <c r="D21" s="184">
        <v>91.1</v>
      </c>
      <c r="E21" s="184">
        <v>89.4</v>
      </c>
      <c r="F21" s="184">
        <v>91.1</v>
      </c>
      <c r="G21" s="184">
        <v>90.1</v>
      </c>
      <c r="H21" s="184">
        <v>89.7</v>
      </c>
      <c r="I21" s="184">
        <v>83.4</v>
      </c>
      <c r="J21" s="184">
        <v>88.2</v>
      </c>
      <c r="K21" s="184">
        <v>93.4</v>
      </c>
      <c r="L21" s="184">
        <v>91.5</v>
      </c>
      <c r="M21" s="282">
        <v>92.8</v>
      </c>
      <c r="N21" s="178"/>
      <c r="O21" s="178"/>
    </row>
    <row r="22" spans="1:15" s="177" customFormat="1" ht="14.25" customHeight="1">
      <c r="A22" s="326"/>
      <c r="B22" s="1219" t="s">
        <v>32</v>
      </c>
      <c r="C22" s="184">
        <v>88.5</v>
      </c>
      <c r="D22" s="184">
        <v>90.5</v>
      </c>
      <c r="E22" s="184">
        <v>89</v>
      </c>
      <c r="F22" s="184">
        <v>89.7</v>
      </c>
      <c r="G22" s="184">
        <v>86.5</v>
      </c>
      <c r="H22" s="184">
        <v>88.1</v>
      </c>
      <c r="I22" s="184">
        <v>80.7</v>
      </c>
      <c r="J22" s="184">
        <v>87.3</v>
      </c>
      <c r="K22" s="184">
        <v>90.7</v>
      </c>
      <c r="L22" s="184">
        <v>90.5</v>
      </c>
      <c r="M22" s="282">
        <v>91.3</v>
      </c>
      <c r="N22" s="178"/>
      <c r="O22" s="178"/>
    </row>
    <row r="23" spans="1:15" s="37" customFormat="1" ht="19.899999999999999" customHeight="1">
      <c r="A23" s="1784" t="s">
        <v>1160</v>
      </c>
      <c r="B23" s="1784"/>
      <c r="C23" s="1784"/>
      <c r="D23" s="1784"/>
      <c r="E23" s="1784"/>
      <c r="F23" s="1784"/>
      <c r="G23" s="1784"/>
      <c r="H23" s="1784"/>
      <c r="I23" s="1784"/>
      <c r="J23" s="1784"/>
      <c r="K23" s="1784"/>
      <c r="L23" s="1784"/>
      <c r="M23" s="1784"/>
      <c r="N23" s="775"/>
    </row>
    <row r="24" spans="1:15" s="851" customFormat="1" ht="14.25" customHeight="1">
      <c r="A24" s="1766" t="s">
        <v>1161</v>
      </c>
      <c r="B24" s="1766"/>
      <c r="C24" s="1766"/>
      <c r="D24" s="1766"/>
      <c r="E24" s="1766"/>
      <c r="F24" s="1766"/>
      <c r="G24" s="1766"/>
      <c r="H24" s="1766"/>
      <c r="I24" s="1766"/>
      <c r="J24" s="1766"/>
      <c r="K24" s="1766"/>
      <c r="L24" s="1766"/>
      <c r="M24" s="1766"/>
      <c r="N24" s="289"/>
    </row>
  </sheetData>
  <mergeCells count="21">
    <mergeCell ref="A24:M24"/>
    <mergeCell ref="D8:D14"/>
    <mergeCell ref="E8:E14"/>
    <mergeCell ref="F8:F14"/>
    <mergeCell ref="H8:H14"/>
    <mergeCell ref="A5:B14"/>
    <mergeCell ref="C5:C14"/>
    <mergeCell ref="L8:L14"/>
    <mergeCell ref="K8:K14"/>
    <mergeCell ref="M8:M14"/>
    <mergeCell ref="I5:M7"/>
    <mergeCell ref="I8:I14"/>
    <mergeCell ref="J8:J14"/>
    <mergeCell ref="D5:H7"/>
    <mergeCell ref="G8:G14"/>
    <mergeCell ref="L1:M1"/>
    <mergeCell ref="L2:M2"/>
    <mergeCell ref="A23:M23"/>
    <mergeCell ref="A4:F4"/>
    <mergeCell ref="A2:H2"/>
    <mergeCell ref="A3:L3"/>
  </mergeCells>
  <phoneticPr fontId="0" type="noConversion"/>
  <hyperlinks>
    <hyperlink ref="L1:M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election sqref="A1:L1"/>
    </sheetView>
  </sheetViews>
  <sheetFormatPr defaultColWidth="9" defaultRowHeight="14.25"/>
  <cols>
    <col min="1" max="1" width="6.75" style="49" customWidth="1"/>
    <col min="2" max="2" width="10.75" style="49" customWidth="1"/>
    <col min="3" max="15" width="11.75" style="49" customWidth="1"/>
    <col min="16" max="16384" width="9" style="49"/>
  </cols>
  <sheetData>
    <row r="1" spans="1:16" ht="14.25" customHeight="1">
      <c r="A1" s="1499" t="s">
        <v>1173</v>
      </c>
      <c r="B1" s="1499"/>
      <c r="C1" s="1499"/>
      <c r="D1" s="1499"/>
      <c r="E1" s="1499"/>
      <c r="F1" s="1499"/>
      <c r="G1" s="1499"/>
      <c r="H1" s="1499"/>
      <c r="I1" s="1499"/>
      <c r="J1" s="1808"/>
      <c r="K1" s="1809"/>
      <c r="L1" s="1809"/>
      <c r="M1" s="152"/>
      <c r="N1" s="1318" t="s">
        <v>22</v>
      </c>
      <c r="O1" s="1171"/>
      <c r="P1" s="1172"/>
    </row>
    <row r="2" spans="1:16" ht="14.25" customHeight="1">
      <c r="A2" s="1810" t="s">
        <v>1174</v>
      </c>
      <c r="B2" s="1810"/>
      <c r="C2" s="1810"/>
      <c r="D2" s="1810"/>
      <c r="E2" s="1810"/>
      <c r="F2" s="1810"/>
      <c r="G2" s="1810"/>
      <c r="H2" s="1810"/>
      <c r="I2" s="1363"/>
      <c r="J2" s="1363"/>
      <c r="K2" s="134"/>
      <c r="L2" s="134"/>
      <c r="M2" s="929"/>
      <c r="N2" s="1318" t="s">
        <v>209</v>
      </c>
      <c r="O2" s="1171"/>
      <c r="P2" s="1172"/>
    </row>
    <row r="3" spans="1:16" s="65" customFormat="1" ht="14.25" customHeight="1">
      <c r="A3" s="1597" t="s">
        <v>1175</v>
      </c>
      <c r="B3" s="1597"/>
      <c r="C3" s="1597"/>
      <c r="D3" s="1597"/>
      <c r="E3" s="1597"/>
      <c r="F3" s="1597"/>
      <c r="G3" s="1597"/>
      <c r="H3" s="1597"/>
      <c r="I3" s="1597"/>
      <c r="J3" s="1597"/>
      <c r="K3" s="1597"/>
      <c r="L3" s="1597"/>
      <c r="M3" s="967"/>
      <c r="N3" s="967"/>
      <c r="O3" s="967"/>
    </row>
    <row r="4" spans="1:16" s="65" customFormat="1" ht="14.25" customHeight="1">
      <c r="A4" s="1597" t="s">
        <v>155</v>
      </c>
      <c r="B4" s="1597"/>
      <c r="C4" s="1597"/>
      <c r="D4" s="1597"/>
      <c r="E4" s="1597"/>
      <c r="F4" s="1597"/>
      <c r="G4" s="1339"/>
      <c r="H4" s="1339"/>
      <c r="I4" s="328"/>
      <c r="J4" s="328"/>
      <c r="K4" s="328"/>
      <c r="L4" s="328"/>
      <c r="M4" s="76"/>
      <c r="N4" s="76"/>
      <c r="O4" s="76"/>
    </row>
    <row r="5" spans="1:16" ht="12.75" customHeight="1">
      <c r="A5" s="1529" t="s">
        <v>537</v>
      </c>
      <c r="B5" s="1552"/>
      <c r="C5" s="1657" t="s">
        <v>1166</v>
      </c>
      <c r="D5" s="1657"/>
      <c r="E5" s="1657"/>
      <c r="F5" s="1657"/>
      <c r="G5" s="1657"/>
      <c r="H5" s="1657"/>
      <c r="I5" s="1657" t="s">
        <v>827</v>
      </c>
      <c r="J5" s="1657"/>
      <c r="K5" s="1657"/>
      <c r="L5" s="1657"/>
      <c r="M5" s="1657"/>
      <c r="N5" s="1657"/>
      <c r="O5" s="1811"/>
      <c r="P5" s="584"/>
    </row>
    <row r="6" spans="1:16" ht="12.75" customHeight="1">
      <c r="A6" s="1531"/>
      <c r="B6" s="1595"/>
      <c r="C6" s="1657"/>
      <c r="D6" s="1657"/>
      <c r="E6" s="1657"/>
      <c r="F6" s="1657"/>
      <c r="G6" s="1657"/>
      <c r="H6" s="1657"/>
      <c r="I6" s="1657"/>
      <c r="J6" s="1657"/>
      <c r="K6" s="1657"/>
      <c r="L6" s="1657"/>
      <c r="M6" s="1657"/>
      <c r="N6" s="1657"/>
      <c r="O6" s="1811"/>
      <c r="P6" s="584"/>
    </row>
    <row r="7" spans="1:16" ht="12.75" customHeight="1">
      <c r="A7" s="1531"/>
      <c r="B7" s="1595"/>
      <c r="C7" s="1657"/>
      <c r="D7" s="1657"/>
      <c r="E7" s="1657"/>
      <c r="F7" s="1657"/>
      <c r="G7" s="1657"/>
      <c r="H7" s="1657"/>
      <c r="I7" s="1657"/>
      <c r="J7" s="1657"/>
      <c r="K7" s="1657"/>
      <c r="L7" s="1657"/>
      <c r="M7" s="1657"/>
      <c r="N7" s="1657"/>
      <c r="O7" s="1811"/>
      <c r="P7" s="584"/>
    </row>
    <row r="8" spans="1:16" ht="12.75" customHeight="1">
      <c r="A8" s="1531"/>
      <c r="B8" s="1595"/>
      <c r="C8" s="1657" t="s">
        <v>1167</v>
      </c>
      <c r="D8" s="1807" t="s">
        <v>6</v>
      </c>
      <c r="E8" s="1807" t="s">
        <v>7</v>
      </c>
      <c r="F8" s="1807" t="s">
        <v>8</v>
      </c>
      <c r="G8" s="1807" t="s">
        <v>9</v>
      </c>
      <c r="H8" s="1657" t="s">
        <v>1168</v>
      </c>
      <c r="I8" s="1657" t="s">
        <v>828</v>
      </c>
      <c r="J8" s="1807" t="s">
        <v>10</v>
      </c>
      <c r="K8" s="1807" t="s">
        <v>11</v>
      </c>
      <c r="L8" s="1807" t="s">
        <v>12</v>
      </c>
      <c r="M8" s="1807" t="s">
        <v>13</v>
      </c>
      <c r="N8" s="1657" t="s">
        <v>1169</v>
      </c>
      <c r="O8" s="1529" t="s">
        <v>1170</v>
      </c>
    </row>
    <row r="9" spans="1:16" ht="12.75" customHeight="1">
      <c r="A9" s="1531"/>
      <c r="B9" s="1595"/>
      <c r="C9" s="1657"/>
      <c r="D9" s="1807"/>
      <c r="E9" s="1807"/>
      <c r="F9" s="1807"/>
      <c r="G9" s="1807"/>
      <c r="H9" s="1657"/>
      <c r="I9" s="1657"/>
      <c r="J9" s="1807"/>
      <c r="K9" s="1807"/>
      <c r="L9" s="1807"/>
      <c r="M9" s="1807"/>
      <c r="N9" s="1657"/>
      <c r="O9" s="1531"/>
    </row>
    <row r="10" spans="1:16" ht="12.75" customHeight="1">
      <c r="A10" s="1531"/>
      <c r="B10" s="1595"/>
      <c r="C10" s="1657"/>
      <c r="D10" s="1807"/>
      <c r="E10" s="1807"/>
      <c r="F10" s="1807"/>
      <c r="G10" s="1807"/>
      <c r="H10" s="1657"/>
      <c r="I10" s="1657"/>
      <c r="J10" s="1807"/>
      <c r="K10" s="1807"/>
      <c r="L10" s="1807"/>
      <c r="M10" s="1807"/>
      <c r="N10" s="1657"/>
      <c r="O10" s="1531"/>
    </row>
    <row r="11" spans="1:16" ht="12.75" customHeight="1">
      <c r="A11" s="1531"/>
      <c r="B11" s="1595"/>
      <c r="C11" s="1657"/>
      <c r="D11" s="1807"/>
      <c r="E11" s="1807"/>
      <c r="F11" s="1807"/>
      <c r="G11" s="1807"/>
      <c r="H11" s="1657"/>
      <c r="I11" s="1657"/>
      <c r="J11" s="1807"/>
      <c r="K11" s="1807"/>
      <c r="L11" s="1807"/>
      <c r="M11" s="1807"/>
      <c r="N11" s="1657"/>
      <c r="O11" s="1531"/>
    </row>
    <row r="12" spans="1:16" ht="12.75" customHeight="1">
      <c r="A12" s="1531"/>
      <c r="B12" s="1595"/>
      <c r="C12" s="1657"/>
      <c r="D12" s="1807"/>
      <c r="E12" s="1807"/>
      <c r="F12" s="1807"/>
      <c r="G12" s="1807"/>
      <c r="H12" s="1657"/>
      <c r="I12" s="1657"/>
      <c r="J12" s="1807"/>
      <c r="K12" s="1807"/>
      <c r="L12" s="1807"/>
      <c r="M12" s="1807"/>
      <c r="N12" s="1657"/>
      <c r="O12" s="1531"/>
    </row>
    <row r="13" spans="1:16" ht="12.75" customHeight="1">
      <c r="A13" s="1531"/>
      <c r="B13" s="1595"/>
      <c r="C13" s="1657"/>
      <c r="D13" s="1807"/>
      <c r="E13" s="1807"/>
      <c r="F13" s="1807"/>
      <c r="G13" s="1807"/>
      <c r="H13" s="1657"/>
      <c r="I13" s="1657"/>
      <c r="J13" s="1807"/>
      <c r="K13" s="1807"/>
      <c r="L13" s="1807"/>
      <c r="M13" s="1807"/>
      <c r="N13" s="1657"/>
      <c r="O13" s="1531"/>
    </row>
    <row r="14" spans="1:16" ht="12.75" customHeight="1">
      <c r="A14" s="1561"/>
      <c r="B14" s="1557"/>
      <c r="C14" s="1657"/>
      <c r="D14" s="1807"/>
      <c r="E14" s="1807"/>
      <c r="F14" s="1807"/>
      <c r="G14" s="1807"/>
      <c r="H14" s="1657"/>
      <c r="I14" s="1657"/>
      <c r="J14" s="1807"/>
      <c r="K14" s="1807"/>
      <c r="L14" s="1807"/>
      <c r="M14" s="1807"/>
      <c r="N14" s="1657"/>
      <c r="O14" s="1561"/>
    </row>
    <row r="15" spans="1:16" s="37" customFormat="1" ht="14.25" customHeight="1">
      <c r="A15" s="102">
        <v>2018</v>
      </c>
      <c r="B15" s="1330" t="s">
        <v>51</v>
      </c>
      <c r="C15" s="154">
        <v>8406</v>
      </c>
      <c r="D15" s="154">
        <v>14785</v>
      </c>
      <c r="E15" s="154">
        <v>13598</v>
      </c>
      <c r="F15" s="154">
        <v>12622</v>
      </c>
      <c r="G15" s="154">
        <v>11650</v>
      </c>
      <c r="H15" s="154">
        <v>19338</v>
      </c>
      <c r="I15" s="154">
        <v>15119</v>
      </c>
      <c r="J15" s="154">
        <v>19324</v>
      </c>
      <c r="K15" s="154">
        <v>12698</v>
      </c>
      <c r="L15" s="154">
        <v>12340</v>
      </c>
      <c r="M15" s="154">
        <v>7685</v>
      </c>
      <c r="N15" s="154">
        <v>2698</v>
      </c>
      <c r="O15" s="291">
        <v>10535</v>
      </c>
      <c r="P15" s="775"/>
    </row>
    <row r="16" spans="1:16" s="37" customFormat="1" ht="14.25" customHeight="1">
      <c r="A16" s="102"/>
      <c r="B16" s="1191" t="s">
        <v>54</v>
      </c>
      <c r="C16" s="154">
        <v>7841</v>
      </c>
      <c r="D16" s="154">
        <v>10247</v>
      </c>
      <c r="E16" s="154">
        <v>11087</v>
      </c>
      <c r="F16" s="154">
        <v>12370</v>
      </c>
      <c r="G16" s="154">
        <v>10984</v>
      </c>
      <c r="H16" s="154">
        <v>18562</v>
      </c>
      <c r="I16" s="154">
        <v>13358</v>
      </c>
      <c r="J16" s="154">
        <v>16976</v>
      </c>
      <c r="K16" s="154">
        <v>11384</v>
      </c>
      <c r="L16" s="154">
        <v>10750</v>
      </c>
      <c r="M16" s="154">
        <v>6573</v>
      </c>
      <c r="N16" s="154">
        <v>2376</v>
      </c>
      <c r="O16" s="291">
        <v>9674</v>
      </c>
      <c r="P16" s="775"/>
    </row>
    <row r="17" spans="1:16" s="37" customFormat="1" ht="14.25" customHeight="1">
      <c r="A17" s="102"/>
      <c r="B17" s="1191" t="s">
        <v>57</v>
      </c>
      <c r="C17" s="285">
        <v>9212</v>
      </c>
      <c r="D17" s="285">
        <v>11258</v>
      </c>
      <c r="E17" s="285">
        <v>9283</v>
      </c>
      <c r="F17" s="285">
        <v>11362</v>
      </c>
      <c r="G17" s="285">
        <v>10903</v>
      </c>
      <c r="H17" s="285">
        <v>17946</v>
      </c>
      <c r="I17" s="285">
        <v>13107</v>
      </c>
      <c r="J17" s="285">
        <v>17019</v>
      </c>
      <c r="K17" s="285">
        <v>11035</v>
      </c>
      <c r="L17" s="285">
        <v>10276</v>
      </c>
      <c r="M17" s="285">
        <v>6241</v>
      </c>
      <c r="N17" s="285">
        <v>2304</v>
      </c>
      <c r="O17" s="291">
        <v>9982</v>
      </c>
      <c r="P17" s="775"/>
    </row>
    <row r="18" spans="1:16" s="37" customFormat="1" ht="14.25" customHeight="1">
      <c r="A18" s="102"/>
      <c r="B18" s="1191" t="s">
        <v>60</v>
      </c>
      <c r="C18" s="287">
        <v>7728</v>
      </c>
      <c r="D18" s="287">
        <v>14169</v>
      </c>
      <c r="E18" s="287">
        <v>10689</v>
      </c>
      <c r="F18" s="287">
        <v>10372</v>
      </c>
      <c r="G18" s="287">
        <v>10835</v>
      </c>
      <c r="H18" s="287">
        <v>17696</v>
      </c>
      <c r="I18" s="287">
        <v>13334</v>
      </c>
      <c r="J18" s="287">
        <v>17561</v>
      </c>
      <c r="K18" s="287">
        <v>11437</v>
      </c>
      <c r="L18" s="287">
        <v>10807</v>
      </c>
      <c r="M18" s="287">
        <v>6525</v>
      </c>
      <c r="N18" s="287">
        <v>2333</v>
      </c>
      <c r="O18" s="291">
        <v>9492</v>
      </c>
      <c r="P18" s="775"/>
    </row>
    <row r="19" spans="1:16" s="37" customFormat="1" ht="14.25" customHeight="1">
      <c r="A19" s="102">
        <v>2019</v>
      </c>
      <c r="B19" s="1191" t="s">
        <v>51</v>
      </c>
      <c r="C19" s="287">
        <v>7486</v>
      </c>
      <c r="D19" s="287">
        <v>13726</v>
      </c>
      <c r="E19" s="287">
        <v>11936</v>
      </c>
      <c r="F19" s="287">
        <v>11089</v>
      </c>
      <c r="G19" s="287">
        <v>10741</v>
      </c>
      <c r="H19" s="287">
        <v>17450</v>
      </c>
      <c r="I19" s="287">
        <v>13906</v>
      </c>
      <c r="J19" s="287">
        <v>17818</v>
      </c>
      <c r="K19" s="287">
        <v>11718</v>
      </c>
      <c r="L19" s="287">
        <v>10946</v>
      </c>
      <c r="M19" s="287">
        <v>6575</v>
      </c>
      <c r="N19" s="287">
        <v>2433</v>
      </c>
      <c r="O19" s="291">
        <v>9032</v>
      </c>
      <c r="P19" s="775"/>
    </row>
    <row r="20" spans="1:16" s="37" customFormat="1" ht="14.25" customHeight="1">
      <c r="A20" s="102"/>
      <c r="B20" s="1191" t="s">
        <v>54</v>
      </c>
      <c r="C20" s="910">
        <v>6491</v>
      </c>
      <c r="D20" s="910">
        <v>9663</v>
      </c>
      <c r="E20" s="910">
        <v>10018</v>
      </c>
      <c r="F20" s="910">
        <v>10909</v>
      </c>
      <c r="G20" s="910">
        <v>10083</v>
      </c>
      <c r="H20" s="910">
        <v>16912</v>
      </c>
      <c r="I20" s="910">
        <v>12067</v>
      </c>
      <c r="J20" s="910">
        <v>15647</v>
      </c>
      <c r="K20" s="910">
        <v>10423</v>
      </c>
      <c r="L20" s="910">
        <v>9733</v>
      </c>
      <c r="M20" s="910">
        <v>5894</v>
      </c>
      <c r="N20" s="910">
        <v>2249</v>
      </c>
      <c r="O20" s="291">
        <v>8063</v>
      </c>
      <c r="P20" s="775"/>
    </row>
    <row r="21" spans="1:16" s="37" customFormat="1" ht="14.25" customHeight="1">
      <c r="A21" s="326"/>
      <c r="B21" s="1219" t="s">
        <v>462</v>
      </c>
      <c r="C21" s="184">
        <v>82.8</v>
      </c>
      <c r="D21" s="184">
        <v>94.3</v>
      </c>
      <c r="E21" s="184">
        <v>90.4</v>
      </c>
      <c r="F21" s="184">
        <v>88.2</v>
      </c>
      <c r="G21" s="184">
        <v>91.8</v>
      </c>
      <c r="H21" s="184">
        <v>91.1</v>
      </c>
      <c r="I21" s="184">
        <v>90.3</v>
      </c>
      <c r="J21" s="184">
        <v>92.2</v>
      </c>
      <c r="K21" s="184">
        <v>91.6</v>
      </c>
      <c r="L21" s="184">
        <v>90.5</v>
      </c>
      <c r="M21" s="184">
        <v>89.7</v>
      </c>
      <c r="N21" s="184">
        <v>94.7</v>
      </c>
      <c r="O21" s="282">
        <v>83.3</v>
      </c>
      <c r="P21" s="775"/>
    </row>
    <row r="22" spans="1:16" s="37" customFormat="1" ht="14.25" customHeight="1">
      <c r="A22" s="326"/>
      <c r="B22" s="1219" t="s">
        <v>32</v>
      </c>
      <c r="C22" s="184">
        <v>86.7</v>
      </c>
      <c r="D22" s="184">
        <v>70.400000000000006</v>
      </c>
      <c r="E22" s="184">
        <v>83.9</v>
      </c>
      <c r="F22" s="184">
        <v>98.4</v>
      </c>
      <c r="G22" s="184">
        <v>93.9</v>
      </c>
      <c r="H22" s="184">
        <v>96.9</v>
      </c>
      <c r="I22" s="184">
        <v>86.8</v>
      </c>
      <c r="J22" s="184">
        <v>87.8</v>
      </c>
      <c r="K22" s="184">
        <v>88.9</v>
      </c>
      <c r="L22" s="184">
        <v>88.9</v>
      </c>
      <c r="M22" s="184">
        <v>89.6</v>
      </c>
      <c r="N22" s="184">
        <v>92.4</v>
      </c>
      <c r="O22" s="282">
        <v>89.3</v>
      </c>
      <c r="P22" s="775"/>
    </row>
    <row r="23" spans="1:16" s="37" customFormat="1" ht="19.899999999999999" customHeight="1">
      <c r="A23" s="1784" t="s">
        <v>1171</v>
      </c>
      <c r="B23" s="1784"/>
      <c r="C23" s="1784"/>
      <c r="D23" s="1784"/>
      <c r="E23" s="1784"/>
      <c r="F23" s="1784"/>
      <c r="G23" s="1784"/>
      <c r="H23" s="1784"/>
      <c r="I23" s="1784"/>
      <c r="J23" s="1784"/>
      <c r="K23" s="1784"/>
      <c r="L23" s="1784"/>
      <c r="M23" s="890"/>
      <c r="N23" s="890"/>
      <c r="O23" s="890"/>
      <c r="P23" s="775"/>
    </row>
    <row r="24" spans="1:16" s="37" customFormat="1" ht="14.25" customHeight="1">
      <c r="A24" s="1342" t="s">
        <v>1146</v>
      </c>
      <c r="B24" s="1342"/>
      <c r="C24" s="1342"/>
      <c r="D24" s="1342"/>
      <c r="E24" s="1342"/>
      <c r="F24" s="1342"/>
      <c r="G24" s="1342"/>
      <c r="H24" s="1342"/>
      <c r="I24" s="1342"/>
      <c r="J24" s="1342"/>
      <c r="K24" s="1342"/>
      <c r="L24" s="1342"/>
      <c r="M24" s="890"/>
      <c r="N24" s="890"/>
      <c r="O24" s="890"/>
      <c r="P24" s="775"/>
    </row>
    <row r="25" spans="1:16" s="851" customFormat="1" ht="14.25" customHeight="1">
      <c r="A25" s="1766" t="s">
        <v>1172</v>
      </c>
      <c r="B25" s="1766"/>
      <c r="C25" s="1766"/>
      <c r="D25" s="1766"/>
      <c r="E25" s="1766"/>
      <c r="F25" s="1766"/>
      <c r="G25" s="1766"/>
      <c r="H25" s="1766"/>
      <c r="I25" s="1766"/>
      <c r="J25" s="1766"/>
      <c r="K25" s="1766"/>
      <c r="L25" s="1766"/>
      <c r="M25" s="737"/>
      <c r="N25" s="737"/>
      <c r="O25" s="737"/>
    </row>
    <row r="26" spans="1:16" s="65" customFormat="1" ht="14.25" customHeight="1">
      <c r="A26" s="968" t="s">
        <v>1148</v>
      </c>
      <c r="B26" s="604"/>
      <c r="C26" s="604"/>
      <c r="D26" s="604"/>
      <c r="E26" s="604"/>
      <c r="F26" s="604"/>
      <c r="G26" s="604"/>
      <c r="H26" s="604"/>
      <c r="I26" s="604"/>
      <c r="J26" s="604"/>
      <c r="K26" s="604"/>
      <c r="L26" s="604"/>
      <c r="M26" s="604"/>
      <c r="N26" s="604"/>
      <c r="O26" s="604"/>
    </row>
  </sheetData>
  <mergeCells count="22">
    <mergeCell ref="A1:L1"/>
    <mergeCell ref="A2:H2"/>
    <mergeCell ref="A3:L3"/>
    <mergeCell ref="A25:L25"/>
    <mergeCell ref="A4:F4"/>
    <mergeCell ref="A23:L23"/>
    <mergeCell ref="C5:H7"/>
    <mergeCell ref="I5:O7"/>
    <mergeCell ref="C8:C14"/>
    <mergeCell ref="D8:D14"/>
    <mergeCell ref="E8:E14"/>
    <mergeCell ref="O8:O14"/>
    <mergeCell ref="A5:B14"/>
    <mergeCell ref="J8:J14"/>
    <mergeCell ref="K8:K14"/>
    <mergeCell ref="L8:L14"/>
    <mergeCell ref="M8:M14"/>
    <mergeCell ref="N8:N14"/>
    <mergeCell ref="F8:F14"/>
    <mergeCell ref="G8:G14"/>
    <mergeCell ref="H8:H14"/>
    <mergeCell ref="I8:I14"/>
  </mergeCells>
  <phoneticPr fontId="0" type="noConversion"/>
  <hyperlinks>
    <hyperlink ref="N1" location="'Spis tablic     List of tables'!A1" display="Powrót do spisu tablic"/>
    <hyperlink ref="N2" location="'Spis tablic     List of tables'!A1" display="Return to list tables"/>
    <hyperlink ref="N1:P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sqref="A1:G1"/>
    </sheetView>
  </sheetViews>
  <sheetFormatPr defaultColWidth="9" defaultRowHeight="14.25"/>
  <cols>
    <col min="1" max="1" width="6.75" style="20" customWidth="1"/>
    <col min="2" max="2" width="10.75" style="20" customWidth="1"/>
    <col min="3" max="9" width="12.75" style="20" customWidth="1"/>
    <col min="10" max="16384" width="9" style="49"/>
  </cols>
  <sheetData>
    <row r="1" spans="1:9" ht="14.25" customHeight="1">
      <c r="A1" s="1499" t="s">
        <v>1183</v>
      </c>
      <c r="B1" s="1499"/>
      <c r="C1" s="1499"/>
      <c r="D1" s="1499"/>
      <c r="E1" s="1499"/>
      <c r="F1" s="1499"/>
      <c r="G1" s="1499"/>
      <c r="H1" s="1515" t="s">
        <v>22</v>
      </c>
      <c r="I1" s="1515"/>
    </row>
    <row r="2" spans="1:9" s="65" customFormat="1" ht="14.25" customHeight="1">
      <c r="A2" s="1597" t="s">
        <v>1184</v>
      </c>
      <c r="B2" s="1597"/>
      <c r="C2" s="1597"/>
      <c r="D2" s="1597"/>
      <c r="E2" s="1597"/>
      <c r="F2" s="1597"/>
      <c r="G2" s="1597"/>
      <c r="H2" s="1579" t="s">
        <v>209</v>
      </c>
      <c r="I2" s="1579"/>
    </row>
    <row r="3" spans="1:9" ht="25.5" customHeight="1">
      <c r="A3" s="1529" t="s">
        <v>538</v>
      </c>
      <c r="B3" s="1552"/>
      <c r="C3" s="1651" t="s">
        <v>1176</v>
      </c>
      <c r="D3" s="1811" t="s">
        <v>1177</v>
      </c>
      <c r="E3" s="1812"/>
      <c r="F3" s="1813"/>
      <c r="G3" s="1651" t="s">
        <v>1179</v>
      </c>
      <c r="H3" s="1651" t="s">
        <v>1180</v>
      </c>
      <c r="I3" s="1528" t="s">
        <v>1181</v>
      </c>
    </row>
    <row r="4" spans="1:9" ht="55.15" customHeight="1">
      <c r="A4" s="1531"/>
      <c r="B4" s="1553"/>
      <c r="C4" s="1616"/>
      <c r="D4" s="865" t="s">
        <v>507</v>
      </c>
      <c r="E4" s="894" t="s">
        <v>1182</v>
      </c>
      <c r="F4" s="842" t="s">
        <v>1178</v>
      </c>
      <c r="G4" s="1616"/>
      <c r="H4" s="1797"/>
      <c r="I4" s="1556"/>
    </row>
    <row r="5" spans="1:9" ht="12.75" customHeight="1">
      <c r="A5" s="1561"/>
      <c r="B5" s="1557"/>
      <c r="C5" s="1811" t="s">
        <v>539</v>
      </c>
      <c r="D5" s="1812"/>
      <c r="E5" s="1812"/>
      <c r="F5" s="1812"/>
      <c r="G5" s="1813"/>
      <c r="H5" s="1811" t="s">
        <v>1064</v>
      </c>
      <c r="I5" s="1812"/>
    </row>
    <row r="6" spans="1:9" s="37" customFormat="1" ht="14.25" customHeight="1">
      <c r="A6" s="102">
        <v>2018</v>
      </c>
      <c r="B6" s="1330" t="s">
        <v>322</v>
      </c>
      <c r="C6" s="154">
        <v>2645</v>
      </c>
      <c r="D6" s="154">
        <v>1476</v>
      </c>
      <c r="E6" s="154">
        <v>1430</v>
      </c>
      <c r="F6" s="154">
        <v>46</v>
      </c>
      <c r="G6" s="154">
        <v>1169</v>
      </c>
      <c r="H6" s="138">
        <v>55.8</v>
      </c>
      <c r="I6" s="155">
        <v>54.1</v>
      </c>
    </row>
    <row r="7" spans="1:9" s="37" customFormat="1" ht="14.25" customHeight="1">
      <c r="A7" s="102"/>
      <c r="B7" s="1191" t="s">
        <v>331</v>
      </c>
      <c r="C7" s="154">
        <v>2645</v>
      </c>
      <c r="D7" s="154">
        <v>1501</v>
      </c>
      <c r="E7" s="154">
        <v>1471</v>
      </c>
      <c r="F7" s="154">
        <v>30</v>
      </c>
      <c r="G7" s="154">
        <v>1144</v>
      </c>
      <c r="H7" s="138">
        <v>56.7</v>
      </c>
      <c r="I7" s="155">
        <v>55.6</v>
      </c>
    </row>
    <row r="8" spans="1:9" s="37" customFormat="1" ht="14.25" customHeight="1">
      <c r="A8" s="102"/>
      <c r="B8" s="1191" t="s">
        <v>332</v>
      </c>
      <c r="C8" s="285">
        <v>2646</v>
      </c>
      <c r="D8" s="285">
        <v>1494</v>
      </c>
      <c r="E8" s="285">
        <v>1457</v>
      </c>
      <c r="F8" s="285">
        <v>37</v>
      </c>
      <c r="G8" s="285">
        <v>1152</v>
      </c>
      <c r="H8" s="292">
        <v>56.5</v>
      </c>
      <c r="I8" s="293">
        <v>55.1</v>
      </c>
    </row>
    <row r="9" spans="1:9" s="37" customFormat="1" ht="14.25" customHeight="1">
      <c r="A9" s="102"/>
      <c r="B9" s="1191" t="s">
        <v>330</v>
      </c>
      <c r="C9" s="287">
        <v>2649</v>
      </c>
      <c r="D9" s="287">
        <v>1454</v>
      </c>
      <c r="E9" s="287">
        <v>1395</v>
      </c>
      <c r="F9" s="287">
        <v>60</v>
      </c>
      <c r="G9" s="287">
        <v>1194</v>
      </c>
      <c r="H9" s="181">
        <v>54.9</v>
      </c>
      <c r="I9" s="183">
        <v>52.7</v>
      </c>
    </row>
    <row r="10" spans="1:9" s="37" customFormat="1" ht="14.25" customHeight="1">
      <c r="A10" s="102">
        <v>2019</v>
      </c>
      <c r="B10" s="1191" t="s">
        <v>322</v>
      </c>
      <c r="C10" s="287">
        <v>2640</v>
      </c>
      <c r="D10" s="287">
        <v>1471</v>
      </c>
      <c r="E10" s="287">
        <v>1407</v>
      </c>
      <c r="F10" s="287">
        <v>64</v>
      </c>
      <c r="G10" s="287">
        <v>1169</v>
      </c>
      <c r="H10" s="181">
        <v>55.7</v>
      </c>
      <c r="I10" s="183">
        <v>53.3</v>
      </c>
    </row>
    <row r="11" spans="1:9" s="37" customFormat="1" ht="14.25" customHeight="1">
      <c r="A11" s="102"/>
      <c r="B11" s="1191" t="s">
        <v>331</v>
      </c>
      <c r="C11" s="910">
        <v>2641</v>
      </c>
      <c r="D11" s="910">
        <v>1485</v>
      </c>
      <c r="E11" s="910">
        <v>1445</v>
      </c>
      <c r="F11" s="910">
        <v>41</v>
      </c>
      <c r="G11" s="910">
        <v>1155</v>
      </c>
      <c r="H11" s="484">
        <v>56.2</v>
      </c>
      <c r="I11" s="600">
        <v>54.7</v>
      </c>
    </row>
    <row r="12" spans="1:9" s="937" customFormat="1" ht="14.25" customHeight="1">
      <c r="A12" s="326"/>
      <c r="B12" s="1219" t="s">
        <v>462</v>
      </c>
      <c r="C12" s="184">
        <v>99.8</v>
      </c>
      <c r="D12" s="184">
        <v>98.9</v>
      </c>
      <c r="E12" s="184">
        <v>98.2</v>
      </c>
      <c r="F12" s="184">
        <v>136.69999999999999</v>
      </c>
      <c r="G12" s="184">
        <v>101</v>
      </c>
      <c r="H12" s="184" t="s">
        <v>14</v>
      </c>
      <c r="I12" s="294" t="s">
        <v>14</v>
      </c>
    </row>
    <row r="13" spans="1:9" s="937" customFormat="1" ht="14.25" customHeight="1">
      <c r="A13" s="326"/>
      <c r="B13" s="1219" t="s">
        <v>32</v>
      </c>
      <c r="C13" s="184">
        <v>100</v>
      </c>
      <c r="D13" s="184">
        <v>101</v>
      </c>
      <c r="E13" s="184">
        <v>102.7</v>
      </c>
      <c r="F13" s="184">
        <v>64.099999999999994</v>
      </c>
      <c r="G13" s="184">
        <v>98.8</v>
      </c>
      <c r="H13" s="184" t="s">
        <v>14</v>
      </c>
      <c r="I13" s="294" t="s">
        <v>14</v>
      </c>
    </row>
    <row r="14" spans="1:9" s="37" customFormat="1" ht="19.899999999999999" customHeight="1">
      <c r="A14" s="1507" t="s">
        <v>1185</v>
      </c>
      <c r="B14" s="1507"/>
      <c r="C14" s="1507"/>
      <c r="D14" s="1507"/>
      <c r="E14" s="1507"/>
      <c r="F14" s="1507"/>
      <c r="G14" s="1507"/>
      <c r="H14" s="1507"/>
      <c r="I14" s="1507"/>
    </row>
    <row r="15" spans="1:9" s="65" customFormat="1" ht="14.25" customHeight="1">
      <c r="A15" s="1338" t="s">
        <v>1186</v>
      </c>
      <c r="B15" s="1338"/>
      <c r="C15" s="1338"/>
      <c r="D15" s="1338"/>
      <c r="E15" s="1338"/>
      <c r="F15" s="1338"/>
      <c r="G15" s="1338"/>
      <c r="H15" s="1338"/>
      <c r="I15" s="1338"/>
    </row>
  </sheetData>
  <mergeCells count="13">
    <mergeCell ref="C5:G5"/>
    <mergeCell ref="H5:I5"/>
    <mergeCell ref="A14:I14"/>
    <mergeCell ref="A3:B5"/>
    <mergeCell ref="C3:C4"/>
    <mergeCell ref="D3:F3"/>
    <mergeCell ref="A1:G1"/>
    <mergeCell ref="A2:G2"/>
    <mergeCell ref="G3:G4"/>
    <mergeCell ref="H3:H4"/>
    <mergeCell ref="I3:I4"/>
    <mergeCell ref="H1:I1"/>
    <mergeCell ref="H2:I2"/>
  </mergeCells>
  <phoneticPr fontId="0" type="noConversion"/>
  <hyperlinks>
    <hyperlink ref="H1" location="'Spis tablic     List of tables'!A1" display="Powrót do spisu tablic"/>
    <hyperlink ref="H2" location="'Spis tablic     List of tables'!A1" display="Return to list tables"/>
    <hyperlink ref="H1:I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973"/>
  <sheetViews>
    <sheetView zoomScaleNormal="100" workbookViewId="0">
      <selection sqref="A1:F1"/>
    </sheetView>
  </sheetViews>
  <sheetFormatPr defaultRowHeight="14.25"/>
  <cols>
    <col min="1" max="1" width="6.75" customWidth="1"/>
    <col min="2" max="2" width="10.75" customWidth="1"/>
    <col min="3" max="10" width="11.75" customWidth="1"/>
    <col min="11" max="13" width="11.75" style="3" customWidth="1"/>
    <col min="14" max="27" width="8.625" style="20" customWidth="1"/>
    <col min="28" max="72" width="9" style="46"/>
  </cols>
  <sheetData>
    <row r="1" spans="1:72" ht="16.149999999999999" customHeight="1">
      <c r="A1" s="1479" t="s">
        <v>943</v>
      </c>
      <c r="B1" s="1479"/>
      <c r="C1" s="1479"/>
      <c r="D1" s="1479"/>
      <c r="E1" s="1479"/>
      <c r="F1" s="1479"/>
      <c r="G1" s="133"/>
      <c r="H1" s="133"/>
      <c r="I1" s="133"/>
      <c r="J1" s="133"/>
      <c r="K1" s="20"/>
      <c r="L1" s="1474" t="s">
        <v>22</v>
      </c>
      <c r="M1" s="1474"/>
      <c r="Q1" s="46"/>
      <c r="R1" s="46"/>
      <c r="S1" s="46"/>
      <c r="T1" s="46"/>
      <c r="U1" s="46"/>
      <c r="V1" s="46"/>
      <c r="W1" s="46"/>
      <c r="X1" s="46"/>
      <c r="Y1" s="46"/>
      <c r="Z1" s="46"/>
      <c r="AA1" s="46"/>
    </row>
    <row r="2" spans="1:72" s="62" customFormat="1" ht="16.149999999999999" customHeight="1">
      <c r="A2" s="1498" t="s">
        <v>944</v>
      </c>
      <c r="B2" s="1498"/>
      <c r="C2" s="1498"/>
      <c r="D2" s="1498"/>
      <c r="E2" s="1498"/>
      <c r="F2" s="1498"/>
      <c r="G2" s="925"/>
      <c r="H2" s="925"/>
      <c r="I2" s="925"/>
      <c r="J2" s="925"/>
      <c r="K2" s="76"/>
      <c r="L2" s="1474" t="s">
        <v>209</v>
      </c>
      <c r="M2" s="1474"/>
      <c r="N2" s="76"/>
      <c r="O2" s="76"/>
      <c r="P2" s="122"/>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row>
    <row r="3" spans="1:72" s="19" customFormat="1" ht="14.25" customHeight="1">
      <c r="A3" s="1499" t="s">
        <v>945</v>
      </c>
      <c r="B3" s="1499"/>
      <c r="C3" s="1499"/>
      <c r="D3" s="1499"/>
      <c r="E3" s="1499"/>
      <c r="F3" s="1499"/>
      <c r="G3" s="134"/>
      <c r="H3" s="21"/>
      <c r="I3" s="21"/>
      <c r="J3" s="134"/>
      <c r="K3" s="51"/>
      <c r="L3" s="51"/>
      <c r="M3" s="51"/>
      <c r="N3" s="51"/>
      <c r="O3" s="51"/>
      <c r="P3" s="51"/>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row>
    <row r="4" spans="1:72" s="62" customFormat="1" ht="14.25" customHeight="1">
      <c r="A4" s="1475" t="s">
        <v>946</v>
      </c>
      <c r="B4" s="1475"/>
      <c r="C4" s="1475"/>
      <c r="D4" s="1475"/>
      <c r="E4" s="1475"/>
      <c r="F4" s="1475"/>
      <c r="G4" s="75"/>
      <c r="H4" s="76"/>
      <c r="I4" s="76"/>
      <c r="J4" s="75"/>
      <c r="K4" s="123"/>
      <c r="L4" s="123"/>
      <c r="M4" s="123"/>
      <c r="N4" s="123"/>
      <c r="O4" s="123"/>
      <c r="P4" s="123"/>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row>
    <row r="5" spans="1:72" ht="12.75" customHeight="1">
      <c r="A5" s="1500" t="s">
        <v>965</v>
      </c>
      <c r="B5" s="1500"/>
      <c r="C5" s="859"/>
      <c r="D5" s="1495" t="s">
        <v>1099</v>
      </c>
      <c r="E5" s="1476" t="s">
        <v>804</v>
      </c>
      <c r="F5" s="1489"/>
      <c r="G5" s="1490"/>
      <c r="H5" s="1486" t="s">
        <v>1278</v>
      </c>
      <c r="I5" s="1495" t="s">
        <v>805</v>
      </c>
      <c r="J5" s="1476" t="s">
        <v>1086</v>
      </c>
      <c r="K5" s="1476" t="s">
        <v>1087</v>
      </c>
      <c r="L5" s="1489"/>
      <c r="M5" s="1489"/>
      <c r="Q5" s="46"/>
      <c r="R5" s="46"/>
      <c r="S5" s="46"/>
      <c r="T5" s="46"/>
      <c r="U5" s="46"/>
      <c r="V5" s="46"/>
      <c r="W5" s="46"/>
      <c r="X5" s="46"/>
      <c r="Y5" s="46"/>
      <c r="Z5" s="46"/>
      <c r="AA5" s="46"/>
    </row>
    <row r="6" spans="1:72" ht="12.75" customHeight="1">
      <c r="A6" s="1491"/>
      <c r="B6" s="1491"/>
      <c r="C6" s="844"/>
      <c r="D6" s="1496"/>
      <c r="E6" s="1477"/>
      <c r="F6" s="1491"/>
      <c r="G6" s="1487"/>
      <c r="H6" s="1487"/>
      <c r="I6" s="1496"/>
      <c r="J6" s="1477"/>
      <c r="K6" s="1477"/>
      <c r="L6" s="1491"/>
      <c r="M6" s="1491"/>
      <c r="Q6" s="46"/>
      <c r="R6" s="46"/>
      <c r="S6" s="46"/>
      <c r="T6" s="46"/>
      <c r="U6" s="46"/>
      <c r="V6" s="46"/>
      <c r="W6" s="46"/>
      <c r="X6" s="46"/>
      <c r="Y6" s="46"/>
      <c r="Z6" s="46"/>
      <c r="AA6" s="46"/>
    </row>
    <row r="7" spans="1:72" ht="12.75" customHeight="1">
      <c r="A7" s="1491"/>
      <c r="B7" s="1491"/>
      <c r="C7" s="844"/>
      <c r="D7" s="1496"/>
      <c r="E7" s="1477"/>
      <c r="F7" s="1491"/>
      <c r="G7" s="1487"/>
      <c r="H7" s="1487"/>
      <c r="I7" s="1496"/>
      <c r="J7" s="1477"/>
      <c r="K7" s="1477"/>
      <c r="L7" s="1491"/>
      <c r="M7" s="1491"/>
      <c r="Q7" s="46"/>
      <c r="R7" s="46"/>
      <c r="S7" s="46"/>
      <c r="T7" s="46"/>
      <c r="U7" s="46"/>
      <c r="V7" s="46"/>
      <c r="W7" s="46"/>
      <c r="X7" s="46"/>
      <c r="Y7" s="46"/>
      <c r="Z7" s="46"/>
      <c r="AA7" s="46"/>
    </row>
    <row r="8" spans="1:72" ht="12.75" customHeight="1">
      <c r="A8" s="1491"/>
      <c r="B8" s="1491"/>
      <c r="C8" s="844"/>
      <c r="D8" s="1496"/>
      <c r="E8" s="1477"/>
      <c r="F8" s="1491"/>
      <c r="G8" s="1487"/>
      <c r="H8" s="1487"/>
      <c r="I8" s="1496"/>
      <c r="J8" s="1477"/>
      <c r="K8" s="1477"/>
      <c r="L8" s="1491"/>
      <c r="M8" s="1491"/>
      <c r="Q8" s="46"/>
      <c r="R8" s="46"/>
      <c r="S8" s="46"/>
      <c r="T8" s="46"/>
      <c r="U8" s="46"/>
      <c r="V8" s="46"/>
      <c r="W8" s="46"/>
      <c r="X8" s="46"/>
      <c r="Y8" s="46"/>
      <c r="Z8" s="46"/>
      <c r="AA8" s="46"/>
    </row>
    <row r="9" spans="1:72" ht="12.75" customHeight="1">
      <c r="A9" s="1491"/>
      <c r="B9" s="1491"/>
      <c r="C9" s="844" t="s">
        <v>494</v>
      </c>
      <c r="D9" s="1496"/>
      <c r="E9" s="1477"/>
      <c r="F9" s="1491"/>
      <c r="G9" s="1487"/>
      <c r="H9" s="1487"/>
      <c r="I9" s="1496"/>
      <c r="J9" s="1477"/>
      <c r="K9" s="1477"/>
      <c r="L9" s="1491"/>
      <c r="M9" s="1491"/>
      <c r="Q9" s="46"/>
      <c r="R9" s="46"/>
      <c r="S9" s="46"/>
      <c r="T9" s="46"/>
      <c r="U9" s="46"/>
      <c r="V9" s="46"/>
      <c r="W9" s="46"/>
      <c r="X9" s="46"/>
      <c r="Y9" s="46"/>
      <c r="Z9" s="46"/>
      <c r="AA9" s="46"/>
    </row>
    <row r="10" spans="1:72" ht="12.75" customHeight="1">
      <c r="A10" s="1491"/>
      <c r="B10" s="1491"/>
      <c r="C10" s="844" t="s">
        <v>214</v>
      </c>
      <c r="D10" s="1496"/>
      <c r="E10" s="1477"/>
      <c r="F10" s="1491"/>
      <c r="G10" s="1487"/>
      <c r="H10" s="1487"/>
      <c r="I10" s="1496"/>
      <c r="J10" s="1477"/>
      <c r="K10" s="1477"/>
      <c r="L10" s="1491"/>
      <c r="M10" s="1491"/>
      <c r="Q10" s="46"/>
      <c r="R10" s="46"/>
      <c r="S10" s="46"/>
      <c r="T10" s="46"/>
      <c r="U10" s="46"/>
      <c r="V10" s="46"/>
      <c r="W10" s="46"/>
      <c r="X10" s="46"/>
      <c r="Y10" s="46"/>
      <c r="Z10" s="46"/>
      <c r="AA10" s="46"/>
    </row>
    <row r="11" spans="1:72" ht="12.75" customHeight="1">
      <c r="A11" s="1491"/>
      <c r="B11" s="1491"/>
      <c r="C11" s="926" t="s">
        <v>495</v>
      </c>
      <c r="D11" s="1496"/>
      <c r="E11" s="1477"/>
      <c r="F11" s="1491"/>
      <c r="G11" s="1487"/>
      <c r="H11" s="1487"/>
      <c r="I11" s="1496"/>
      <c r="J11" s="1477"/>
      <c r="K11" s="1477"/>
      <c r="L11" s="1491"/>
      <c r="M11" s="1491"/>
      <c r="Q11" s="46"/>
      <c r="R11" s="46"/>
      <c r="S11" s="46"/>
      <c r="T11" s="46"/>
      <c r="U11" s="46"/>
      <c r="V11" s="46"/>
      <c r="W11" s="46"/>
      <c r="X11" s="46"/>
      <c r="Y11" s="46"/>
      <c r="Z11" s="46"/>
      <c r="AA11" s="46"/>
    </row>
    <row r="12" spans="1:72" ht="12.75" customHeight="1">
      <c r="A12" s="1491"/>
      <c r="B12" s="1491"/>
      <c r="C12" s="926" t="s">
        <v>445</v>
      </c>
      <c r="D12" s="1496"/>
      <c r="E12" s="1477"/>
      <c r="F12" s="1491"/>
      <c r="G12" s="1487"/>
      <c r="H12" s="1487"/>
      <c r="I12" s="1496"/>
      <c r="J12" s="1477"/>
      <c r="K12" s="1477"/>
      <c r="L12" s="1491"/>
      <c r="M12" s="1491"/>
      <c r="Q12" s="46"/>
      <c r="R12" s="46"/>
      <c r="S12" s="46"/>
      <c r="T12" s="46"/>
      <c r="U12" s="46"/>
      <c r="V12" s="46"/>
      <c r="W12" s="46"/>
      <c r="X12" s="46"/>
      <c r="Y12" s="46"/>
      <c r="Z12" s="46"/>
      <c r="AA12" s="46"/>
    </row>
    <row r="13" spans="1:72" ht="12.75" customHeight="1">
      <c r="A13" s="1491"/>
      <c r="B13" s="1491"/>
      <c r="C13" s="844"/>
      <c r="D13" s="1496"/>
      <c r="E13" s="1492"/>
      <c r="F13" s="1493"/>
      <c r="G13" s="1494"/>
      <c r="H13" s="1487"/>
      <c r="I13" s="1496"/>
      <c r="J13" s="1477"/>
      <c r="K13" s="1492"/>
      <c r="L13" s="1493"/>
      <c r="M13" s="1493"/>
      <c r="Q13" s="46"/>
      <c r="R13" s="46"/>
      <c r="S13" s="46"/>
      <c r="T13" s="46"/>
      <c r="U13" s="46"/>
      <c r="V13" s="46"/>
      <c r="W13" s="46"/>
      <c r="X13" s="46"/>
      <c r="Y13" s="46"/>
      <c r="Z13" s="46"/>
      <c r="AA13" s="46"/>
    </row>
    <row r="14" spans="1:72" ht="12.75" customHeight="1">
      <c r="A14" s="1491"/>
      <c r="B14" s="1491"/>
      <c r="C14" s="844"/>
      <c r="D14" s="1496"/>
      <c r="E14" s="1483" t="s">
        <v>806</v>
      </c>
      <c r="F14" s="1480" t="s">
        <v>23</v>
      </c>
      <c r="G14" s="1480" t="s">
        <v>24</v>
      </c>
      <c r="H14" s="1487"/>
      <c r="I14" s="1496"/>
      <c r="J14" s="1477"/>
      <c r="K14" s="1483" t="s">
        <v>806</v>
      </c>
      <c r="L14" s="1480" t="s">
        <v>23</v>
      </c>
      <c r="M14" s="1504" t="s">
        <v>24</v>
      </c>
      <c r="Q14" s="46"/>
      <c r="R14" s="46"/>
      <c r="S14" s="46"/>
      <c r="T14" s="46"/>
      <c r="U14" s="46"/>
      <c r="V14" s="46"/>
      <c r="W14" s="46"/>
      <c r="X14" s="46"/>
      <c r="Y14" s="46"/>
      <c r="Z14" s="46"/>
      <c r="AA14" s="46"/>
    </row>
    <row r="15" spans="1:72" ht="12.75" customHeight="1">
      <c r="A15" s="1491"/>
      <c r="B15" s="1491"/>
      <c r="C15" s="844"/>
      <c r="D15" s="1496"/>
      <c r="E15" s="1484"/>
      <c r="F15" s="1481"/>
      <c r="G15" s="1481"/>
      <c r="H15" s="1487"/>
      <c r="I15" s="1496"/>
      <c r="J15" s="1477"/>
      <c r="K15" s="1484"/>
      <c r="L15" s="1481"/>
      <c r="M15" s="1505"/>
      <c r="Q15" s="46"/>
      <c r="R15" s="46"/>
      <c r="S15" s="46"/>
      <c r="T15" s="46"/>
      <c r="U15" s="46"/>
      <c r="V15" s="46"/>
      <c r="W15" s="46"/>
      <c r="X15" s="46"/>
      <c r="Y15" s="46"/>
      <c r="Z15" s="46"/>
      <c r="AA15" s="46"/>
    </row>
    <row r="16" spans="1:72" ht="12.75" customHeight="1">
      <c r="A16" s="1493"/>
      <c r="B16" s="1493"/>
      <c r="C16" s="865"/>
      <c r="D16" s="1497"/>
      <c r="E16" s="1485"/>
      <c r="F16" s="1482"/>
      <c r="G16" s="1482"/>
      <c r="H16" s="1488"/>
      <c r="I16" s="1497"/>
      <c r="J16" s="1478"/>
      <c r="K16" s="1485"/>
      <c r="L16" s="1482"/>
      <c r="M16" s="1506"/>
      <c r="Q16" s="46"/>
      <c r="R16" s="46"/>
      <c r="S16" s="46"/>
      <c r="T16" s="46"/>
      <c r="U16" s="46"/>
      <c r="V16" s="46"/>
      <c r="W16" s="46"/>
      <c r="X16" s="46"/>
      <c r="Y16" s="46"/>
      <c r="Z16" s="46"/>
      <c r="AA16" s="46"/>
    </row>
    <row r="17" spans="1:72" s="11" customFormat="1" ht="14.25" customHeight="1">
      <c r="A17" s="102">
        <v>2017</v>
      </c>
      <c r="B17" s="1187" t="s">
        <v>38</v>
      </c>
      <c r="C17" s="103">
        <v>3391.4</v>
      </c>
      <c r="D17" s="104">
        <v>380</v>
      </c>
      <c r="E17" s="105">
        <v>79.400000000000006</v>
      </c>
      <c r="F17" s="104">
        <v>82.3</v>
      </c>
      <c r="G17" s="104" t="s">
        <v>14</v>
      </c>
      <c r="H17" s="104">
        <v>5.3</v>
      </c>
      <c r="I17" s="106">
        <v>116224</v>
      </c>
      <c r="J17" s="106">
        <v>16</v>
      </c>
      <c r="K17" s="104">
        <v>483.6</v>
      </c>
      <c r="L17" s="104">
        <v>105.1</v>
      </c>
      <c r="M17" s="105" t="s">
        <v>14</v>
      </c>
      <c r="N17" s="124"/>
      <c r="O17" s="125"/>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row>
    <row r="18" spans="1:72" s="53" customFormat="1" ht="14.25" customHeight="1">
      <c r="A18" s="102">
        <v>2018</v>
      </c>
      <c r="B18" s="1188" t="s">
        <v>38</v>
      </c>
      <c r="C18" s="107">
        <v>3400.6</v>
      </c>
      <c r="D18" s="104">
        <v>391.5</v>
      </c>
      <c r="E18" s="105">
        <v>71.5</v>
      </c>
      <c r="F18" s="104">
        <v>90</v>
      </c>
      <c r="G18" s="104" t="s">
        <v>14</v>
      </c>
      <c r="H18" s="104">
        <v>4.7</v>
      </c>
      <c r="I18" s="106">
        <v>106412</v>
      </c>
      <c r="J18" s="106">
        <v>13</v>
      </c>
      <c r="K18" s="104">
        <v>500.6</v>
      </c>
      <c r="L18" s="104">
        <v>103.5</v>
      </c>
      <c r="M18" s="105" t="s">
        <v>14</v>
      </c>
      <c r="N18" s="124"/>
      <c r="O18" s="125"/>
      <c r="P18" s="126"/>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row>
    <row r="19" spans="1:72" s="11" customFormat="1" ht="14.25" customHeight="1">
      <c r="A19" s="108">
        <v>2018</v>
      </c>
      <c r="B19" s="1189" t="s">
        <v>52</v>
      </c>
      <c r="C19" s="109" t="s">
        <v>15</v>
      </c>
      <c r="D19" s="104">
        <v>383.2</v>
      </c>
      <c r="E19" s="110">
        <v>76.5</v>
      </c>
      <c r="F19" s="110">
        <v>84.5</v>
      </c>
      <c r="G19" s="110">
        <v>95.2</v>
      </c>
      <c r="H19" s="110">
        <v>5.0999999999999996</v>
      </c>
      <c r="I19" s="106">
        <v>10557</v>
      </c>
      <c r="J19" s="106">
        <v>8</v>
      </c>
      <c r="K19" s="110">
        <v>500.2</v>
      </c>
      <c r="L19" s="110">
        <v>103.4</v>
      </c>
      <c r="M19" s="927">
        <v>100.1</v>
      </c>
      <c r="N19" s="124"/>
      <c r="O19" s="125"/>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row>
    <row r="20" spans="1:72" s="11" customFormat="1" ht="14.25" customHeight="1">
      <c r="A20" s="108"/>
      <c r="B20" s="1189" t="s">
        <v>53</v>
      </c>
      <c r="C20" s="109" t="s">
        <v>15</v>
      </c>
      <c r="D20" s="104">
        <v>385.3</v>
      </c>
      <c r="E20" s="110">
        <v>73.2</v>
      </c>
      <c r="F20" s="110">
        <v>84.4</v>
      </c>
      <c r="G20" s="110">
        <v>95.7</v>
      </c>
      <c r="H20" s="110">
        <v>4.9000000000000004</v>
      </c>
      <c r="I20" s="106">
        <v>9417</v>
      </c>
      <c r="J20" s="106">
        <v>9</v>
      </c>
      <c r="K20" s="110">
        <v>500.4</v>
      </c>
      <c r="L20" s="110">
        <v>103.5</v>
      </c>
      <c r="M20" s="927">
        <v>100</v>
      </c>
      <c r="N20" s="124"/>
      <c r="O20" s="125"/>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row>
    <row r="21" spans="1:72" s="11" customFormat="1" ht="14.25" customHeight="1">
      <c r="A21" s="108"/>
      <c r="B21" s="1189" t="s">
        <v>54</v>
      </c>
      <c r="C21" s="111">
        <v>3395.7</v>
      </c>
      <c r="D21" s="112">
        <v>387.1</v>
      </c>
      <c r="E21" s="107">
        <v>71.099999999999994</v>
      </c>
      <c r="F21" s="107">
        <v>85.3</v>
      </c>
      <c r="G21" s="107">
        <v>97.1</v>
      </c>
      <c r="H21" s="107">
        <v>4.7</v>
      </c>
      <c r="I21" s="113">
        <v>8602</v>
      </c>
      <c r="J21" s="113">
        <v>9</v>
      </c>
      <c r="K21" s="107">
        <v>501.8</v>
      </c>
      <c r="L21" s="107">
        <v>103.6</v>
      </c>
      <c r="M21" s="927">
        <v>100.3</v>
      </c>
      <c r="N21" s="124"/>
      <c r="O21" s="125"/>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row>
    <row r="22" spans="1:72" s="11" customFormat="1" ht="14.25" customHeight="1">
      <c r="A22" s="108"/>
      <c r="B22" s="1189" t="s">
        <v>55</v>
      </c>
      <c r="C22" s="114" t="s">
        <v>15</v>
      </c>
      <c r="D22" s="112">
        <v>382.8</v>
      </c>
      <c r="E22" s="107">
        <v>71</v>
      </c>
      <c r="F22" s="107">
        <v>85.9</v>
      </c>
      <c r="G22" s="107">
        <v>99.9</v>
      </c>
      <c r="H22" s="107">
        <v>4.7</v>
      </c>
      <c r="I22" s="113">
        <v>8813</v>
      </c>
      <c r="J22" s="113">
        <v>9</v>
      </c>
      <c r="K22" s="107">
        <v>502.8</v>
      </c>
      <c r="L22" s="107">
        <v>103.4</v>
      </c>
      <c r="M22" s="927">
        <v>100.2</v>
      </c>
      <c r="N22" s="124"/>
      <c r="O22" s="125"/>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row>
    <row r="23" spans="1:72" s="11" customFormat="1" ht="14.25" customHeight="1">
      <c r="A23" s="108"/>
      <c r="B23" s="1189" t="s">
        <v>56</v>
      </c>
      <c r="C23" s="114" t="s">
        <v>15</v>
      </c>
      <c r="D23" s="112">
        <v>384.8</v>
      </c>
      <c r="E23" s="107">
        <v>70.599999999999994</v>
      </c>
      <c r="F23" s="107">
        <v>85.4</v>
      </c>
      <c r="G23" s="107">
        <v>99.5</v>
      </c>
      <c r="H23" s="107">
        <v>4.7</v>
      </c>
      <c r="I23" s="113">
        <v>8528</v>
      </c>
      <c r="J23" s="113">
        <v>9</v>
      </c>
      <c r="K23" s="107">
        <v>503</v>
      </c>
      <c r="L23" s="107">
        <v>103.5</v>
      </c>
      <c r="M23" s="927">
        <v>100</v>
      </c>
      <c r="N23" s="124"/>
      <c r="O23" s="125"/>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row>
    <row r="24" spans="1:72" s="11" customFormat="1" ht="14.25" customHeight="1">
      <c r="A24" s="108"/>
      <c r="B24" s="1189" t="s">
        <v>57</v>
      </c>
      <c r="C24" s="114" t="s">
        <v>15</v>
      </c>
      <c r="D24" s="112">
        <v>386.6</v>
      </c>
      <c r="E24" s="107">
        <v>70</v>
      </c>
      <c r="F24" s="107">
        <v>85.5</v>
      </c>
      <c r="G24" s="107">
        <v>99.1</v>
      </c>
      <c r="H24" s="107">
        <v>4.7</v>
      </c>
      <c r="I24" s="113">
        <v>8012</v>
      </c>
      <c r="J24" s="113">
        <v>11</v>
      </c>
      <c r="K24" s="107">
        <v>502.3</v>
      </c>
      <c r="L24" s="107">
        <v>103.4</v>
      </c>
      <c r="M24" s="927">
        <v>99.9</v>
      </c>
      <c r="N24" s="124"/>
      <c r="O24" s="125"/>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row>
    <row r="25" spans="1:72" s="11" customFormat="1" ht="14.25" customHeight="1">
      <c r="A25" s="108"/>
      <c r="B25" s="1189" t="s">
        <v>58</v>
      </c>
      <c r="C25" s="114" t="s">
        <v>15</v>
      </c>
      <c r="D25" s="115">
        <v>388.6</v>
      </c>
      <c r="E25" s="116">
        <v>69.400000000000006</v>
      </c>
      <c r="F25" s="116">
        <v>88.3</v>
      </c>
      <c r="G25" s="117">
        <v>99.2</v>
      </c>
      <c r="H25" s="117">
        <v>4.5999999999999996</v>
      </c>
      <c r="I25" s="118">
        <v>8395</v>
      </c>
      <c r="J25" s="118">
        <v>11</v>
      </c>
      <c r="K25" s="117">
        <v>501.4</v>
      </c>
      <c r="L25" s="117">
        <v>103.3</v>
      </c>
      <c r="M25" s="927">
        <v>99.8</v>
      </c>
      <c r="N25" s="124"/>
      <c r="O25" s="125"/>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row>
    <row r="26" spans="1:72" s="11" customFormat="1" ht="14.25" customHeight="1">
      <c r="A26" s="108"/>
      <c r="B26" s="1189" t="s">
        <v>59</v>
      </c>
      <c r="C26" s="114" t="s">
        <v>15</v>
      </c>
      <c r="D26" s="117">
        <v>390</v>
      </c>
      <c r="E26" s="116">
        <v>70.400000000000006</v>
      </c>
      <c r="F26" s="116">
        <v>89.7</v>
      </c>
      <c r="G26" s="117">
        <v>101.4</v>
      </c>
      <c r="H26" s="117">
        <v>4.7</v>
      </c>
      <c r="I26" s="118">
        <v>7775</v>
      </c>
      <c r="J26" s="118">
        <v>11</v>
      </c>
      <c r="K26" s="117">
        <v>501.2</v>
      </c>
      <c r="L26" s="117">
        <v>103.3</v>
      </c>
      <c r="M26" s="927">
        <v>100</v>
      </c>
      <c r="N26" s="124"/>
      <c r="O26" s="125"/>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row>
    <row r="27" spans="1:72" s="11" customFormat="1" ht="14.25" customHeight="1">
      <c r="A27" s="108"/>
      <c r="B27" s="1189" t="s">
        <v>60</v>
      </c>
      <c r="C27" s="107">
        <v>3400.6</v>
      </c>
      <c r="D27" s="115">
        <v>391.5</v>
      </c>
      <c r="E27" s="116">
        <v>71.5</v>
      </c>
      <c r="F27" s="116">
        <v>90</v>
      </c>
      <c r="G27" s="117">
        <v>101.6</v>
      </c>
      <c r="H27" s="117">
        <v>4.7</v>
      </c>
      <c r="I27" s="118">
        <v>5773</v>
      </c>
      <c r="J27" s="118">
        <v>13</v>
      </c>
      <c r="K27" s="117">
        <v>498.6</v>
      </c>
      <c r="L27" s="117">
        <v>102.6</v>
      </c>
      <c r="M27" s="927">
        <v>99.5</v>
      </c>
      <c r="N27" s="124"/>
      <c r="O27" s="125"/>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row>
    <row r="28" spans="1:72" s="11" customFormat="1" ht="14.25" customHeight="1">
      <c r="A28" s="108">
        <v>2019</v>
      </c>
      <c r="B28" s="1189" t="s">
        <v>61</v>
      </c>
      <c r="C28" s="114" t="s">
        <v>15</v>
      </c>
      <c r="D28" s="117">
        <v>392.8</v>
      </c>
      <c r="E28" s="119">
        <v>75.099999999999994</v>
      </c>
      <c r="F28" s="119">
        <v>90.4</v>
      </c>
      <c r="G28" s="120">
        <v>105.1</v>
      </c>
      <c r="H28" s="120">
        <v>4.9000000000000004</v>
      </c>
      <c r="I28" s="121">
        <v>7757</v>
      </c>
      <c r="J28" s="121">
        <v>14</v>
      </c>
      <c r="K28" s="120">
        <v>523.20000000000005</v>
      </c>
      <c r="L28" s="120">
        <v>104.9</v>
      </c>
      <c r="M28" s="927">
        <v>104.9</v>
      </c>
      <c r="N28" s="124"/>
      <c r="O28" s="125"/>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row>
    <row r="29" spans="1:72" s="11" customFormat="1" ht="14.25" customHeight="1">
      <c r="A29" s="108"/>
      <c r="B29" s="1189" t="s">
        <v>62</v>
      </c>
      <c r="C29" s="114" t="s">
        <v>15</v>
      </c>
      <c r="D29" s="117">
        <v>394.4</v>
      </c>
      <c r="E29" s="119">
        <v>75</v>
      </c>
      <c r="F29" s="119">
        <v>90.8</v>
      </c>
      <c r="G29" s="120">
        <v>99.8</v>
      </c>
      <c r="H29" s="120">
        <v>4.9000000000000004</v>
      </c>
      <c r="I29" s="121">
        <v>8332</v>
      </c>
      <c r="J29" s="121">
        <v>12</v>
      </c>
      <c r="K29" s="120">
        <v>524.1</v>
      </c>
      <c r="L29" s="120">
        <v>105.1</v>
      </c>
      <c r="M29" s="927">
        <v>100.2</v>
      </c>
      <c r="N29" s="124"/>
      <c r="O29" s="125"/>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row>
    <row r="30" spans="1:72" s="11" customFormat="1" ht="14.25" customHeight="1">
      <c r="A30" s="108"/>
      <c r="B30" s="1189" t="s">
        <v>51</v>
      </c>
      <c r="C30" s="114" t="s">
        <v>15</v>
      </c>
      <c r="D30" s="120">
        <v>396.5</v>
      </c>
      <c r="E30" s="119">
        <v>72.400000000000006</v>
      </c>
      <c r="F30" s="119">
        <v>90.1</v>
      </c>
      <c r="G30" s="120">
        <v>96.6</v>
      </c>
      <c r="H30" s="120">
        <v>4.8</v>
      </c>
      <c r="I30" s="121">
        <v>8815</v>
      </c>
      <c r="J30" s="121">
        <v>12</v>
      </c>
      <c r="K30" s="120">
        <v>525.1</v>
      </c>
      <c r="L30" s="120">
        <v>105.1</v>
      </c>
      <c r="M30" s="927">
        <v>100.2</v>
      </c>
      <c r="N30" s="124"/>
      <c r="O30" s="125"/>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row>
    <row r="31" spans="1:72" s="11" customFormat="1" ht="14.25" customHeight="1">
      <c r="A31" s="108"/>
      <c r="B31" s="1189" t="s">
        <v>52</v>
      </c>
      <c r="C31" s="114" t="s">
        <v>15</v>
      </c>
      <c r="D31" s="900">
        <v>398.6</v>
      </c>
      <c r="E31" s="901">
        <v>69.099999999999994</v>
      </c>
      <c r="F31" s="901">
        <v>90.3</v>
      </c>
      <c r="G31" s="900">
        <v>95.4</v>
      </c>
      <c r="H31" s="900">
        <v>4.5</v>
      </c>
      <c r="I31" s="902">
        <v>8581</v>
      </c>
      <c r="J31" s="902">
        <v>10</v>
      </c>
      <c r="K31" s="900">
        <v>524.4</v>
      </c>
      <c r="L31" s="900">
        <v>104.8</v>
      </c>
      <c r="M31" s="927">
        <v>99.9</v>
      </c>
      <c r="N31" s="124"/>
      <c r="O31" s="125"/>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row>
    <row r="32" spans="1:72" s="11" customFormat="1" ht="14.25" customHeight="1">
      <c r="A32" s="108"/>
      <c r="B32" s="1189" t="s">
        <v>53</v>
      </c>
      <c r="C32" s="114" t="s">
        <v>15</v>
      </c>
      <c r="D32" s="900">
        <v>400.7</v>
      </c>
      <c r="E32" s="901">
        <v>66.400000000000006</v>
      </c>
      <c r="F32" s="901">
        <v>90.7</v>
      </c>
      <c r="G32" s="900">
        <v>96.1</v>
      </c>
      <c r="H32" s="900">
        <v>4.4000000000000004</v>
      </c>
      <c r="I32" s="902">
        <v>8062</v>
      </c>
      <c r="J32" s="902">
        <v>9</v>
      </c>
      <c r="K32" s="900">
        <v>523.5</v>
      </c>
      <c r="L32" s="900">
        <v>104.6</v>
      </c>
      <c r="M32" s="927">
        <v>99.8</v>
      </c>
      <c r="N32" s="124"/>
      <c r="O32" s="125"/>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c r="BT32" s="124"/>
    </row>
    <row r="33" spans="1:72" s="11" customFormat="1" ht="14.25" customHeight="1">
      <c r="A33" s="108"/>
      <c r="B33" s="1189" t="s">
        <v>54</v>
      </c>
      <c r="C33" s="114" t="s">
        <v>15</v>
      </c>
      <c r="D33" s="900">
        <v>402.4</v>
      </c>
      <c r="E33" s="901">
        <v>64.099999999999994</v>
      </c>
      <c r="F33" s="901">
        <v>90.1</v>
      </c>
      <c r="G33" s="900">
        <v>96.5</v>
      </c>
      <c r="H33" s="900">
        <v>4.2</v>
      </c>
      <c r="I33" s="902">
        <v>6854</v>
      </c>
      <c r="J33" s="902">
        <v>10</v>
      </c>
      <c r="K33" s="900">
        <v>525</v>
      </c>
      <c r="L33" s="900">
        <v>104.6</v>
      </c>
      <c r="M33" s="927">
        <v>100.3</v>
      </c>
      <c r="N33" s="124"/>
      <c r="O33" s="125"/>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row>
    <row r="34" spans="1:72" s="12" customFormat="1" ht="28.7" customHeight="1">
      <c r="A34" s="1507" t="s">
        <v>1221</v>
      </c>
      <c r="B34" s="1508"/>
      <c r="C34" s="1508"/>
      <c r="D34" s="1508"/>
      <c r="E34" s="1508"/>
      <c r="F34" s="1508"/>
      <c r="G34" s="1508"/>
      <c r="H34" s="1508"/>
      <c r="I34" s="1508"/>
      <c r="J34" s="1508"/>
      <c r="K34" s="1508"/>
      <c r="L34" s="1508"/>
      <c r="M34" s="1508"/>
      <c r="N34" s="1509"/>
      <c r="O34" s="128"/>
      <c r="P34" s="127"/>
      <c r="Q34" s="127"/>
      <c r="R34" s="127"/>
      <c r="S34" s="127"/>
      <c r="T34" s="127"/>
      <c r="U34" s="127"/>
      <c r="V34" s="127"/>
      <c r="W34" s="127"/>
      <c r="X34" s="127"/>
      <c r="Y34" s="127"/>
      <c r="Z34" s="127"/>
      <c r="AA34" s="127"/>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row>
    <row r="35" spans="1:72" s="83" customFormat="1" ht="14.25" customHeight="1">
      <c r="A35" s="1503" t="s">
        <v>1222</v>
      </c>
      <c r="B35" s="1503"/>
      <c r="C35" s="1503"/>
      <c r="D35" s="1503"/>
      <c r="E35" s="1503"/>
      <c r="F35" s="1503"/>
      <c r="G35" s="1503"/>
      <c r="H35" s="1503"/>
      <c r="I35" s="1503"/>
      <c r="J35" s="1503"/>
      <c r="K35" s="1503"/>
      <c r="L35" s="1503"/>
      <c r="M35" s="1503"/>
      <c r="N35" s="928"/>
      <c r="O35" s="129"/>
      <c r="P35" s="129"/>
      <c r="Q35" s="129"/>
      <c r="R35" s="129"/>
      <c r="S35" s="129"/>
      <c r="T35" s="129"/>
      <c r="U35" s="129"/>
      <c r="V35" s="129"/>
      <c r="W35" s="129"/>
      <c r="X35" s="129"/>
      <c r="Y35" s="129"/>
      <c r="Z35" s="129"/>
      <c r="AA35" s="129"/>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row>
    <row r="36" spans="1:72" s="46" customFormat="1" ht="12.75" customHeight="1">
      <c r="A36" s="1501"/>
      <c r="B36" s="1502"/>
      <c r="C36" s="1502"/>
      <c r="D36" s="1502"/>
      <c r="E36" s="1502"/>
      <c r="F36" s="1502"/>
      <c r="G36" s="1502"/>
      <c r="H36" s="1502"/>
      <c r="I36" s="1502"/>
      <c r="J36" s="1502"/>
      <c r="K36" s="1502"/>
      <c r="L36" s="1502"/>
      <c r="M36" s="1502"/>
      <c r="N36" s="130"/>
      <c r="O36" s="130"/>
      <c r="P36" s="130"/>
      <c r="Q36" s="130"/>
      <c r="R36" s="130"/>
      <c r="S36" s="130"/>
      <c r="T36" s="130"/>
      <c r="U36" s="130"/>
      <c r="V36" s="130"/>
      <c r="W36" s="130"/>
      <c r="X36" s="130"/>
      <c r="Y36" s="130"/>
      <c r="Z36" s="130"/>
      <c r="AA36" s="130"/>
    </row>
    <row r="37" spans="1:72" s="46" customFormat="1">
      <c r="K37" s="20"/>
      <c r="L37" s="20"/>
      <c r="M37" s="20"/>
      <c r="N37" s="20"/>
      <c r="O37" s="20"/>
      <c r="P37" s="20"/>
      <c r="Q37" s="20"/>
      <c r="R37" s="20"/>
      <c r="S37" s="20"/>
      <c r="T37" s="20"/>
      <c r="U37" s="20"/>
      <c r="V37" s="20"/>
      <c r="W37" s="20"/>
      <c r="X37" s="20"/>
      <c r="Y37" s="20"/>
      <c r="Z37" s="20"/>
      <c r="AA37" s="20"/>
    </row>
    <row r="38" spans="1:72" s="46" customFormat="1">
      <c r="F38" s="125"/>
      <c r="K38" s="131"/>
      <c r="L38" s="131"/>
      <c r="M38" s="131"/>
      <c r="N38" s="20"/>
      <c r="O38" s="20"/>
      <c r="P38" s="20"/>
      <c r="Q38" s="20"/>
      <c r="R38" s="20"/>
      <c r="S38" s="20"/>
      <c r="T38" s="20"/>
      <c r="U38" s="20"/>
      <c r="V38" s="20"/>
      <c r="W38" s="20"/>
      <c r="X38" s="20"/>
      <c r="Y38" s="20"/>
      <c r="Z38" s="20"/>
      <c r="AA38" s="20"/>
    </row>
    <row r="39" spans="1:72" s="46" customFormat="1">
      <c r="F39" s="125"/>
      <c r="K39" s="131"/>
      <c r="L39" s="131"/>
      <c r="M39" s="131"/>
      <c r="N39" s="20"/>
      <c r="O39" s="20"/>
      <c r="P39" s="20"/>
      <c r="Q39" s="20"/>
      <c r="R39" s="20"/>
      <c r="S39" s="20"/>
      <c r="T39" s="20"/>
      <c r="U39" s="20"/>
      <c r="V39" s="20"/>
      <c r="W39" s="20"/>
      <c r="X39" s="20"/>
      <c r="Y39" s="20"/>
      <c r="Z39" s="20"/>
      <c r="AA39" s="20"/>
    </row>
    <row r="40" spans="1:72" s="46" customFormat="1">
      <c r="F40" s="125"/>
      <c r="K40" s="131"/>
      <c r="L40" s="131"/>
      <c r="M40" s="131"/>
      <c r="N40" s="20"/>
      <c r="O40" s="20"/>
      <c r="P40" s="20"/>
      <c r="Q40" s="20"/>
      <c r="R40" s="20"/>
      <c r="S40" s="20"/>
      <c r="T40" s="20"/>
      <c r="U40" s="20"/>
      <c r="V40" s="20"/>
      <c r="W40" s="20"/>
      <c r="X40" s="20"/>
      <c r="Y40" s="20"/>
      <c r="Z40" s="20"/>
      <c r="AA40" s="20"/>
    </row>
    <row r="41" spans="1:72" s="46" customFormat="1">
      <c r="F41" s="125"/>
      <c r="K41" s="131"/>
      <c r="L41" s="131"/>
      <c r="M41" s="131"/>
      <c r="N41" s="20"/>
      <c r="O41" s="20"/>
      <c r="P41" s="20"/>
      <c r="Q41" s="20"/>
      <c r="R41" s="20"/>
      <c r="S41" s="20"/>
      <c r="T41" s="20"/>
      <c r="U41" s="20"/>
      <c r="V41" s="20"/>
      <c r="W41" s="20"/>
      <c r="X41" s="20"/>
      <c r="Y41" s="20"/>
      <c r="Z41" s="20"/>
      <c r="AA41" s="20"/>
    </row>
    <row r="42" spans="1:72" s="46" customFormat="1">
      <c r="F42" s="132"/>
      <c r="K42" s="131"/>
      <c r="L42" s="131"/>
      <c r="M42" s="131"/>
      <c r="N42" s="20"/>
      <c r="O42" s="20"/>
      <c r="P42" s="20"/>
      <c r="Q42" s="20"/>
      <c r="R42" s="20"/>
      <c r="S42" s="20"/>
      <c r="T42" s="20"/>
      <c r="U42" s="20"/>
      <c r="V42" s="20"/>
      <c r="W42" s="20"/>
      <c r="X42" s="20"/>
      <c r="Y42" s="20"/>
      <c r="Z42" s="20"/>
      <c r="AA42" s="20"/>
    </row>
    <row r="43" spans="1:72" s="46" customFormat="1">
      <c r="F43" s="125"/>
      <c r="K43" s="131"/>
      <c r="L43" s="131"/>
      <c r="M43" s="131"/>
      <c r="N43" s="20"/>
      <c r="O43" s="20"/>
      <c r="P43" s="20"/>
      <c r="Q43" s="20"/>
      <c r="R43" s="20"/>
      <c r="S43" s="20"/>
      <c r="T43" s="20"/>
      <c r="U43" s="20"/>
      <c r="V43" s="20"/>
      <c r="W43" s="20"/>
      <c r="X43" s="20"/>
      <c r="Y43" s="20"/>
      <c r="Z43" s="20"/>
      <c r="AA43" s="20"/>
    </row>
    <row r="44" spans="1:72" s="46" customFormat="1">
      <c r="F44" s="125"/>
      <c r="K44" s="131"/>
      <c r="L44" s="131"/>
      <c r="M44" s="131"/>
      <c r="N44" s="20"/>
      <c r="O44" s="20"/>
      <c r="P44" s="20"/>
      <c r="Q44" s="20"/>
      <c r="R44" s="20"/>
      <c r="S44" s="20"/>
      <c r="T44" s="20"/>
      <c r="U44" s="20"/>
      <c r="V44" s="20"/>
      <c r="W44" s="20"/>
      <c r="X44" s="20"/>
      <c r="Y44" s="20"/>
      <c r="Z44" s="20"/>
      <c r="AA44" s="20"/>
    </row>
    <row r="45" spans="1:72" s="46" customFormat="1">
      <c r="F45" s="125"/>
      <c r="K45" s="131"/>
      <c r="L45" s="131"/>
      <c r="M45" s="131"/>
      <c r="N45" s="20"/>
      <c r="O45" s="20"/>
      <c r="P45" s="20"/>
      <c r="Q45" s="20"/>
      <c r="R45" s="20"/>
      <c r="S45" s="20"/>
      <c r="T45" s="20"/>
      <c r="U45" s="20"/>
      <c r="V45" s="20"/>
      <c r="W45" s="20"/>
      <c r="X45" s="20"/>
      <c r="Y45" s="20"/>
      <c r="Z45" s="20"/>
      <c r="AA45" s="20"/>
    </row>
    <row r="46" spans="1:72" s="46" customFormat="1">
      <c r="F46" s="125"/>
      <c r="K46" s="20"/>
      <c r="L46" s="20"/>
      <c r="M46" s="20"/>
      <c r="N46" s="20"/>
      <c r="O46" s="20"/>
      <c r="P46" s="20"/>
      <c r="Q46" s="20"/>
      <c r="R46" s="20"/>
      <c r="S46" s="20"/>
      <c r="T46" s="20"/>
      <c r="U46" s="20"/>
      <c r="V46" s="20"/>
      <c r="W46" s="20"/>
      <c r="X46" s="20"/>
      <c r="Y46" s="20"/>
      <c r="Z46" s="20"/>
      <c r="AA46" s="20"/>
    </row>
    <row r="47" spans="1:72" s="46" customFormat="1">
      <c r="F47" s="125"/>
      <c r="K47" s="20"/>
      <c r="L47" s="20"/>
      <c r="M47" s="20"/>
      <c r="N47" s="20"/>
      <c r="O47" s="20"/>
      <c r="P47" s="20"/>
      <c r="Q47" s="20"/>
      <c r="R47" s="20"/>
      <c r="S47" s="20"/>
      <c r="T47" s="20"/>
      <c r="U47" s="20"/>
      <c r="V47" s="20"/>
      <c r="W47" s="20"/>
      <c r="X47" s="20"/>
      <c r="Y47" s="20"/>
      <c r="Z47" s="20"/>
      <c r="AA47" s="20"/>
    </row>
    <row r="48" spans="1:72" s="46" customFormat="1">
      <c r="F48" s="125"/>
      <c r="K48" s="20"/>
      <c r="L48" s="20"/>
      <c r="M48" s="20"/>
      <c r="N48" s="20"/>
      <c r="O48" s="20"/>
      <c r="P48" s="20"/>
      <c r="Q48" s="20"/>
      <c r="R48" s="20"/>
      <c r="S48" s="20"/>
      <c r="T48" s="20"/>
      <c r="U48" s="20"/>
      <c r="V48" s="20"/>
      <c r="W48" s="20"/>
      <c r="X48" s="20"/>
      <c r="Y48" s="20"/>
      <c r="Z48" s="20"/>
      <c r="AA48" s="20"/>
    </row>
    <row r="49" spans="6:27" s="46" customFormat="1">
      <c r="F49" s="125"/>
      <c r="K49" s="20"/>
      <c r="L49" s="20"/>
      <c r="M49" s="20"/>
      <c r="N49" s="20"/>
      <c r="O49" s="20"/>
      <c r="P49" s="20"/>
      <c r="Q49" s="20"/>
      <c r="R49" s="20"/>
      <c r="S49" s="20"/>
      <c r="T49" s="20"/>
      <c r="U49" s="20"/>
      <c r="V49" s="20"/>
      <c r="W49" s="20"/>
      <c r="X49" s="20"/>
      <c r="Y49" s="20"/>
      <c r="Z49" s="20"/>
      <c r="AA49" s="20"/>
    </row>
    <row r="50" spans="6:27" s="46" customFormat="1">
      <c r="F50" s="84"/>
      <c r="K50" s="20"/>
      <c r="L50" s="20"/>
      <c r="M50" s="20"/>
      <c r="N50" s="20"/>
      <c r="O50" s="20"/>
      <c r="P50" s="20"/>
      <c r="Q50" s="20"/>
      <c r="R50" s="20"/>
      <c r="S50" s="20"/>
      <c r="T50" s="20"/>
      <c r="U50" s="20"/>
      <c r="V50" s="20"/>
      <c r="W50" s="20"/>
      <c r="X50" s="20"/>
      <c r="Y50" s="20"/>
      <c r="Z50" s="20"/>
      <c r="AA50" s="20"/>
    </row>
    <row r="51" spans="6:27" s="46" customFormat="1">
      <c r="K51" s="20"/>
      <c r="L51" s="20"/>
      <c r="M51" s="20"/>
      <c r="N51" s="20"/>
      <c r="O51" s="20"/>
      <c r="P51" s="20"/>
      <c r="Q51" s="20"/>
      <c r="R51" s="20"/>
      <c r="S51" s="20"/>
      <c r="T51" s="20"/>
      <c r="U51" s="20"/>
      <c r="V51" s="20"/>
      <c r="W51" s="20"/>
      <c r="X51" s="20"/>
      <c r="Y51" s="20"/>
      <c r="Z51" s="20"/>
      <c r="AA51" s="20"/>
    </row>
    <row r="52" spans="6:27" s="46" customFormat="1">
      <c r="K52" s="20"/>
      <c r="L52" s="20"/>
      <c r="M52" s="20"/>
      <c r="N52" s="20"/>
      <c r="O52" s="20"/>
      <c r="P52" s="20"/>
      <c r="Q52" s="20"/>
      <c r="R52" s="20"/>
      <c r="S52" s="20"/>
      <c r="T52" s="20"/>
      <c r="U52" s="20"/>
      <c r="V52" s="20"/>
      <c r="W52" s="20"/>
      <c r="X52" s="20"/>
      <c r="Y52" s="20"/>
      <c r="Z52" s="20"/>
      <c r="AA52" s="20"/>
    </row>
    <row r="53" spans="6:27" s="46" customFormat="1">
      <c r="K53" s="20"/>
      <c r="L53" s="20"/>
      <c r="M53" s="20"/>
      <c r="N53" s="20"/>
      <c r="O53" s="20"/>
      <c r="P53" s="20"/>
      <c r="Q53" s="20"/>
      <c r="R53" s="20"/>
      <c r="S53" s="20"/>
      <c r="T53" s="20"/>
      <c r="U53" s="20"/>
      <c r="V53" s="20"/>
      <c r="W53" s="20"/>
      <c r="X53" s="20"/>
      <c r="Y53" s="20"/>
      <c r="Z53" s="20"/>
      <c r="AA53" s="20"/>
    </row>
    <row r="54" spans="6:27" s="46" customFormat="1">
      <c r="K54" s="20"/>
      <c r="L54" s="20"/>
      <c r="M54" s="20"/>
      <c r="N54" s="20"/>
      <c r="O54" s="20"/>
      <c r="P54" s="20"/>
      <c r="Q54" s="20"/>
      <c r="R54" s="20"/>
      <c r="S54" s="20"/>
      <c r="T54" s="20"/>
      <c r="U54" s="20"/>
      <c r="V54" s="20"/>
      <c r="W54" s="20"/>
      <c r="X54" s="20"/>
      <c r="Y54" s="20"/>
      <c r="Z54" s="20"/>
      <c r="AA54" s="20"/>
    </row>
    <row r="55" spans="6:27" s="46" customFormat="1">
      <c r="K55" s="20"/>
      <c r="L55" s="20"/>
      <c r="M55" s="20"/>
      <c r="N55" s="20"/>
      <c r="O55" s="20"/>
      <c r="P55" s="20"/>
      <c r="Q55" s="20"/>
      <c r="R55" s="20"/>
      <c r="S55" s="20"/>
      <c r="T55" s="20"/>
      <c r="U55" s="20"/>
      <c r="V55" s="20"/>
      <c r="W55" s="20"/>
      <c r="X55" s="20"/>
      <c r="Y55" s="20"/>
      <c r="Z55" s="20"/>
      <c r="AA55" s="20"/>
    </row>
    <row r="56" spans="6:27" s="46" customFormat="1">
      <c r="K56" s="20"/>
      <c r="L56" s="20"/>
      <c r="M56" s="20"/>
      <c r="N56" s="20"/>
      <c r="O56" s="20"/>
      <c r="P56" s="20"/>
      <c r="Q56" s="20"/>
      <c r="R56" s="20"/>
      <c r="S56" s="20"/>
      <c r="T56" s="20"/>
      <c r="U56" s="20"/>
      <c r="V56" s="20"/>
      <c r="W56" s="20"/>
      <c r="X56" s="20"/>
      <c r="Y56" s="20"/>
      <c r="Z56" s="20"/>
      <c r="AA56" s="20"/>
    </row>
    <row r="57" spans="6:27" s="46" customFormat="1">
      <c r="K57" s="20"/>
      <c r="L57" s="20"/>
      <c r="M57" s="20"/>
      <c r="N57" s="20"/>
      <c r="O57" s="20"/>
      <c r="P57" s="20"/>
      <c r="Q57" s="20"/>
      <c r="R57" s="20"/>
      <c r="S57" s="20"/>
      <c r="T57" s="20"/>
      <c r="U57" s="20"/>
      <c r="V57" s="20"/>
      <c r="W57" s="20"/>
      <c r="X57" s="20"/>
      <c r="Y57" s="20"/>
      <c r="Z57" s="20"/>
      <c r="AA57" s="20"/>
    </row>
    <row r="58" spans="6:27" s="46" customFormat="1">
      <c r="K58" s="20"/>
      <c r="L58" s="20"/>
      <c r="M58" s="20"/>
      <c r="N58" s="20"/>
      <c r="O58" s="20"/>
      <c r="P58" s="20"/>
      <c r="Q58" s="20"/>
      <c r="R58" s="20"/>
      <c r="S58" s="20"/>
      <c r="T58" s="20"/>
      <c r="U58" s="20"/>
      <c r="V58" s="20"/>
      <c r="W58" s="20"/>
      <c r="X58" s="20"/>
      <c r="Y58" s="20"/>
      <c r="Z58" s="20"/>
      <c r="AA58" s="20"/>
    </row>
    <row r="59" spans="6:27" s="46" customFormat="1">
      <c r="K59" s="20"/>
      <c r="L59" s="20"/>
      <c r="M59" s="20"/>
      <c r="N59" s="20"/>
      <c r="O59" s="20"/>
      <c r="P59" s="20"/>
      <c r="Q59" s="20"/>
      <c r="R59" s="20"/>
      <c r="S59" s="20"/>
      <c r="T59" s="20"/>
      <c r="U59" s="20"/>
      <c r="V59" s="20"/>
      <c r="W59" s="20"/>
      <c r="X59" s="20"/>
      <c r="Y59" s="20"/>
      <c r="Z59" s="20"/>
      <c r="AA59" s="20"/>
    </row>
    <row r="60" spans="6:27" s="46" customFormat="1">
      <c r="K60" s="20"/>
      <c r="L60" s="20"/>
      <c r="M60" s="20"/>
      <c r="N60" s="20"/>
      <c r="O60" s="20"/>
      <c r="P60" s="20"/>
      <c r="Q60" s="20"/>
      <c r="R60" s="20"/>
      <c r="S60" s="20"/>
      <c r="T60" s="20"/>
      <c r="U60" s="20"/>
      <c r="V60" s="20"/>
      <c r="W60" s="20"/>
      <c r="X60" s="20"/>
      <c r="Y60" s="20"/>
      <c r="Z60" s="20"/>
      <c r="AA60" s="20"/>
    </row>
    <row r="61" spans="6:27" s="46" customFormat="1">
      <c r="K61" s="20"/>
      <c r="L61" s="20"/>
      <c r="M61" s="20"/>
      <c r="N61" s="20"/>
      <c r="O61" s="20"/>
      <c r="P61" s="20"/>
      <c r="Q61" s="20"/>
      <c r="R61" s="20"/>
      <c r="S61" s="20"/>
      <c r="T61" s="20"/>
      <c r="U61" s="20"/>
      <c r="V61" s="20"/>
      <c r="W61" s="20"/>
      <c r="X61" s="20"/>
      <c r="Y61" s="20"/>
      <c r="Z61" s="20"/>
      <c r="AA61" s="20"/>
    </row>
    <row r="62" spans="6:27" s="46" customFormat="1">
      <c r="K62" s="20"/>
      <c r="L62" s="20"/>
      <c r="M62" s="20"/>
      <c r="N62" s="20"/>
      <c r="O62" s="20"/>
      <c r="P62" s="20"/>
      <c r="Q62" s="20"/>
      <c r="R62" s="20"/>
      <c r="S62" s="20"/>
      <c r="T62" s="20"/>
      <c r="U62" s="20"/>
      <c r="V62" s="20"/>
      <c r="W62" s="20"/>
      <c r="X62" s="20"/>
      <c r="Y62" s="20"/>
      <c r="Z62" s="20"/>
      <c r="AA62" s="20"/>
    </row>
    <row r="63" spans="6:27" s="46" customFormat="1">
      <c r="K63" s="20"/>
      <c r="L63" s="20"/>
      <c r="M63" s="20"/>
      <c r="N63" s="20"/>
      <c r="O63" s="20"/>
      <c r="P63" s="20"/>
      <c r="Q63" s="20"/>
      <c r="R63" s="20"/>
      <c r="S63" s="20"/>
      <c r="T63" s="20"/>
      <c r="U63" s="20"/>
      <c r="V63" s="20"/>
      <c r="W63" s="20"/>
      <c r="X63" s="20"/>
      <c r="Y63" s="20"/>
      <c r="Z63" s="20"/>
      <c r="AA63" s="20"/>
    </row>
    <row r="64" spans="6:27" s="46" customFormat="1">
      <c r="K64" s="20"/>
      <c r="L64" s="20"/>
      <c r="M64" s="20"/>
      <c r="N64" s="20"/>
      <c r="O64" s="20"/>
      <c r="P64" s="20"/>
      <c r="Q64" s="20"/>
      <c r="R64" s="20"/>
      <c r="S64" s="20"/>
      <c r="T64" s="20"/>
      <c r="U64" s="20"/>
      <c r="V64" s="20"/>
      <c r="W64" s="20"/>
      <c r="X64" s="20"/>
      <c r="Y64" s="20"/>
      <c r="Z64" s="20"/>
      <c r="AA64" s="20"/>
    </row>
    <row r="65" spans="11:27" s="46" customFormat="1">
      <c r="K65" s="20"/>
      <c r="L65" s="20"/>
      <c r="M65" s="20"/>
      <c r="N65" s="20"/>
      <c r="O65" s="20"/>
      <c r="P65" s="20"/>
      <c r="Q65" s="20"/>
      <c r="R65" s="20"/>
      <c r="S65" s="20"/>
      <c r="T65" s="20"/>
      <c r="U65" s="20"/>
      <c r="V65" s="20"/>
      <c r="W65" s="20"/>
      <c r="X65" s="20"/>
      <c r="Y65" s="20"/>
      <c r="Z65" s="20"/>
      <c r="AA65" s="20"/>
    </row>
    <row r="66" spans="11:27" s="46" customFormat="1">
      <c r="K66" s="20"/>
      <c r="L66" s="20"/>
      <c r="M66" s="20"/>
      <c r="N66" s="20"/>
      <c r="O66" s="20"/>
      <c r="P66" s="20"/>
      <c r="Q66" s="20"/>
      <c r="R66" s="20"/>
      <c r="S66" s="20"/>
      <c r="T66" s="20"/>
      <c r="U66" s="20"/>
      <c r="V66" s="20"/>
      <c r="W66" s="20"/>
      <c r="X66" s="20"/>
      <c r="Y66" s="20"/>
      <c r="Z66" s="20"/>
      <c r="AA66" s="20"/>
    </row>
    <row r="67" spans="11:27" s="46" customFormat="1">
      <c r="K67" s="20"/>
      <c r="L67" s="20"/>
      <c r="M67" s="20"/>
      <c r="N67" s="20"/>
      <c r="O67" s="20"/>
      <c r="P67" s="20"/>
      <c r="Q67" s="20"/>
      <c r="R67" s="20"/>
      <c r="S67" s="20"/>
      <c r="T67" s="20"/>
      <c r="U67" s="20"/>
      <c r="V67" s="20"/>
      <c r="W67" s="20"/>
      <c r="X67" s="20"/>
      <c r="Y67" s="20"/>
      <c r="Z67" s="20"/>
      <c r="AA67" s="20"/>
    </row>
    <row r="68" spans="11:27" s="46" customFormat="1">
      <c r="K68" s="20"/>
      <c r="L68" s="20"/>
      <c r="M68" s="20"/>
      <c r="N68" s="20"/>
      <c r="O68" s="20"/>
      <c r="P68" s="20"/>
      <c r="Q68" s="20"/>
      <c r="R68" s="20"/>
      <c r="S68" s="20"/>
      <c r="T68" s="20"/>
      <c r="U68" s="20"/>
      <c r="V68" s="20"/>
      <c r="W68" s="20"/>
      <c r="X68" s="20"/>
      <c r="Y68" s="20"/>
      <c r="Z68" s="20"/>
      <c r="AA68" s="20"/>
    </row>
    <row r="69" spans="11:27" s="46" customFormat="1">
      <c r="K69" s="20"/>
      <c r="L69" s="20"/>
      <c r="M69" s="20"/>
      <c r="N69" s="20"/>
      <c r="O69" s="20"/>
      <c r="P69" s="20"/>
      <c r="Q69" s="20"/>
      <c r="R69" s="20"/>
      <c r="S69" s="20"/>
      <c r="T69" s="20"/>
      <c r="U69" s="20"/>
      <c r="V69" s="20"/>
      <c r="W69" s="20"/>
      <c r="X69" s="20"/>
      <c r="Y69" s="20"/>
      <c r="Z69" s="20"/>
      <c r="AA69" s="20"/>
    </row>
    <row r="70" spans="11:27" s="46" customFormat="1">
      <c r="K70" s="20"/>
      <c r="L70" s="20"/>
      <c r="M70" s="20"/>
      <c r="N70" s="20"/>
      <c r="O70" s="20"/>
      <c r="P70" s="20"/>
      <c r="Q70" s="20"/>
      <c r="R70" s="20"/>
      <c r="S70" s="20"/>
      <c r="T70" s="20"/>
      <c r="U70" s="20"/>
      <c r="V70" s="20"/>
      <c r="W70" s="20"/>
      <c r="X70" s="20"/>
      <c r="Y70" s="20"/>
      <c r="Z70" s="20"/>
      <c r="AA70" s="20"/>
    </row>
    <row r="71" spans="11:27" s="46" customFormat="1">
      <c r="K71" s="20"/>
      <c r="L71" s="20"/>
      <c r="M71" s="20"/>
      <c r="N71" s="20"/>
      <c r="O71" s="20"/>
      <c r="P71" s="20"/>
      <c r="Q71" s="20"/>
      <c r="R71" s="20"/>
      <c r="S71" s="20"/>
      <c r="T71" s="20"/>
      <c r="U71" s="20"/>
      <c r="V71" s="20"/>
      <c r="W71" s="20"/>
      <c r="X71" s="20"/>
      <c r="Y71" s="20"/>
      <c r="Z71" s="20"/>
      <c r="AA71" s="20"/>
    </row>
    <row r="72" spans="11:27" s="46" customFormat="1">
      <c r="K72" s="20"/>
      <c r="L72" s="20"/>
      <c r="M72" s="20"/>
      <c r="N72" s="20"/>
      <c r="O72" s="20"/>
      <c r="P72" s="20"/>
      <c r="Q72" s="20"/>
      <c r="R72" s="20"/>
      <c r="S72" s="20"/>
      <c r="T72" s="20"/>
      <c r="U72" s="20"/>
      <c r="V72" s="20"/>
      <c r="W72" s="20"/>
      <c r="X72" s="20"/>
      <c r="Y72" s="20"/>
      <c r="Z72" s="20"/>
      <c r="AA72" s="20"/>
    </row>
    <row r="73" spans="11:27" s="46" customFormat="1">
      <c r="K73" s="20"/>
      <c r="L73" s="20"/>
      <c r="M73" s="20"/>
      <c r="N73" s="20"/>
      <c r="O73" s="20"/>
      <c r="P73" s="20"/>
      <c r="Q73" s="20"/>
      <c r="R73" s="20"/>
      <c r="S73" s="20"/>
      <c r="T73" s="20"/>
      <c r="U73" s="20"/>
      <c r="V73" s="20"/>
      <c r="W73" s="20"/>
      <c r="X73" s="20"/>
      <c r="Y73" s="20"/>
      <c r="Z73" s="20"/>
      <c r="AA73" s="20"/>
    </row>
    <row r="74" spans="11:27" s="46" customFormat="1">
      <c r="K74" s="20"/>
      <c r="L74" s="20"/>
      <c r="M74" s="20"/>
      <c r="N74" s="20"/>
      <c r="O74" s="20"/>
      <c r="P74" s="20"/>
      <c r="Q74" s="20"/>
      <c r="R74" s="20"/>
      <c r="S74" s="20"/>
      <c r="T74" s="20"/>
      <c r="U74" s="20"/>
      <c r="V74" s="20"/>
      <c r="W74" s="20"/>
      <c r="X74" s="20"/>
      <c r="Y74" s="20"/>
      <c r="Z74" s="20"/>
      <c r="AA74" s="20"/>
    </row>
    <row r="75" spans="11:27" s="46" customFormat="1">
      <c r="K75" s="20"/>
      <c r="L75" s="20"/>
      <c r="M75" s="20"/>
      <c r="N75" s="20"/>
      <c r="O75" s="20"/>
      <c r="P75" s="20"/>
      <c r="Q75" s="20"/>
      <c r="R75" s="20"/>
      <c r="S75" s="20"/>
      <c r="T75" s="20"/>
      <c r="U75" s="20"/>
      <c r="V75" s="20"/>
      <c r="W75" s="20"/>
      <c r="X75" s="20"/>
      <c r="Y75" s="20"/>
      <c r="Z75" s="20"/>
      <c r="AA75" s="20"/>
    </row>
    <row r="76" spans="11:27" s="46" customFormat="1">
      <c r="K76" s="20"/>
      <c r="L76" s="20"/>
      <c r="M76" s="20"/>
      <c r="N76" s="20"/>
      <c r="O76" s="20"/>
      <c r="P76" s="20"/>
      <c r="Q76" s="20"/>
      <c r="R76" s="20"/>
      <c r="S76" s="20"/>
      <c r="T76" s="20"/>
      <c r="U76" s="20"/>
      <c r="V76" s="20"/>
      <c r="W76" s="20"/>
      <c r="X76" s="20"/>
      <c r="Y76" s="20"/>
      <c r="Z76" s="20"/>
      <c r="AA76" s="20"/>
    </row>
    <row r="77" spans="11:27" s="46" customFormat="1">
      <c r="K77" s="20"/>
      <c r="L77" s="20"/>
      <c r="M77" s="20"/>
      <c r="N77" s="20"/>
      <c r="O77" s="20"/>
      <c r="P77" s="20"/>
      <c r="Q77" s="20"/>
      <c r="R77" s="20"/>
      <c r="S77" s="20"/>
      <c r="T77" s="20"/>
      <c r="U77" s="20"/>
      <c r="V77" s="20"/>
      <c r="W77" s="20"/>
      <c r="X77" s="20"/>
      <c r="Y77" s="20"/>
      <c r="Z77" s="20"/>
      <c r="AA77" s="20"/>
    </row>
    <row r="78" spans="11:27" s="46" customFormat="1">
      <c r="K78" s="20"/>
      <c r="L78" s="20"/>
      <c r="M78" s="20"/>
      <c r="N78" s="20"/>
      <c r="O78" s="20"/>
      <c r="P78" s="20"/>
      <c r="Q78" s="20"/>
      <c r="R78" s="20"/>
      <c r="S78" s="20"/>
      <c r="T78" s="20"/>
      <c r="U78" s="20"/>
      <c r="V78" s="20"/>
      <c r="W78" s="20"/>
      <c r="X78" s="20"/>
      <c r="Y78" s="20"/>
      <c r="Z78" s="20"/>
      <c r="AA78" s="20"/>
    </row>
    <row r="79" spans="11:27" s="46" customFormat="1">
      <c r="K79" s="20"/>
      <c r="L79" s="20"/>
      <c r="M79" s="20"/>
      <c r="N79" s="20"/>
      <c r="O79" s="20"/>
      <c r="P79" s="20"/>
      <c r="Q79" s="20"/>
      <c r="R79" s="20"/>
      <c r="S79" s="20"/>
      <c r="T79" s="20"/>
      <c r="U79" s="20"/>
      <c r="V79" s="20"/>
      <c r="W79" s="20"/>
      <c r="X79" s="20"/>
      <c r="Y79" s="20"/>
      <c r="Z79" s="20"/>
      <c r="AA79" s="20"/>
    </row>
    <row r="80" spans="11:27" s="46" customFormat="1">
      <c r="K80" s="20"/>
      <c r="L80" s="20"/>
      <c r="M80" s="20"/>
      <c r="N80" s="20"/>
      <c r="O80" s="20"/>
      <c r="P80" s="20"/>
      <c r="Q80" s="20"/>
      <c r="R80" s="20"/>
      <c r="S80" s="20"/>
      <c r="T80" s="20"/>
      <c r="U80" s="20"/>
      <c r="V80" s="20"/>
      <c r="W80" s="20"/>
      <c r="X80" s="20"/>
      <c r="Y80" s="20"/>
      <c r="Z80" s="20"/>
      <c r="AA80" s="20"/>
    </row>
    <row r="81" spans="11:27" s="46" customFormat="1">
      <c r="K81" s="20"/>
      <c r="L81" s="20"/>
      <c r="M81" s="20"/>
      <c r="N81" s="20"/>
      <c r="O81" s="20"/>
      <c r="P81" s="20"/>
      <c r="Q81" s="20"/>
      <c r="R81" s="20"/>
      <c r="S81" s="20"/>
      <c r="T81" s="20"/>
      <c r="U81" s="20"/>
      <c r="V81" s="20"/>
      <c r="W81" s="20"/>
      <c r="X81" s="20"/>
      <c r="Y81" s="20"/>
      <c r="Z81" s="20"/>
      <c r="AA81" s="20"/>
    </row>
    <row r="82" spans="11:27" s="46" customFormat="1">
      <c r="K82" s="20"/>
      <c r="L82" s="20"/>
      <c r="M82" s="20"/>
      <c r="N82" s="20"/>
      <c r="O82" s="20"/>
      <c r="P82" s="20"/>
      <c r="Q82" s="20"/>
      <c r="R82" s="20"/>
      <c r="S82" s="20"/>
      <c r="T82" s="20"/>
      <c r="U82" s="20"/>
      <c r="V82" s="20"/>
      <c r="W82" s="20"/>
      <c r="X82" s="20"/>
      <c r="Y82" s="20"/>
      <c r="Z82" s="20"/>
      <c r="AA82" s="20"/>
    </row>
    <row r="83" spans="11:27" s="46" customFormat="1">
      <c r="K83" s="20"/>
      <c r="L83" s="20"/>
      <c r="M83" s="20"/>
      <c r="N83" s="20"/>
      <c r="O83" s="20"/>
      <c r="P83" s="20"/>
      <c r="Q83" s="20"/>
      <c r="R83" s="20"/>
      <c r="S83" s="20"/>
      <c r="T83" s="20"/>
      <c r="U83" s="20"/>
      <c r="V83" s="20"/>
      <c r="W83" s="20"/>
      <c r="X83" s="20"/>
      <c r="Y83" s="20"/>
      <c r="Z83" s="20"/>
      <c r="AA83" s="20"/>
    </row>
    <row r="84" spans="11:27" s="46" customFormat="1">
      <c r="K84" s="20"/>
      <c r="L84" s="20"/>
      <c r="M84" s="20"/>
      <c r="N84" s="20"/>
      <c r="O84" s="20"/>
      <c r="P84" s="20"/>
      <c r="Q84" s="20"/>
      <c r="R84" s="20"/>
      <c r="S84" s="20"/>
      <c r="T84" s="20"/>
      <c r="U84" s="20"/>
      <c r="V84" s="20"/>
      <c r="W84" s="20"/>
      <c r="X84" s="20"/>
      <c r="Y84" s="20"/>
      <c r="Z84" s="20"/>
      <c r="AA84" s="20"/>
    </row>
    <row r="85" spans="11:27" s="46" customFormat="1">
      <c r="K85" s="20"/>
      <c r="L85" s="20"/>
      <c r="M85" s="20"/>
      <c r="N85" s="20"/>
      <c r="O85" s="20"/>
      <c r="P85" s="20"/>
      <c r="Q85" s="20"/>
      <c r="R85" s="20"/>
      <c r="S85" s="20"/>
      <c r="T85" s="20"/>
      <c r="U85" s="20"/>
      <c r="V85" s="20"/>
      <c r="W85" s="20"/>
      <c r="X85" s="20"/>
      <c r="Y85" s="20"/>
      <c r="Z85" s="20"/>
      <c r="AA85" s="20"/>
    </row>
    <row r="86" spans="11:27" s="46" customFormat="1">
      <c r="K86" s="20"/>
      <c r="L86" s="20"/>
      <c r="M86" s="20"/>
      <c r="N86" s="20"/>
      <c r="O86" s="20"/>
      <c r="P86" s="20"/>
      <c r="Q86" s="20"/>
      <c r="R86" s="20"/>
      <c r="S86" s="20"/>
      <c r="T86" s="20"/>
      <c r="U86" s="20"/>
      <c r="V86" s="20"/>
      <c r="W86" s="20"/>
      <c r="X86" s="20"/>
      <c r="Y86" s="20"/>
      <c r="Z86" s="20"/>
      <c r="AA86" s="20"/>
    </row>
    <row r="87" spans="11:27" s="46" customFormat="1">
      <c r="K87" s="20"/>
      <c r="L87" s="20"/>
      <c r="M87" s="20"/>
      <c r="N87" s="20"/>
      <c r="O87" s="20"/>
      <c r="P87" s="20"/>
      <c r="Q87" s="20"/>
      <c r="R87" s="20"/>
      <c r="S87" s="20"/>
      <c r="T87" s="20"/>
      <c r="U87" s="20"/>
      <c r="V87" s="20"/>
      <c r="W87" s="20"/>
      <c r="X87" s="20"/>
      <c r="Y87" s="20"/>
      <c r="Z87" s="20"/>
      <c r="AA87" s="20"/>
    </row>
    <row r="88" spans="11:27" s="46" customFormat="1">
      <c r="K88" s="20"/>
      <c r="L88" s="20"/>
      <c r="M88" s="20"/>
      <c r="N88" s="20"/>
      <c r="O88" s="20"/>
      <c r="P88" s="20"/>
      <c r="Q88" s="20"/>
      <c r="R88" s="20"/>
      <c r="S88" s="20"/>
      <c r="T88" s="20"/>
      <c r="U88" s="20"/>
      <c r="V88" s="20"/>
      <c r="W88" s="20"/>
      <c r="X88" s="20"/>
      <c r="Y88" s="20"/>
      <c r="Z88" s="20"/>
      <c r="AA88" s="20"/>
    </row>
    <row r="89" spans="11:27" s="46" customFormat="1">
      <c r="K89" s="20"/>
      <c r="L89" s="20"/>
      <c r="M89" s="20"/>
      <c r="N89" s="20"/>
      <c r="O89" s="20"/>
      <c r="P89" s="20"/>
      <c r="Q89" s="20"/>
      <c r="R89" s="20"/>
      <c r="S89" s="20"/>
      <c r="T89" s="20"/>
      <c r="U89" s="20"/>
      <c r="V89" s="20"/>
      <c r="W89" s="20"/>
      <c r="X89" s="20"/>
      <c r="Y89" s="20"/>
      <c r="Z89" s="20"/>
      <c r="AA89" s="20"/>
    </row>
    <row r="90" spans="11:27" s="46" customFormat="1">
      <c r="K90" s="20"/>
      <c r="L90" s="20"/>
      <c r="M90" s="20"/>
      <c r="N90" s="20"/>
      <c r="O90" s="20"/>
      <c r="P90" s="20"/>
      <c r="Q90" s="20"/>
      <c r="R90" s="20"/>
      <c r="S90" s="20"/>
      <c r="T90" s="20"/>
      <c r="U90" s="20"/>
      <c r="V90" s="20"/>
      <c r="W90" s="20"/>
      <c r="X90" s="20"/>
      <c r="Y90" s="20"/>
      <c r="Z90" s="20"/>
      <c r="AA90" s="20"/>
    </row>
    <row r="91" spans="11:27" s="46" customFormat="1">
      <c r="K91" s="20"/>
      <c r="L91" s="20"/>
      <c r="M91" s="20"/>
      <c r="N91" s="20"/>
      <c r="O91" s="20"/>
      <c r="P91" s="20"/>
      <c r="Q91" s="20"/>
      <c r="R91" s="20"/>
      <c r="S91" s="20"/>
      <c r="T91" s="20"/>
      <c r="U91" s="20"/>
      <c r="V91" s="20"/>
      <c r="W91" s="20"/>
      <c r="X91" s="20"/>
      <c r="Y91" s="20"/>
      <c r="Z91" s="20"/>
      <c r="AA91" s="20"/>
    </row>
    <row r="92" spans="11:27" s="46" customFormat="1">
      <c r="K92" s="20"/>
      <c r="L92" s="20"/>
      <c r="M92" s="20"/>
      <c r="N92" s="20"/>
      <c r="O92" s="20"/>
      <c r="P92" s="20"/>
      <c r="Q92" s="20"/>
      <c r="R92" s="20"/>
      <c r="S92" s="20"/>
      <c r="T92" s="20"/>
      <c r="U92" s="20"/>
      <c r="V92" s="20"/>
      <c r="W92" s="20"/>
      <c r="X92" s="20"/>
      <c r="Y92" s="20"/>
      <c r="Z92" s="20"/>
      <c r="AA92" s="20"/>
    </row>
    <row r="93" spans="11:27" s="46" customFormat="1">
      <c r="K93" s="20"/>
      <c r="L93" s="20"/>
      <c r="M93" s="20"/>
      <c r="N93" s="20"/>
      <c r="O93" s="20"/>
      <c r="P93" s="20"/>
      <c r="Q93" s="20"/>
      <c r="R93" s="20"/>
      <c r="S93" s="20"/>
      <c r="T93" s="20"/>
      <c r="U93" s="20"/>
      <c r="V93" s="20"/>
      <c r="W93" s="20"/>
      <c r="X93" s="20"/>
      <c r="Y93" s="20"/>
      <c r="Z93" s="20"/>
      <c r="AA93" s="20"/>
    </row>
    <row r="94" spans="11:27" s="46" customFormat="1">
      <c r="K94" s="20"/>
      <c r="L94" s="20"/>
      <c r="M94" s="20"/>
      <c r="N94" s="20"/>
      <c r="O94" s="20"/>
      <c r="P94" s="20"/>
      <c r="Q94" s="20"/>
      <c r="R94" s="20"/>
      <c r="S94" s="20"/>
      <c r="T94" s="20"/>
      <c r="U94" s="20"/>
      <c r="V94" s="20"/>
      <c r="W94" s="20"/>
      <c r="X94" s="20"/>
      <c r="Y94" s="20"/>
      <c r="Z94" s="20"/>
      <c r="AA94" s="20"/>
    </row>
    <row r="95" spans="11:27" s="46" customFormat="1">
      <c r="K95" s="20"/>
      <c r="L95" s="20"/>
      <c r="M95" s="20"/>
      <c r="N95" s="20"/>
      <c r="O95" s="20"/>
      <c r="P95" s="20"/>
      <c r="Q95" s="20"/>
      <c r="R95" s="20"/>
      <c r="S95" s="20"/>
      <c r="T95" s="20"/>
      <c r="U95" s="20"/>
      <c r="V95" s="20"/>
      <c r="W95" s="20"/>
      <c r="X95" s="20"/>
      <c r="Y95" s="20"/>
      <c r="Z95" s="20"/>
      <c r="AA95" s="20"/>
    </row>
    <row r="96" spans="11:27" s="46" customFormat="1">
      <c r="K96" s="20"/>
      <c r="L96" s="20"/>
      <c r="M96" s="20"/>
      <c r="N96" s="20"/>
      <c r="O96" s="20"/>
      <c r="P96" s="20"/>
      <c r="Q96" s="20"/>
      <c r="R96" s="20"/>
      <c r="S96" s="20"/>
      <c r="T96" s="20"/>
      <c r="U96" s="20"/>
      <c r="V96" s="20"/>
      <c r="W96" s="20"/>
      <c r="X96" s="20"/>
      <c r="Y96" s="20"/>
      <c r="Z96" s="20"/>
      <c r="AA96" s="20"/>
    </row>
    <row r="97" spans="11:27" s="46" customFormat="1">
      <c r="K97" s="20"/>
      <c r="L97" s="20"/>
      <c r="M97" s="20"/>
      <c r="N97" s="20"/>
      <c r="O97" s="20"/>
      <c r="P97" s="20"/>
      <c r="Q97" s="20"/>
      <c r="R97" s="20"/>
      <c r="S97" s="20"/>
      <c r="T97" s="20"/>
      <c r="U97" s="20"/>
      <c r="V97" s="20"/>
      <c r="W97" s="20"/>
      <c r="X97" s="20"/>
      <c r="Y97" s="20"/>
      <c r="Z97" s="20"/>
      <c r="AA97" s="20"/>
    </row>
    <row r="98" spans="11:27" s="46" customFormat="1">
      <c r="K98" s="20"/>
      <c r="L98" s="20"/>
      <c r="M98" s="20"/>
      <c r="N98" s="20"/>
      <c r="O98" s="20"/>
      <c r="P98" s="20"/>
      <c r="Q98" s="20"/>
      <c r="R98" s="20"/>
      <c r="S98" s="20"/>
      <c r="T98" s="20"/>
      <c r="U98" s="20"/>
      <c r="V98" s="20"/>
      <c r="W98" s="20"/>
      <c r="X98" s="20"/>
      <c r="Y98" s="20"/>
      <c r="Z98" s="20"/>
      <c r="AA98" s="20"/>
    </row>
    <row r="99" spans="11:27" s="46" customFormat="1">
      <c r="K99" s="20"/>
      <c r="L99" s="20"/>
      <c r="M99" s="20"/>
      <c r="N99" s="20"/>
      <c r="O99" s="20"/>
      <c r="P99" s="20"/>
      <c r="Q99" s="20"/>
      <c r="R99" s="20"/>
      <c r="S99" s="20"/>
      <c r="T99" s="20"/>
      <c r="U99" s="20"/>
      <c r="V99" s="20"/>
      <c r="W99" s="20"/>
      <c r="X99" s="20"/>
      <c r="Y99" s="20"/>
      <c r="Z99" s="20"/>
      <c r="AA99" s="20"/>
    </row>
    <row r="100" spans="11:27" s="46" customFormat="1">
      <c r="K100" s="20"/>
      <c r="L100" s="20"/>
      <c r="M100" s="20"/>
      <c r="N100" s="20"/>
      <c r="O100" s="20"/>
      <c r="P100" s="20"/>
      <c r="Q100" s="20"/>
      <c r="R100" s="20"/>
      <c r="S100" s="20"/>
      <c r="T100" s="20"/>
      <c r="U100" s="20"/>
      <c r="V100" s="20"/>
      <c r="W100" s="20"/>
      <c r="X100" s="20"/>
      <c r="Y100" s="20"/>
      <c r="Z100" s="20"/>
      <c r="AA100" s="20"/>
    </row>
    <row r="101" spans="11:27" s="46" customFormat="1">
      <c r="K101" s="20"/>
      <c r="L101" s="20"/>
      <c r="M101" s="20"/>
      <c r="N101" s="20"/>
      <c r="O101" s="20"/>
      <c r="P101" s="20"/>
      <c r="Q101" s="20"/>
      <c r="R101" s="20"/>
      <c r="S101" s="20"/>
      <c r="T101" s="20"/>
      <c r="U101" s="20"/>
      <c r="V101" s="20"/>
      <c r="W101" s="20"/>
      <c r="X101" s="20"/>
      <c r="Y101" s="20"/>
      <c r="Z101" s="20"/>
      <c r="AA101" s="20"/>
    </row>
    <row r="102" spans="11:27" s="46" customFormat="1">
      <c r="K102" s="20"/>
      <c r="L102" s="20"/>
      <c r="M102" s="20"/>
      <c r="N102" s="20"/>
      <c r="O102" s="20"/>
      <c r="P102" s="20"/>
      <c r="Q102" s="20"/>
      <c r="R102" s="20"/>
      <c r="S102" s="20"/>
      <c r="T102" s="20"/>
      <c r="U102" s="20"/>
      <c r="V102" s="20"/>
      <c r="W102" s="20"/>
      <c r="X102" s="20"/>
      <c r="Y102" s="20"/>
      <c r="Z102" s="20"/>
      <c r="AA102" s="20"/>
    </row>
    <row r="103" spans="11:27" s="46" customFormat="1">
      <c r="K103" s="20"/>
      <c r="L103" s="20"/>
      <c r="M103" s="20"/>
      <c r="N103" s="20"/>
      <c r="O103" s="20"/>
      <c r="P103" s="20"/>
      <c r="Q103" s="20"/>
      <c r="R103" s="20"/>
      <c r="S103" s="20"/>
      <c r="T103" s="20"/>
      <c r="U103" s="20"/>
      <c r="V103" s="20"/>
      <c r="W103" s="20"/>
      <c r="X103" s="20"/>
      <c r="Y103" s="20"/>
      <c r="Z103" s="20"/>
      <c r="AA103" s="20"/>
    </row>
    <row r="104" spans="11:27" s="46" customFormat="1">
      <c r="K104" s="20"/>
      <c r="L104" s="20"/>
      <c r="M104" s="20"/>
      <c r="N104" s="20"/>
      <c r="O104" s="20"/>
      <c r="P104" s="20"/>
      <c r="Q104" s="20"/>
      <c r="R104" s="20"/>
      <c r="S104" s="20"/>
      <c r="T104" s="20"/>
      <c r="U104" s="20"/>
      <c r="V104" s="20"/>
      <c r="W104" s="20"/>
      <c r="X104" s="20"/>
      <c r="Y104" s="20"/>
      <c r="Z104" s="20"/>
      <c r="AA104" s="20"/>
    </row>
    <row r="105" spans="11:27" s="46" customFormat="1">
      <c r="K105" s="20"/>
      <c r="L105" s="20"/>
      <c r="M105" s="20"/>
      <c r="N105" s="20"/>
      <c r="O105" s="20"/>
      <c r="P105" s="20"/>
      <c r="Q105" s="20"/>
      <c r="R105" s="20"/>
      <c r="S105" s="20"/>
      <c r="T105" s="20"/>
      <c r="U105" s="20"/>
      <c r="V105" s="20"/>
      <c r="W105" s="20"/>
      <c r="X105" s="20"/>
      <c r="Y105" s="20"/>
      <c r="Z105" s="20"/>
      <c r="AA105" s="20"/>
    </row>
    <row r="106" spans="11:27" s="46" customFormat="1">
      <c r="K106" s="20"/>
      <c r="L106" s="20"/>
      <c r="M106" s="20"/>
      <c r="N106" s="20"/>
      <c r="O106" s="20"/>
      <c r="P106" s="20"/>
      <c r="Q106" s="20"/>
      <c r="R106" s="20"/>
      <c r="S106" s="20"/>
      <c r="T106" s="20"/>
      <c r="U106" s="20"/>
      <c r="V106" s="20"/>
      <c r="W106" s="20"/>
      <c r="X106" s="20"/>
      <c r="Y106" s="20"/>
      <c r="Z106" s="20"/>
      <c r="AA106" s="20"/>
    </row>
    <row r="107" spans="11:27" s="46" customFormat="1">
      <c r="K107" s="20"/>
      <c r="L107" s="20"/>
      <c r="M107" s="20"/>
      <c r="N107" s="20"/>
      <c r="O107" s="20"/>
      <c r="P107" s="20"/>
      <c r="Q107" s="20"/>
      <c r="R107" s="20"/>
      <c r="S107" s="20"/>
      <c r="T107" s="20"/>
      <c r="U107" s="20"/>
      <c r="V107" s="20"/>
      <c r="W107" s="20"/>
      <c r="X107" s="20"/>
      <c r="Y107" s="20"/>
      <c r="Z107" s="20"/>
      <c r="AA107" s="20"/>
    </row>
    <row r="108" spans="11:27" s="46" customFormat="1">
      <c r="K108" s="20"/>
      <c r="L108" s="20"/>
      <c r="M108" s="20"/>
      <c r="N108" s="20"/>
      <c r="O108" s="20"/>
      <c r="P108" s="20"/>
      <c r="Q108" s="20"/>
      <c r="R108" s="20"/>
      <c r="S108" s="20"/>
      <c r="T108" s="20"/>
      <c r="U108" s="20"/>
      <c r="V108" s="20"/>
      <c r="W108" s="20"/>
      <c r="X108" s="20"/>
      <c r="Y108" s="20"/>
      <c r="Z108" s="20"/>
      <c r="AA108" s="20"/>
    </row>
    <row r="109" spans="11:27" s="46" customFormat="1">
      <c r="K109" s="20"/>
      <c r="L109" s="20"/>
      <c r="M109" s="20"/>
      <c r="N109" s="20"/>
      <c r="O109" s="20"/>
      <c r="P109" s="20"/>
      <c r="Q109" s="20"/>
      <c r="R109" s="20"/>
      <c r="S109" s="20"/>
      <c r="T109" s="20"/>
      <c r="U109" s="20"/>
      <c r="V109" s="20"/>
      <c r="W109" s="20"/>
      <c r="X109" s="20"/>
      <c r="Y109" s="20"/>
      <c r="Z109" s="20"/>
      <c r="AA109" s="20"/>
    </row>
    <row r="110" spans="11:27" s="46" customFormat="1">
      <c r="K110" s="20"/>
      <c r="L110" s="20"/>
      <c r="M110" s="20"/>
      <c r="N110" s="20"/>
      <c r="O110" s="20"/>
      <c r="P110" s="20"/>
      <c r="Q110" s="20"/>
      <c r="R110" s="20"/>
      <c r="S110" s="20"/>
      <c r="T110" s="20"/>
      <c r="U110" s="20"/>
      <c r="V110" s="20"/>
      <c r="W110" s="20"/>
      <c r="X110" s="20"/>
      <c r="Y110" s="20"/>
      <c r="Z110" s="20"/>
      <c r="AA110" s="20"/>
    </row>
    <row r="111" spans="11:27" s="46" customFormat="1">
      <c r="K111" s="20"/>
      <c r="L111" s="20"/>
      <c r="M111" s="20"/>
      <c r="N111" s="20"/>
      <c r="O111" s="20"/>
      <c r="P111" s="20"/>
      <c r="Q111" s="20"/>
      <c r="R111" s="20"/>
      <c r="S111" s="20"/>
      <c r="T111" s="20"/>
      <c r="U111" s="20"/>
      <c r="V111" s="20"/>
      <c r="W111" s="20"/>
      <c r="X111" s="20"/>
      <c r="Y111" s="20"/>
      <c r="Z111" s="20"/>
      <c r="AA111" s="20"/>
    </row>
    <row r="112" spans="11:27" s="46" customFormat="1">
      <c r="K112" s="20"/>
      <c r="L112" s="20"/>
      <c r="M112" s="20"/>
      <c r="N112" s="20"/>
      <c r="O112" s="20"/>
      <c r="P112" s="20"/>
      <c r="Q112" s="20"/>
      <c r="R112" s="20"/>
      <c r="S112" s="20"/>
      <c r="T112" s="20"/>
      <c r="U112" s="20"/>
      <c r="V112" s="20"/>
      <c r="W112" s="20"/>
      <c r="X112" s="20"/>
      <c r="Y112" s="20"/>
      <c r="Z112" s="20"/>
      <c r="AA112" s="20"/>
    </row>
    <row r="113" spans="11:27" s="46" customFormat="1">
      <c r="K113" s="20"/>
      <c r="L113" s="20"/>
      <c r="M113" s="20"/>
      <c r="N113" s="20"/>
      <c r="O113" s="20"/>
      <c r="P113" s="20"/>
      <c r="Q113" s="20"/>
      <c r="R113" s="20"/>
      <c r="S113" s="20"/>
      <c r="T113" s="20"/>
      <c r="U113" s="20"/>
      <c r="V113" s="20"/>
      <c r="W113" s="20"/>
      <c r="X113" s="20"/>
      <c r="Y113" s="20"/>
      <c r="Z113" s="20"/>
      <c r="AA113" s="20"/>
    </row>
    <row r="114" spans="11:27" s="46" customFormat="1">
      <c r="K114" s="20"/>
      <c r="L114" s="20"/>
      <c r="M114" s="20"/>
      <c r="N114" s="20"/>
      <c r="O114" s="20"/>
      <c r="P114" s="20"/>
      <c r="Q114" s="20"/>
      <c r="R114" s="20"/>
      <c r="S114" s="20"/>
      <c r="T114" s="20"/>
      <c r="U114" s="20"/>
      <c r="V114" s="20"/>
      <c r="W114" s="20"/>
      <c r="X114" s="20"/>
      <c r="Y114" s="20"/>
      <c r="Z114" s="20"/>
      <c r="AA114" s="20"/>
    </row>
    <row r="115" spans="11:27" s="46" customFormat="1">
      <c r="K115" s="20"/>
      <c r="L115" s="20"/>
      <c r="M115" s="20"/>
      <c r="N115" s="20"/>
      <c r="O115" s="20"/>
      <c r="P115" s="20"/>
      <c r="Q115" s="20"/>
      <c r="R115" s="20"/>
      <c r="S115" s="20"/>
      <c r="T115" s="20"/>
      <c r="U115" s="20"/>
      <c r="V115" s="20"/>
      <c r="W115" s="20"/>
      <c r="X115" s="20"/>
      <c r="Y115" s="20"/>
      <c r="Z115" s="20"/>
      <c r="AA115" s="20"/>
    </row>
    <row r="116" spans="11:27" s="46" customFormat="1">
      <c r="K116" s="20"/>
      <c r="L116" s="20"/>
      <c r="M116" s="20"/>
      <c r="N116" s="20"/>
      <c r="O116" s="20"/>
      <c r="P116" s="20"/>
      <c r="Q116" s="20"/>
      <c r="R116" s="20"/>
      <c r="S116" s="20"/>
      <c r="T116" s="20"/>
      <c r="U116" s="20"/>
      <c r="V116" s="20"/>
      <c r="W116" s="20"/>
      <c r="X116" s="20"/>
      <c r="Y116" s="20"/>
      <c r="Z116" s="20"/>
      <c r="AA116" s="20"/>
    </row>
    <row r="117" spans="11:27" s="46" customFormat="1">
      <c r="K117" s="20"/>
      <c r="L117" s="20"/>
      <c r="M117" s="20"/>
      <c r="N117" s="20"/>
      <c r="O117" s="20"/>
      <c r="P117" s="20"/>
      <c r="Q117" s="20"/>
      <c r="R117" s="20"/>
      <c r="S117" s="20"/>
      <c r="T117" s="20"/>
      <c r="U117" s="20"/>
      <c r="V117" s="20"/>
      <c r="W117" s="20"/>
      <c r="X117" s="20"/>
      <c r="Y117" s="20"/>
      <c r="Z117" s="20"/>
      <c r="AA117" s="20"/>
    </row>
    <row r="118" spans="11:27" s="46" customFormat="1">
      <c r="K118" s="20"/>
      <c r="L118" s="20"/>
      <c r="M118" s="20"/>
      <c r="N118" s="20"/>
      <c r="O118" s="20"/>
      <c r="P118" s="20"/>
      <c r="Q118" s="20"/>
      <c r="R118" s="20"/>
      <c r="S118" s="20"/>
      <c r="T118" s="20"/>
      <c r="U118" s="20"/>
      <c r="V118" s="20"/>
      <c r="W118" s="20"/>
      <c r="X118" s="20"/>
      <c r="Y118" s="20"/>
      <c r="Z118" s="20"/>
      <c r="AA118" s="20"/>
    </row>
    <row r="119" spans="11:27" s="46" customFormat="1">
      <c r="K119" s="20"/>
      <c r="L119" s="20"/>
      <c r="M119" s="20"/>
      <c r="N119" s="20"/>
      <c r="O119" s="20"/>
      <c r="P119" s="20"/>
      <c r="Q119" s="20"/>
      <c r="R119" s="20"/>
      <c r="S119" s="20"/>
      <c r="T119" s="20"/>
      <c r="U119" s="20"/>
      <c r="V119" s="20"/>
      <c r="W119" s="20"/>
      <c r="X119" s="20"/>
      <c r="Y119" s="20"/>
      <c r="Z119" s="20"/>
      <c r="AA119" s="20"/>
    </row>
    <row r="120" spans="11:27" s="46" customFormat="1">
      <c r="K120" s="20"/>
      <c r="L120" s="20"/>
      <c r="M120" s="20"/>
      <c r="N120" s="20"/>
      <c r="O120" s="20"/>
      <c r="P120" s="20"/>
      <c r="Q120" s="20"/>
      <c r="R120" s="20"/>
      <c r="S120" s="20"/>
      <c r="T120" s="20"/>
      <c r="U120" s="20"/>
      <c r="V120" s="20"/>
      <c r="W120" s="20"/>
      <c r="X120" s="20"/>
      <c r="Y120" s="20"/>
      <c r="Z120" s="20"/>
      <c r="AA120" s="20"/>
    </row>
    <row r="121" spans="11:27" s="46" customFormat="1">
      <c r="K121" s="20"/>
      <c r="L121" s="20"/>
      <c r="M121" s="20"/>
      <c r="N121" s="20"/>
      <c r="O121" s="20"/>
      <c r="P121" s="20"/>
      <c r="Q121" s="20"/>
      <c r="R121" s="20"/>
      <c r="S121" s="20"/>
      <c r="T121" s="20"/>
      <c r="U121" s="20"/>
      <c r="V121" s="20"/>
      <c r="W121" s="20"/>
      <c r="X121" s="20"/>
      <c r="Y121" s="20"/>
      <c r="Z121" s="20"/>
      <c r="AA121" s="20"/>
    </row>
    <row r="122" spans="11:27" s="46" customFormat="1">
      <c r="K122" s="20"/>
      <c r="L122" s="20"/>
      <c r="M122" s="20"/>
      <c r="N122" s="20"/>
      <c r="O122" s="20"/>
      <c r="P122" s="20"/>
      <c r="Q122" s="20"/>
      <c r="R122" s="20"/>
      <c r="S122" s="20"/>
      <c r="T122" s="20"/>
      <c r="U122" s="20"/>
      <c r="V122" s="20"/>
      <c r="W122" s="20"/>
      <c r="X122" s="20"/>
      <c r="Y122" s="20"/>
      <c r="Z122" s="20"/>
      <c r="AA122" s="20"/>
    </row>
    <row r="123" spans="11:27" s="46" customFormat="1">
      <c r="K123" s="20"/>
      <c r="L123" s="20"/>
      <c r="M123" s="20"/>
      <c r="N123" s="20"/>
      <c r="O123" s="20"/>
      <c r="P123" s="20"/>
      <c r="Q123" s="20"/>
      <c r="R123" s="20"/>
      <c r="S123" s="20"/>
      <c r="T123" s="20"/>
      <c r="U123" s="20"/>
      <c r="V123" s="20"/>
      <c r="W123" s="20"/>
      <c r="X123" s="20"/>
      <c r="Y123" s="20"/>
      <c r="Z123" s="20"/>
      <c r="AA123" s="20"/>
    </row>
    <row r="124" spans="11:27" s="46" customFormat="1">
      <c r="K124" s="20"/>
      <c r="L124" s="20"/>
      <c r="M124" s="20"/>
      <c r="N124" s="20"/>
      <c r="O124" s="20"/>
      <c r="P124" s="20"/>
      <c r="Q124" s="20"/>
      <c r="R124" s="20"/>
      <c r="S124" s="20"/>
      <c r="T124" s="20"/>
      <c r="U124" s="20"/>
      <c r="V124" s="20"/>
      <c r="W124" s="20"/>
      <c r="X124" s="20"/>
      <c r="Y124" s="20"/>
      <c r="Z124" s="20"/>
      <c r="AA124" s="20"/>
    </row>
    <row r="125" spans="11:27" s="46" customFormat="1">
      <c r="K125" s="20"/>
      <c r="L125" s="20"/>
      <c r="M125" s="20"/>
      <c r="N125" s="20"/>
      <c r="O125" s="20"/>
      <c r="P125" s="20"/>
      <c r="Q125" s="20"/>
      <c r="R125" s="20"/>
      <c r="S125" s="20"/>
      <c r="T125" s="20"/>
      <c r="U125" s="20"/>
      <c r="V125" s="20"/>
      <c r="W125" s="20"/>
      <c r="X125" s="20"/>
      <c r="Y125" s="20"/>
      <c r="Z125" s="20"/>
      <c r="AA125" s="20"/>
    </row>
    <row r="126" spans="11:27" s="46" customFormat="1">
      <c r="K126" s="20"/>
      <c r="L126" s="20"/>
      <c r="M126" s="20"/>
      <c r="N126" s="20"/>
      <c r="O126" s="20"/>
      <c r="P126" s="20"/>
      <c r="Q126" s="20"/>
      <c r="R126" s="20"/>
      <c r="S126" s="20"/>
      <c r="T126" s="20"/>
      <c r="U126" s="20"/>
      <c r="V126" s="20"/>
      <c r="W126" s="20"/>
      <c r="X126" s="20"/>
      <c r="Y126" s="20"/>
      <c r="Z126" s="20"/>
      <c r="AA126" s="20"/>
    </row>
    <row r="127" spans="11:27" s="46" customFormat="1">
      <c r="K127" s="20"/>
      <c r="L127" s="20"/>
      <c r="M127" s="20"/>
      <c r="N127" s="20"/>
      <c r="O127" s="20"/>
      <c r="P127" s="20"/>
      <c r="Q127" s="20"/>
      <c r="R127" s="20"/>
      <c r="S127" s="20"/>
      <c r="T127" s="20"/>
      <c r="U127" s="20"/>
      <c r="V127" s="20"/>
      <c r="W127" s="20"/>
      <c r="X127" s="20"/>
      <c r="Y127" s="20"/>
      <c r="Z127" s="20"/>
      <c r="AA127" s="20"/>
    </row>
    <row r="128" spans="11:27" s="46" customFormat="1">
      <c r="K128" s="20"/>
      <c r="L128" s="20"/>
      <c r="M128" s="20"/>
      <c r="N128" s="20"/>
      <c r="O128" s="20"/>
      <c r="P128" s="20"/>
      <c r="Q128" s="20"/>
      <c r="R128" s="20"/>
      <c r="S128" s="20"/>
      <c r="T128" s="20"/>
      <c r="U128" s="20"/>
      <c r="V128" s="20"/>
      <c r="W128" s="20"/>
      <c r="X128" s="20"/>
      <c r="Y128" s="20"/>
      <c r="Z128" s="20"/>
      <c r="AA128" s="20"/>
    </row>
    <row r="129" spans="11:27" s="46" customFormat="1">
      <c r="K129" s="20"/>
      <c r="L129" s="20"/>
      <c r="M129" s="20"/>
      <c r="N129" s="20"/>
      <c r="O129" s="20"/>
      <c r="P129" s="20"/>
      <c r="Q129" s="20"/>
      <c r="R129" s="20"/>
      <c r="S129" s="20"/>
      <c r="T129" s="20"/>
      <c r="U129" s="20"/>
      <c r="V129" s="20"/>
      <c r="W129" s="20"/>
      <c r="X129" s="20"/>
      <c r="Y129" s="20"/>
      <c r="Z129" s="20"/>
      <c r="AA129" s="20"/>
    </row>
    <row r="130" spans="11:27" s="46" customFormat="1">
      <c r="K130" s="20"/>
      <c r="L130" s="20"/>
      <c r="M130" s="20"/>
      <c r="N130" s="20"/>
      <c r="O130" s="20"/>
      <c r="P130" s="20"/>
      <c r="Q130" s="20"/>
      <c r="R130" s="20"/>
      <c r="S130" s="20"/>
      <c r="T130" s="20"/>
      <c r="U130" s="20"/>
      <c r="V130" s="20"/>
      <c r="W130" s="20"/>
      <c r="X130" s="20"/>
      <c r="Y130" s="20"/>
      <c r="Z130" s="20"/>
      <c r="AA130" s="20"/>
    </row>
    <row r="131" spans="11:27" s="46" customFormat="1">
      <c r="K131" s="20"/>
      <c r="L131" s="20"/>
      <c r="M131" s="20"/>
      <c r="N131" s="20"/>
      <c r="O131" s="20"/>
      <c r="P131" s="20"/>
      <c r="Q131" s="20"/>
      <c r="R131" s="20"/>
      <c r="S131" s="20"/>
      <c r="T131" s="20"/>
      <c r="U131" s="20"/>
      <c r="V131" s="20"/>
      <c r="W131" s="20"/>
      <c r="X131" s="20"/>
      <c r="Y131" s="20"/>
      <c r="Z131" s="20"/>
      <c r="AA131" s="20"/>
    </row>
    <row r="132" spans="11:27" s="46" customFormat="1">
      <c r="K132" s="20"/>
      <c r="L132" s="20"/>
      <c r="M132" s="20"/>
      <c r="N132" s="20"/>
      <c r="O132" s="20"/>
      <c r="P132" s="20"/>
      <c r="Q132" s="20"/>
      <c r="R132" s="20"/>
      <c r="S132" s="20"/>
      <c r="T132" s="20"/>
      <c r="U132" s="20"/>
      <c r="V132" s="20"/>
      <c r="W132" s="20"/>
      <c r="X132" s="20"/>
      <c r="Y132" s="20"/>
      <c r="Z132" s="20"/>
      <c r="AA132" s="20"/>
    </row>
    <row r="133" spans="11:27" s="46" customFormat="1">
      <c r="K133" s="20"/>
      <c r="L133" s="20"/>
      <c r="M133" s="20"/>
      <c r="N133" s="20"/>
      <c r="O133" s="20"/>
      <c r="P133" s="20"/>
      <c r="Q133" s="20"/>
      <c r="R133" s="20"/>
      <c r="S133" s="20"/>
      <c r="T133" s="20"/>
      <c r="U133" s="20"/>
      <c r="V133" s="20"/>
      <c r="W133" s="20"/>
      <c r="X133" s="20"/>
      <c r="Y133" s="20"/>
      <c r="Z133" s="20"/>
      <c r="AA133" s="20"/>
    </row>
    <row r="134" spans="11:27" s="46" customFormat="1">
      <c r="K134" s="20"/>
      <c r="L134" s="20"/>
      <c r="M134" s="20"/>
      <c r="N134" s="20"/>
      <c r="O134" s="20"/>
      <c r="P134" s="20"/>
      <c r="Q134" s="20"/>
      <c r="R134" s="20"/>
      <c r="S134" s="20"/>
      <c r="T134" s="20"/>
      <c r="U134" s="20"/>
      <c r="V134" s="20"/>
      <c r="W134" s="20"/>
      <c r="X134" s="20"/>
      <c r="Y134" s="20"/>
      <c r="Z134" s="20"/>
      <c r="AA134" s="20"/>
    </row>
    <row r="135" spans="11:27" s="46" customFormat="1">
      <c r="K135" s="20"/>
      <c r="L135" s="20"/>
      <c r="M135" s="20"/>
      <c r="N135" s="20"/>
      <c r="O135" s="20"/>
      <c r="P135" s="20"/>
      <c r="Q135" s="20"/>
      <c r="R135" s="20"/>
      <c r="S135" s="20"/>
      <c r="T135" s="20"/>
      <c r="U135" s="20"/>
      <c r="V135" s="20"/>
      <c r="W135" s="20"/>
      <c r="X135" s="20"/>
      <c r="Y135" s="20"/>
      <c r="Z135" s="20"/>
      <c r="AA135" s="20"/>
    </row>
    <row r="136" spans="11:27" s="46" customFormat="1">
      <c r="K136" s="20"/>
      <c r="L136" s="20"/>
      <c r="M136" s="20"/>
      <c r="N136" s="20"/>
      <c r="O136" s="20"/>
      <c r="P136" s="20"/>
      <c r="Q136" s="20"/>
      <c r="R136" s="20"/>
      <c r="S136" s="20"/>
      <c r="T136" s="20"/>
      <c r="U136" s="20"/>
      <c r="V136" s="20"/>
      <c r="W136" s="20"/>
      <c r="X136" s="20"/>
      <c r="Y136" s="20"/>
      <c r="Z136" s="20"/>
      <c r="AA136" s="20"/>
    </row>
    <row r="137" spans="11:27" s="46" customFormat="1">
      <c r="K137" s="20"/>
      <c r="L137" s="20"/>
      <c r="M137" s="20"/>
      <c r="N137" s="20"/>
      <c r="O137" s="20"/>
      <c r="P137" s="20"/>
      <c r="Q137" s="20"/>
      <c r="R137" s="20"/>
      <c r="S137" s="20"/>
      <c r="T137" s="20"/>
      <c r="U137" s="20"/>
      <c r="V137" s="20"/>
      <c r="W137" s="20"/>
      <c r="X137" s="20"/>
      <c r="Y137" s="20"/>
      <c r="Z137" s="20"/>
      <c r="AA137" s="20"/>
    </row>
    <row r="138" spans="11:27" s="46" customFormat="1">
      <c r="K138" s="20"/>
      <c r="L138" s="20"/>
      <c r="M138" s="20"/>
      <c r="N138" s="20"/>
      <c r="O138" s="20"/>
      <c r="P138" s="20"/>
      <c r="Q138" s="20"/>
      <c r="R138" s="20"/>
      <c r="S138" s="20"/>
      <c r="T138" s="20"/>
      <c r="U138" s="20"/>
      <c r="V138" s="20"/>
      <c r="W138" s="20"/>
      <c r="X138" s="20"/>
      <c r="Y138" s="20"/>
      <c r="Z138" s="20"/>
      <c r="AA138" s="20"/>
    </row>
    <row r="139" spans="11:27" s="46" customFormat="1">
      <c r="K139" s="20"/>
      <c r="L139" s="20"/>
      <c r="M139" s="20"/>
      <c r="N139" s="20"/>
      <c r="O139" s="20"/>
      <c r="P139" s="20"/>
      <c r="Q139" s="20"/>
      <c r="R139" s="20"/>
      <c r="S139" s="20"/>
      <c r="T139" s="20"/>
      <c r="U139" s="20"/>
      <c r="V139" s="20"/>
      <c r="W139" s="20"/>
      <c r="X139" s="20"/>
      <c r="Y139" s="20"/>
      <c r="Z139" s="20"/>
      <c r="AA139" s="20"/>
    </row>
    <row r="140" spans="11:27" s="46" customFormat="1">
      <c r="K140" s="20"/>
      <c r="L140" s="20"/>
      <c r="M140" s="20"/>
      <c r="N140" s="20"/>
      <c r="O140" s="20"/>
      <c r="P140" s="20"/>
      <c r="Q140" s="20"/>
      <c r="R140" s="20"/>
      <c r="S140" s="20"/>
      <c r="T140" s="20"/>
      <c r="U140" s="20"/>
      <c r="V140" s="20"/>
      <c r="W140" s="20"/>
      <c r="X140" s="20"/>
      <c r="Y140" s="20"/>
      <c r="Z140" s="20"/>
      <c r="AA140" s="20"/>
    </row>
    <row r="141" spans="11:27" s="46" customFormat="1">
      <c r="K141" s="20"/>
      <c r="L141" s="20"/>
      <c r="M141" s="20"/>
      <c r="N141" s="20"/>
      <c r="O141" s="20"/>
      <c r="P141" s="20"/>
      <c r="Q141" s="20"/>
      <c r="R141" s="20"/>
      <c r="S141" s="20"/>
      <c r="T141" s="20"/>
      <c r="U141" s="20"/>
      <c r="V141" s="20"/>
      <c r="W141" s="20"/>
      <c r="X141" s="20"/>
      <c r="Y141" s="20"/>
      <c r="Z141" s="20"/>
      <c r="AA141" s="20"/>
    </row>
    <row r="142" spans="11:27" s="46" customFormat="1">
      <c r="K142" s="20"/>
      <c r="L142" s="20"/>
      <c r="M142" s="20"/>
      <c r="N142" s="20"/>
      <c r="O142" s="20"/>
      <c r="P142" s="20"/>
      <c r="Q142" s="20"/>
      <c r="R142" s="20"/>
      <c r="S142" s="20"/>
      <c r="T142" s="20"/>
      <c r="U142" s="20"/>
      <c r="V142" s="20"/>
      <c r="W142" s="20"/>
      <c r="X142" s="20"/>
      <c r="Y142" s="20"/>
      <c r="Z142" s="20"/>
      <c r="AA142" s="20"/>
    </row>
    <row r="143" spans="11:27" s="46" customFormat="1">
      <c r="K143" s="20"/>
      <c r="L143" s="20"/>
      <c r="M143" s="20"/>
      <c r="N143" s="20"/>
      <c r="O143" s="20"/>
      <c r="P143" s="20"/>
      <c r="Q143" s="20"/>
      <c r="R143" s="20"/>
      <c r="S143" s="20"/>
      <c r="T143" s="20"/>
      <c r="U143" s="20"/>
      <c r="V143" s="20"/>
      <c r="W143" s="20"/>
      <c r="X143" s="20"/>
      <c r="Y143" s="20"/>
      <c r="Z143" s="20"/>
      <c r="AA143" s="20"/>
    </row>
    <row r="144" spans="11:27" s="46" customFormat="1">
      <c r="K144" s="20"/>
      <c r="L144" s="20"/>
      <c r="M144" s="20"/>
      <c r="N144" s="20"/>
      <c r="O144" s="20"/>
      <c r="P144" s="20"/>
      <c r="Q144" s="20"/>
      <c r="R144" s="20"/>
      <c r="S144" s="20"/>
      <c r="T144" s="20"/>
      <c r="U144" s="20"/>
      <c r="V144" s="20"/>
      <c r="W144" s="20"/>
      <c r="X144" s="20"/>
      <c r="Y144" s="20"/>
      <c r="Z144" s="20"/>
      <c r="AA144" s="20"/>
    </row>
    <row r="145" spans="11:27" s="46" customFormat="1">
      <c r="K145" s="20"/>
      <c r="L145" s="20"/>
      <c r="M145" s="20"/>
      <c r="N145" s="20"/>
      <c r="O145" s="20"/>
      <c r="P145" s="20"/>
      <c r="Q145" s="20"/>
      <c r="R145" s="20"/>
      <c r="S145" s="20"/>
      <c r="T145" s="20"/>
      <c r="U145" s="20"/>
      <c r="V145" s="20"/>
      <c r="W145" s="20"/>
      <c r="X145" s="20"/>
      <c r="Y145" s="20"/>
      <c r="Z145" s="20"/>
      <c r="AA145" s="20"/>
    </row>
    <row r="146" spans="11:27" s="46" customFormat="1">
      <c r="K146" s="20"/>
      <c r="L146" s="20"/>
      <c r="M146" s="20"/>
      <c r="N146" s="20"/>
      <c r="O146" s="20"/>
      <c r="P146" s="20"/>
      <c r="Q146" s="20"/>
      <c r="R146" s="20"/>
      <c r="S146" s="20"/>
      <c r="T146" s="20"/>
      <c r="U146" s="20"/>
      <c r="V146" s="20"/>
      <c r="W146" s="20"/>
      <c r="X146" s="20"/>
      <c r="Y146" s="20"/>
      <c r="Z146" s="20"/>
      <c r="AA146" s="20"/>
    </row>
    <row r="147" spans="11:27" s="46" customFormat="1">
      <c r="K147" s="20"/>
      <c r="L147" s="20"/>
      <c r="M147" s="20"/>
      <c r="N147" s="20"/>
      <c r="O147" s="20"/>
      <c r="P147" s="20"/>
      <c r="Q147" s="20"/>
      <c r="R147" s="20"/>
      <c r="S147" s="20"/>
      <c r="T147" s="20"/>
      <c r="U147" s="20"/>
      <c r="V147" s="20"/>
      <c r="W147" s="20"/>
      <c r="X147" s="20"/>
      <c r="Y147" s="20"/>
      <c r="Z147" s="20"/>
      <c r="AA147" s="20"/>
    </row>
    <row r="148" spans="11:27" s="46" customFormat="1">
      <c r="K148" s="20"/>
      <c r="L148" s="20"/>
      <c r="M148" s="20"/>
      <c r="N148" s="20"/>
      <c r="O148" s="20"/>
      <c r="P148" s="20"/>
      <c r="Q148" s="20"/>
      <c r="R148" s="20"/>
      <c r="S148" s="20"/>
      <c r="T148" s="20"/>
      <c r="U148" s="20"/>
      <c r="V148" s="20"/>
      <c r="W148" s="20"/>
      <c r="X148" s="20"/>
      <c r="Y148" s="20"/>
      <c r="Z148" s="20"/>
      <c r="AA148" s="20"/>
    </row>
    <row r="149" spans="11:27" s="46" customFormat="1">
      <c r="K149" s="20"/>
      <c r="L149" s="20"/>
      <c r="M149" s="20"/>
      <c r="N149" s="20"/>
      <c r="O149" s="20"/>
      <c r="P149" s="20"/>
      <c r="Q149" s="20"/>
      <c r="R149" s="20"/>
      <c r="S149" s="20"/>
      <c r="T149" s="20"/>
      <c r="U149" s="20"/>
      <c r="V149" s="20"/>
      <c r="W149" s="20"/>
      <c r="X149" s="20"/>
      <c r="Y149" s="20"/>
      <c r="Z149" s="20"/>
      <c r="AA149" s="20"/>
    </row>
    <row r="150" spans="11:27" s="46" customFormat="1">
      <c r="K150" s="20"/>
      <c r="L150" s="20"/>
      <c r="M150" s="20"/>
      <c r="N150" s="20"/>
      <c r="O150" s="20"/>
      <c r="P150" s="20"/>
      <c r="Q150" s="20"/>
      <c r="R150" s="20"/>
      <c r="S150" s="20"/>
      <c r="T150" s="20"/>
      <c r="U150" s="20"/>
      <c r="V150" s="20"/>
      <c r="W150" s="20"/>
      <c r="X150" s="20"/>
      <c r="Y150" s="20"/>
      <c r="Z150" s="20"/>
      <c r="AA150" s="20"/>
    </row>
    <row r="151" spans="11:27" s="46" customFormat="1">
      <c r="K151" s="20"/>
      <c r="L151" s="20"/>
      <c r="M151" s="20"/>
      <c r="N151" s="20"/>
      <c r="O151" s="20"/>
      <c r="P151" s="20"/>
      <c r="Q151" s="20"/>
      <c r="R151" s="20"/>
      <c r="S151" s="20"/>
      <c r="T151" s="20"/>
      <c r="U151" s="20"/>
      <c r="V151" s="20"/>
      <c r="W151" s="20"/>
      <c r="X151" s="20"/>
      <c r="Y151" s="20"/>
      <c r="Z151" s="20"/>
      <c r="AA151" s="20"/>
    </row>
    <row r="152" spans="11:27" s="46" customFormat="1">
      <c r="K152" s="20"/>
      <c r="L152" s="20"/>
      <c r="M152" s="20"/>
      <c r="N152" s="20"/>
      <c r="O152" s="20"/>
      <c r="P152" s="20"/>
      <c r="Q152" s="20"/>
      <c r="R152" s="20"/>
      <c r="S152" s="20"/>
      <c r="T152" s="20"/>
      <c r="U152" s="20"/>
      <c r="V152" s="20"/>
      <c r="W152" s="20"/>
      <c r="X152" s="20"/>
      <c r="Y152" s="20"/>
      <c r="Z152" s="20"/>
      <c r="AA152" s="20"/>
    </row>
    <row r="153" spans="11:27" s="46" customFormat="1">
      <c r="K153" s="20"/>
      <c r="L153" s="20"/>
      <c r="M153" s="20"/>
      <c r="N153" s="20"/>
      <c r="O153" s="20"/>
      <c r="P153" s="20"/>
      <c r="Q153" s="20"/>
      <c r="R153" s="20"/>
      <c r="S153" s="20"/>
      <c r="T153" s="20"/>
      <c r="U153" s="20"/>
      <c r="V153" s="20"/>
      <c r="W153" s="20"/>
      <c r="X153" s="20"/>
      <c r="Y153" s="20"/>
      <c r="Z153" s="20"/>
      <c r="AA153" s="20"/>
    </row>
    <row r="154" spans="11:27" s="46" customFormat="1">
      <c r="K154" s="20"/>
      <c r="L154" s="20"/>
      <c r="M154" s="20"/>
      <c r="N154" s="20"/>
      <c r="O154" s="20"/>
      <c r="P154" s="20"/>
      <c r="Q154" s="20"/>
      <c r="R154" s="20"/>
      <c r="S154" s="20"/>
      <c r="T154" s="20"/>
      <c r="U154" s="20"/>
      <c r="V154" s="20"/>
      <c r="W154" s="20"/>
      <c r="X154" s="20"/>
      <c r="Y154" s="20"/>
      <c r="Z154" s="20"/>
      <c r="AA154" s="20"/>
    </row>
    <row r="155" spans="11:27" s="46" customFormat="1">
      <c r="K155" s="20"/>
      <c r="L155" s="20"/>
      <c r="M155" s="20"/>
      <c r="N155" s="20"/>
      <c r="O155" s="20"/>
      <c r="P155" s="20"/>
      <c r="Q155" s="20"/>
      <c r="R155" s="20"/>
      <c r="S155" s="20"/>
      <c r="T155" s="20"/>
      <c r="U155" s="20"/>
      <c r="V155" s="20"/>
      <c r="W155" s="20"/>
      <c r="X155" s="20"/>
      <c r="Y155" s="20"/>
      <c r="Z155" s="20"/>
      <c r="AA155" s="20"/>
    </row>
    <row r="156" spans="11:27" s="46" customFormat="1">
      <c r="K156" s="20"/>
      <c r="L156" s="20"/>
      <c r="M156" s="20"/>
      <c r="N156" s="20"/>
      <c r="O156" s="20"/>
      <c r="P156" s="20"/>
      <c r="Q156" s="20"/>
      <c r="R156" s="20"/>
      <c r="S156" s="20"/>
      <c r="T156" s="20"/>
      <c r="U156" s="20"/>
      <c r="V156" s="20"/>
      <c r="W156" s="20"/>
      <c r="X156" s="20"/>
      <c r="Y156" s="20"/>
      <c r="Z156" s="20"/>
      <c r="AA156" s="20"/>
    </row>
    <row r="157" spans="11:27" s="46" customFormat="1">
      <c r="K157" s="20"/>
      <c r="L157" s="20"/>
      <c r="M157" s="20"/>
      <c r="N157" s="20"/>
      <c r="O157" s="20"/>
      <c r="P157" s="20"/>
      <c r="Q157" s="20"/>
      <c r="R157" s="20"/>
      <c r="S157" s="20"/>
      <c r="T157" s="20"/>
      <c r="U157" s="20"/>
      <c r="V157" s="20"/>
      <c r="W157" s="20"/>
      <c r="X157" s="20"/>
      <c r="Y157" s="20"/>
      <c r="Z157" s="20"/>
      <c r="AA157" s="20"/>
    </row>
    <row r="158" spans="11:27" s="46" customFormat="1">
      <c r="K158" s="20"/>
      <c r="L158" s="20"/>
      <c r="M158" s="20"/>
      <c r="N158" s="20"/>
      <c r="O158" s="20"/>
      <c r="P158" s="20"/>
      <c r="Q158" s="20"/>
      <c r="R158" s="20"/>
      <c r="S158" s="20"/>
      <c r="T158" s="20"/>
      <c r="U158" s="20"/>
      <c r="V158" s="20"/>
      <c r="W158" s="20"/>
      <c r="X158" s="20"/>
      <c r="Y158" s="20"/>
      <c r="Z158" s="20"/>
      <c r="AA158" s="20"/>
    </row>
    <row r="159" spans="11:27" s="46" customFormat="1">
      <c r="K159" s="20"/>
      <c r="L159" s="20"/>
      <c r="M159" s="20"/>
      <c r="N159" s="20"/>
      <c r="O159" s="20"/>
      <c r="P159" s="20"/>
      <c r="Q159" s="20"/>
      <c r="R159" s="20"/>
      <c r="S159" s="20"/>
      <c r="T159" s="20"/>
      <c r="U159" s="20"/>
      <c r="V159" s="20"/>
      <c r="W159" s="20"/>
      <c r="X159" s="20"/>
      <c r="Y159" s="20"/>
      <c r="Z159" s="20"/>
      <c r="AA159" s="20"/>
    </row>
    <row r="160" spans="11:27" s="46" customFormat="1">
      <c r="K160" s="20"/>
      <c r="L160" s="20"/>
      <c r="M160" s="20"/>
      <c r="N160" s="20"/>
      <c r="O160" s="20"/>
      <c r="P160" s="20"/>
      <c r="Q160" s="20"/>
      <c r="R160" s="20"/>
      <c r="S160" s="20"/>
      <c r="T160" s="20"/>
      <c r="U160" s="20"/>
      <c r="V160" s="20"/>
      <c r="W160" s="20"/>
      <c r="X160" s="20"/>
      <c r="Y160" s="20"/>
      <c r="Z160" s="20"/>
      <c r="AA160" s="20"/>
    </row>
    <row r="161" spans="11:27" s="46" customFormat="1">
      <c r="K161" s="20"/>
      <c r="L161" s="20"/>
      <c r="M161" s="20"/>
      <c r="N161" s="20"/>
      <c r="O161" s="20"/>
      <c r="P161" s="20"/>
      <c r="Q161" s="20"/>
      <c r="R161" s="20"/>
      <c r="S161" s="20"/>
      <c r="T161" s="20"/>
      <c r="U161" s="20"/>
      <c r="V161" s="20"/>
      <c r="W161" s="20"/>
      <c r="X161" s="20"/>
      <c r="Y161" s="20"/>
      <c r="Z161" s="20"/>
      <c r="AA161" s="20"/>
    </row>
    <row r="162" spans="11:27" s="46" customFormat="1">
      <c r="K162" s="20"/>
      <c r="L162" s="20"/>
      <c r="M162" s="20"/>
      <c r="N162" s="20"/>
      <c r="O162" s="20"/>
      <c r="P162" s="20"/>
      <c r="Q162" s="20"/>
      <c r="R162" s="20"/>
      <c r="S162" s="20"/>
      <c r="T162" s="20"/>
      <c r="U162" s="20"/>
      <c r="V162" s="20"/>
      <c r="W162" s="20"/>
      <c r="X162" s="20"/>
      <c r="Y162" s="20"/>
      <c r="Z162" s="20"/>
      <c r="AA162" s="20"/>
    </row>
    <row r="163" spans="11:27" s="46" customFormat="1">
      <c r="K163" s="20"/>
      <c r="L163" s="20"/>
      <c r="M163" s="20"/>
      <c r="N163" s="20"/>
      <c r="O163" s="20"/>
      <c r="P163" s="20"/>
      <c r="Q163" s="20"/>
      <c r="R163" s="20"/>
      <c r="S163" s="20"/>
      <c r="T163" s="20"/>
      <c r="U163" s="20"/>
      <c r="V163" s="20"/>
      <c r="W163" s="20"/>
      <c r="X163" s="20"/>
      <c r="Y163" s="20"/>
      <c r="Z163" s="20"/>
      <c r="AA163" s="20"/>
    </row>
    <row r="164" spans="11:27" s="46" customFormat="1">
      <c r="K164" s="20"/>
      <c r="L164" s="20"/>
      <c r="M164" s="20"/>
      <c r="N164" s="20"/>
      <c r="O164" s="20"/>
      <c r="P164" s="20"/>
      <c r="Q164" s="20"/>
      <c r="R164" s="20"/>
      <c r="S164" s="20"/>
      <c r="T164" s="20"/>
      <c r="U164" s="20"/>
      <c r="V164" s="20"/>
      <c r="W164" s="20"/>
      <c r="X164" s="20"/>
      <c r="Y164" s="20"/>
      <c r="Z164" s="20"/>
      <c r="AA164" s="20"/>
    </row>
    <row r="165" spans="11:27" s="46" customFormat="1">
      <c r="K165" s="20"/>
      <c r="L165" s="20"/>
      <c r="M165" s="20"/>
      <c r="N165" s="20"/>
      <c r="O165" s="20"/>
      <c r="P165" s="20"/>
      <c r="Q165" s="20"/>
      <c r="R165" s="20"/>
      <c r="S165" s="20"/>
      <c r="T165" s="20"/>
      <c r="U165" s="20"/>
      <c r="V165" s="20"/>
      <c r="W165" s="20"/>
      <c r="X165" s="20"/>
      <c r="Y165" s="20"/>
      <c r="Z165" s="20"/>
      <c r="AA165" s="20"/>
    </row>
    <row r="166" spans="11:27" s="46" customFormat="1">
      <c r="K166" s="20"/>
      <c r="L166" s="20"/>
      <c r="M166" s="20"/>
      <c r="N166" s="20"/>
      <c r="O166" s="20"/>
      <c r="P166" s="20"/>
      <c r="Q166" s="20"/>
      <c r="R166" s="20"/>
      <c r="S166" s="20"/>
      <c r="T166" s="20"/>
      <c r="U166" s="20"/>
      <c r="V166" s="20"/>
      <c r="W166" s="20"/>
      <c r="X166" s="20"/>
      <c r="Y166" s="20"/>
      <c r="Z166" s="20"/>
      <c r="AA166" s="20"/>
    </row>
    <row r="167" spans="11:27" s="46" customFormat="1">
      <c r="K167" s="20"/>
      <c r="L167" s="20"/>
      <c r="M167" s="20"/>
      <c r="N167" s="20"/>
      <c r="O167" s="20"/>
      <c r="P167" s="20"/>
      <c r="Q167" s="20"/>
      <c r="R167" s="20"/>
      <c r="S167" s="20"/>
      <c r="T167" s="20"/>
      <c r="U167" s="20"/>
      <c r="V167" s="20"/>
      <c r="W167" s="20"/>
      <c r="X167" s="20"/>
      <c r="Y167" s="20"/>
      <c r="Z167" s="20"/>
      <c r="AA167" s="20"/>
    </row>
    <row r="168" spans="11:27" s="46" customFormat="1">
      <c r="K168" s="20"/>
      <c r="L168" s="20"/>
      <c r="M168" s="20"/>
      <c r="N168" s="20"/>
      <c r="O168" s="20"/>
      <c r="P168" s="20"/>
      <c r="Q168" s="20"/>
      <c r="R168" s="20"/>
      <c r="S168" s="20"/>
      <c r="T168" s="20"/>
      <c r="U168" s="20"/>
      <c r="V168" s="20"/>
      <c r="W168" s="20"/>
      <c r="X168" s="20"/>
      <c r="Y168" s="20"/>
      <c r="Z168" s="20"/>
      <c r="AA168" s="20"/>
    </row>
    <row r="169" spans="11:27" s="46" customFormat="1">
      <c r="K169" s="20"/>
      <c r="L169" s="20"/>
      <c r="M169" s="20"/>
      <c r="N169" s="20"/>
      <c r="O169" s="20"/>
      <c r="P169" s="20"/>
      <c r="Q169" s="20"/>
      <c r="R169" s="20"/>
      <c r="S169" s="20"/>
      <c r="T169" s="20"/>
      <c r="U169" s="20"/>
      <c r="V169" s="20"/>
      <c r="W169" s="20"/>
      <c r="X169" s="20"/>
      <c r="Y169" s="20"/>
      <c r="Z169" s="20"/>
      <c r="AA169" s="20"/>
    </row>
    <row r="170" spans="11:27" s="46" customFormat="1">
      <c r="K170" s="20"/>
      <c r="L170" s="20"/>
      <c r="M170" s="20"/>
      <c r="N170" s="20"/>
      <c r="O170" s="20"/>
      <c r="P170" s="20"/>
      <c r="Q170" s="20"/>
      <c r="R170" s="20"/>
      <c r="S170" s="20"/>
      <c r="T170" s="20"/>
      <c r="U170" s="20"/>
      <c r="V170" s="20"/>
      <c r="W170" s="20"/>
      <c r="X170" s="20"/>
      <c r="Y170" s="20"/>
      <c r="Z170" s="20"/>
      <c r="AA170" s="20"/>
    </row>
    <row r="171" spans="11:27" s="46" customFormat="1">
      <c r="K171" s="20"/>
      <c r="L171" s="20"/>
      <c r="M171" s="20"/>
      <c r="N171" s="20"/>
      <c r="O171" s="20"/>
      <c r="P171" s="20"/>
      <c r="Q171" s="20"/>
      <c r="R171" s="20"/>
      <c r="S171" s="20"/>
      <c r="T171" s="20"/>
      <c r="U171" s="20"/>
      <c r="V171" s="20"/>
      <c r="W171" s="20"/>
      <c r="X171" s="20"/>
      <c r="Y171" s="20"/>
      <c r="Z171" s="20"/>
      <c r="AA171" s="20"/>
    </row>
    <row r="172" spans="11:27" s="46" customFormat="1">
      <c r="K172" s="20"/>
      <c r="L172" s="20"/>
      <c r="M172" s="20"/>
      <c r="N172" s="20"/>
      <c r="O172" s="20"/>
      <c r="P172" s="20"/>
      <c r="Q172" s="20"/>
      <c r="R172" s="20"/>
      <c r="S172" s="20"/>
      <c r="T172" s="20"/>
      <c r="U172" s="20"/>
      <c r="V172" s="20"/>
      <c r="W172" s="20"/>
      <c r="X172" s="20"/>
      <c r="Y172" s="20"/>
      <c r="Z172" s="20"/>
      <c r="AA172" s="20"/>
    </row>
    <row r="173" spans="11:27" s="46" customFormat="1">
      <c r="K173" s="20"/>
      <c r="L173" s="20"/>
      <c r="M173" s="20"/>
      <c r="N173" s="20"/>
      <c r="O173" s="20"/>
      <c r="P173" s="20"/>
      <c r="Q173" s="20"/>
      <c r="R173" s="20"/>
      <c r="S173" s="20"/>
      <c r="T173" s="20"/>
      <c r="U173" s="20"/>
      <c r="V173" s="20"/>
      <c r="W173" s="20"/>
      <c r="X173" s="20"/>
      <c r="Y173" s="20"/>
      <c r="Z173" s="20"/>
      <c r="AA173" s="20"/>
    </row>
    <row r="174" spans="11:27" s="46" customFormat="1">
      <c r="K174" s="20"/>
      <c r="L174" s="20"/>
      <c r="M174" s="20"/>
      <c r="N174" s="20"/>
      <c r="O174" s="20"/>
      <c r="P174" s="20"/>
      <c r="Q174" s="20"/>
      <c r="R174" s="20"/>
      <c r="S174" s="20"/>
      <c r="T174" s="20"/>
      <c r="U174" s="20"/>
      <c r="V174" s="20"/>
      <c r="W174" s="20"/>
      <c r="X174" s="20"/>
      <c r="Y174" s="20"/>
      <c r="Z174" s="20"/>
      <c r="AA174" s="20"/>
    </row>
    <row r="175" spans="11:27" s="46" customFormat="1">
      <c r="K175" s="20"/>
      <c r="L175" s="20"/>
      <c r="M175" s="20"/>
      <c r="N175" s="20"/>
      <c r="O175" s="20"/>
      <c r="P175" s="20"/>
      <c r="Q175" s="20"/>
      <c r="R175" s="20"/>
      <c r="S175" s="20"/>
      <c r="T175" s="20"/>
      <c r="U175" s="20"/>
      <c r="V175" s="20"/>
      <c r="W175" s="20"/>
      <c r="X175" s="20"/>
      <c r="Y175" s="20"/>
      <c r="Z175" s="20"/>
      <c r="AA175" s="20"/>
    </row>
    <row r="176" spans="11:27" s="46" customFormat="1">
      <c r="K176" s="20"/>
      <c r="L176" s="20"/>
      <c r="M176" s="20"/>
      <c r="N176" s="20"/>
      <c r="O176" s="20"/>
      <c r="P176" s="20"/>
      <c r="Q176" s="20"/>
      <c r="R176" s="20"/>
      <c r="S176" s="20"/>
      <c r="T176" s="20"/>
      <c r="U176" s="20"/>
      <c r="V176" s="20"/>
      <c r="W176" s="20"/>
      <c r="X176" s="20"/>
      <c r="Y176" s="20"/>
      <c r="Z176" s="20"/>
      <c r="AA176" s="20"/>
    </row>
    <row r="177" spans="11:27" s="46" customFormat="1">
      <c r="K177" s="20"/>
      <c r="L177" s="20"/>
      <c r="M177" s="20"/>
      <c r="N177" s="20"/>
      <c r="O177" s="20"/>
      <c r="P177" s="20"/>
      <c r="Q177" s="20"/>
      <c r="R177" s="20"/>
      <c r="S177" s="20"/>
      <c r="T177" s="20"/>
      <c r="U177" s="20"/>
      <c r="V177" s="20"/>
      <c r="W177" s="20"/>
      <c r="X177" s="20"/>
      <c r="Y177" s="20"/>
      <c r="Z177" s="20"/>
      <c r="AA177" s="20"/>
    </row>
    <row r="178" spans="11:27" s="46" customFormat="1">
      <c r="K178" s="20"/>
      <c r="L178" s="20"/>
      <c r="M178" s="20"/>
      <c r="N178" s="20"/>
      <c r="O178" s="20"/>
      <c r="P178" s="20"/>
      <c r="Q178" s="20"/>
      <c r="R178" s="20"/>
      <c r="S178" s="20"/>
      <c r="T178" s="20"/>
      <c r="U178" s="20"/>
      <c r="V178" s="20"/>
      <c r="W178" s="20"/>
      <c r="X178" s="20"/>
      <c r="Y178" s="20"/>
      <c r="Z178" s="20"/>
      <c r="AA178" s="20"/>
    </row>
    <row r="179" spans="11:27" s="46" customFormat="1">
      <c r="K179" s="20"/>
      <c r="L179" s="20"/>
      <c r="M179" s="20"/>
      <c r="N179" s="20"/>
      <c r="O179" s="20"/>
      <c r="P179" s="20"/>
      <c r="Q179" s="20"/>
      <c r="R179" s="20"/>
      <c r="S179" s="20"/>
      <c r="T179" s="20"/>
      <c r="U179" s="20"/>
      <c r="V179" s="20"/>
      <c r="W179" s="20"/>
      <c r="X179" s="20"/>
      <c r="Y179" s="20"/>
      <c r="Z179" s="20"/>
      <c r="AA179" s="20"/>
    </row>
    <row r="180" spans="11:27" s="46" customFormat="1">
      <c r="K180" s="20"/>
      <c r="L180" s="20"/>
      <c r="M180" s="20"/>
      <c r="N180" s="20"/>
      <c r="O180" s="20"/>
      <c r="P180" s="20"/>
      <c r="Q180" s="20"/>
      <c r="R180" s="20"/>
      <c r="S180" s="20"/>
      <c r="T180" s="20"/>
      <c r="U180" s="20"/>
      <c r="V180" s="20"/>
      <c r="W180" s="20"/>
      <c r="X180" s="20"/>
      <c r="Y180" s="20"/>
      <c r="Z180" s="20"/>
      <c r="AA180" s="20"/>
    </row>
    <row r="181" spans="11:27" s="46" customFormat="1">
      <c r="K181" s="20"/>
      <c r="L181" s="20"/>
      <c r="M181" s="20"/>
      <c r="N181" s="20"/>
      <c r="O181" s="20"/>
      <c r="P181" s="20"/>
      <c r="Q181" s="20"/>
      <c r="R181" s="20"/>
      <c r="S181" s="20"/>
      <c r="T181" s="20"/>
      <c r="U181" s="20"/>
      <c r="V181" s="20"/>
      <c r="W181" s="20"/>
      <c r="X181" s="20"/>
      <c r="Y181" s="20"/>
      <c r="Z181" s="20"/>
      <c r="AA181" s="20"/>
    </row>
    <row r="182" spans="11:27" s="46" customFormat="1">
      <c r="K182" s="20"/>
      <c r="L182" s="20"/>
      <c r="M182" s="20"/>
      <c r="N182" s="20"/>
      <c r="O182" s="20"/>
      <c r="P182" s="20"/>
      <c r="Q182" s="20"/>
      <c r="R182" s="20"/>
      <c r="S182" s="20"/>
      <c r="T182" s="20"/>
      <c r="U182" s="20"/>
      <c r="V182" s="20"/>
      <c r="W182" s="20"/>
      <c r="X182" s="20"/>
      <c r="Y182" s="20"/>
      <c r="Z182" s="20"/>
      <c r="AA182" s="20"/>
    </row>
    <row r="183" spans="11:27" s="46" customFormat="1">
      <c r="K183" s="20"/>
      <c r="L183" s="20"/>
      <c r="M183" s="20"/>
      <c r="N183" s="20"/>
      <c r="O183" s="20"/>
      <c r="P183" s="20"/>
      <c r="Q183" s="20"/>
      <c r="R183" s="20"/>
      <c r="S183" s="20"/>
      <c r="T183" s="20"/>
      <c r="U183" s="20"/>
      <c r="V183" s="20"/>
      <c r="W183" s="20"/>
      <c r="X183" s="20"/>
      <c r="Y183" s="20"/>
      <c r="Z183" s="20"/>
      <c r="AA183" s="20"/>
    </row>
    <row r="184" spans="11:27" s="46" customFormat="1">
      <c r="K184" s="20"/>
      <c r="L184" s="20"/>
      <c r="M184" s="20"/>
      <c r="N184" s="20"/>
      <c r="O184" s="20"/>
      <c r="P184" s="20"/>
      <c r="Q184" s="20"/>
      <c r="R184" s="20"/>
      <c r="S184" s="20"/>
      <c r="T184" s="20"/>
      <c r="U184" s="20"/>
      <c r="V184" s="20"/>
      <c r="W184" s="20"/>
      <c r="X184" s="20"/>
      <c r="Y184" s="20"/>
      <c r="Z184" s="20"/>
      <c r="AA184" s="20"/>
    </row>
    <row r="185" spans="11:27" s="46" customFormat="1">
      <c r="K185" s="20"/>
      <c r="L185" s="20"/>
      <c r="M185" s="20"/>
      <c r="N185" s="20"/>
      <c r="O185" s="20"/>
      <c r="P185" s="20"/>
      <c r="Q185" s="20"/>
      <c r="R185" s="20"/>
      <c r="S185" s="20"/>
      <c r="T185" s="20"/>
      <c r="U185" s="20"/>
      <c r="V185" s="20"/>
      <c r="W185" s="20"/>
      <c r="X185" s="20"/>
      <c r="Y185" s="20"/>
      <c r="Z185" s="20"/>
      <c r="AA185" s="20"/>
    </row>
    <row r="186" spans="11:27" s="46" customFormat="1">
      <c r="K186" s="20"/>
      <c r="L186" s="20"/>
      <c r="M186" s="20"/>
      <c r="N186" s="20"/>
      <c r="O186" s="20"/>
      <c r="P186" s="20"/>
      <c r="Q186" s="20"/>
      <c r="R186" s="20"/>
      <c r="S186" s="20"/>
      <c r="T186" s="20"/>
      <c r="U186" s="20"/>
      <c r="V186" s="20"/>
      <c r="W186" s="20"/>
      <c r="X186" s="20"/>
      <c r="Y186" s="20"/>
      <c r="Z186" s="20"/>
      <c r="AA186" s="20"/>
    </row>
    <row r="187" spans="11:27" s="46" customFormat="1">
      <c r="K187" s="20"/>
      <c r="L187" s="20"/>
      <c r="M187" s="20"/>
      <c r="N187" s="20"/>
      <c r="O187" s="20"/>
      <c r="P187" s="20"/>
      <c r="Q187" s="20"/>
      <c r="R187" s="20"/>
      <c r="S187" s="20"/>
      <c r="T187" s="20"/>
      <c r="U187" s="20"/>
      <c r="V187" s="20"/>
      <c r="W187" s="20"/>
      <c r="X187" s="20"/>
      <c r="Y187" s="20"/>
      <c r="Z187" s="20"/>
      <c r="AA187" s="20"/>
    </row>
    <row r="188" spans="11:27" s="46" customFormat="1">
      <c r="K188" s="20"/>
      <c r="L188" s="20"/>
      <c r="M188" s="20"/>
      <c r="N188" s="20"/>
      <c r="O188" s="20"/>
      <c r="P188" s="20"/>
      <c r="Q188" s="20"/>
      <c r="R188" s="20"/>
      <c r="S188" s="20"/>
      <c r="T188" s="20"/>
      <c r="U188" s="20"/>
      <c r="V188" s="20"/>
      <c r="W188" s="20"/>
      <c r="X188" s="20"/>
      <c r="Y188" s="20"/>
      <c r="Z188" s="20"/>
      <c r="AA188" s="20"/>
    </row>
    <row r="189" spans="11:27" s="46" customFormat="1">
      <c r="K189" s="20"/>
      <c r="L189" s="20"/>
      <c r="M189" s="20"/>
      <c r="N189" s="20"/>
      <c r="O189" s="20"/>
      <c r="P189" s="20"/>
      <c r="Q189" s="20"/>
      <c r="R189" s="20"/>
      <c r="S189" s="20"/>
      <c r="T189" s="20"/>
      <c r="U189" s="20"/>
      <c r="V189" s="20"/>
      <c r="W189" s="20"/>
      <c r="X189" s="20"/>
      <c r="Y189" s="20"/>
      <c r="Z189" s="20"/>
      <c r="AA189" s="20"/>
    </row>
    <row r="190" spans="11:27" s="46" customFormat="1">
      <c r="K190" s="20"/>
      <c r="L190" s="20"/>
      <c r="M190" s="20"/>
      <c r="N190" s="20"/>
      <c r="O190" s="20"/>
      <c r="P190" s="20"/>
      <c r="Q190" s="20"/>
      <c r="R190" s="20"/>
      <c r="S190" s="20"/>
      <c r="T190" s="20"/>
      <c r="U190" s="20"/>
      <c r="V190" s="20"/>
      <c r="W190" s="20"/>
      <c r="X190" s="20"/>
      <c r="Y190" s="20"/>
      <c r="Z190" s="20"/>
      <c r="AA190" s="20"/>
    </row>
    <row r="191" spans="11:27" s="46" customFormat="1">
      <c r="K191" s="20"/>
      <c r="L191" s="20"/>
      <c r="M191" s="20"/>
      <c r="N191" s="20"/>
      <c r="O191" s="20"/>
      <c r="P191" s="20"/>
      <c r="Q191" s="20"/>
      <c r="R191" s="20"/>
      <c r="S191" s="20"/>
      <c r="T191" s="20"/>
      <c r="U191" s="20"/>
      <c r="V191" s="20"/>
      <c r="W191" s="20"/>
      <c r="X191" s="20"/>
      <c r="Y191" s="20"/>
      <c r="Z191" s="20"/>
      <c r="AA191" s="20"/>
    </row>
    <row r="192" spans="11:27" s="46" customFormat="1">
      <c r="K192" s="20"/>
      <c r="L192" s="20"/>
      <c r="M192" s="20"/>
      <c r="N192" s="20"/>
      <c r="O192" s="20"/>
      <c r="P192" s="20"/>
      <c r="Q192" s="20"/>
      <c r="R192" s="20"/>
      <c r="S192" s="20"/>
      <c r="T192" s="20"/>
      <c r="U192" s="20"/>
      <c r="V192" s="20"/>
      <c r="W192" s="20"/>
      <c r="X192" s="20"/>
      <c r="Y192" s="20"/>
      <c r="Z192" s="20"/>
      <c r="AA192" s="20"/>
    </row>
    <row r="193" spans="11:27" s="46" customFormat="1">
      <c r="K193" s="20"/>
      <c r="L193" s="20"/>
      <c r="M193" s="20"/>
      <c r="N193" s="20"/>
      <c r="O193" s="20"/>
      <c r="P193" s="20"/>
      <c r="Q193" s="20"/>
      <c r="R193" s="20"/>
      <c r="S193" s="20"/>
      <c r="T193" s="20"/>
      <c r="U193" s="20"/>
      <c r="V193" s="20"/>
      <c r="W193" s="20"/>
      <c r="X193" s="20"/>
      <c r="Y193" s="20"/>
      <c r="Z193" s="20"/>
      <c r="AA193" s="20"/>
    </row>
    <row r="194" spans="11:27" s="46" customFormat="1">
      <c r="K194" s="20"/>
      <c r="L194" s="20"/>
      <c r="M194" s="20"/>
      <c r="N194" s="20"/>
      <c r="O194" s="20"/>
      <c r="P194" s="20"/>
      <c r="Q194" s="20"/>
      <c r="R194" s="20"/>
      <c r="S194" s="20"/>
      <c r="T194" s="20"/>
      <c r="U194" s="20"/>
      <c r="V194" s="20"/>
      <c r="W194" s="20"/>
      <c r="X194" s="20"/>
      <c r="Y194" s="20"/>
      <c r="Z194" s="20"/>
      <c r="AA194" s="20"/>
    </row>
    <row r="195" spans="11:27" s="46" customFormat="1">
      <c r="K195" s="20"/>
      <c r="L195" s="20"/>
      <c r="M195" s="20"/>
      <c r="N195" s="20"/>
      <c r="O195" s="20"/>
      <c r="P195" s="20"/>
      <c r="Q195" s="20"/>
      <c r="R195" s="20"/>
      <c r="S195" s="20"/>
      <c r="T195" s="20"/>
      <c r="U195" s="20"/>
      <c r="V195" s="20"/>
      <c r="W195" s="20"/>
      <c r="X195" s="20"/>
      <c r="Y195" s="20"/>
      <c r="Z195" s="20"/>
      <c r="AA195" s="20"/>
    </row>
    <row r="196" spans="11:27" s="46" customFormat="1">
      <c r="K196" s="20"/>
      <c r="L196" s="20"/>
      <c r="M196" s="20"/>
      <c r="N196" s="20"/>
      <c r="O196" s="20"/>
      <c r="P196" s="20"/>
      <c r="Q196" s="20"/>
      <c r="R196" s="20"/>
      <c r="S196" s="20"/>
      <c r="T196" s="20"/>
      <c r="U196" s="20"/>
      <c r="V196" s="20"/>
      <c r="W196" s="20"/>
      <c r="X196" s="20"/>
      <c r="Y196" s="20"/>
      <c r="Z196" s="20"/>
      <c r="AA196" s="20"/>
    </row>
    <row r="197" spans="11:27" s="46" customFormat="1">
      <c r="K197" s="20"/>
      <c r="L197" s="20"/>
      <c r="M197" s="20"/>
      <c r="N197" s="20"/>
      <c r="O197" s="20"/>
      <c r="P197" s="20"/>
      <c r="Q197" s="20"/>
      <c r="R197" s="20"/>
      <c r="S197" s="20"/>
      <c r="T197" s="20"/>
      <c r="U197" s="20"/>
      <c r="V197" s="20"/>
      <c r="W197" s="20"/>
      <c r="X197" s="20"/>
      <c r="Y197" s="20"/>
      <c r="Z197" s="20"/>
      <c r="AA197" s="20"/>
    </row>
    <row r="198" spans="11:27" s="46" customFormat="1">
      <c r="K198" s="20"/>
      <c r="L198" s="20"/>
      <c r="M198" s="20"/>
      <c r="N198" s="20"/>
      <c r="O198" s="20"/>
      <c r="P198" s="20"/>
      <c r="Q198" s="20"/>
      <c r="R198" s="20"/>
      <c r="S198" s="20"/>
      <c r="T198" s="20"/>
      <c r="U198" s="20"/>
      <c r="V198" s="20"/>
      <c r="W198" s="20"/>
      <c r="X198" s="20"/>
      <c r="Y198" s="20"/>
      <c r="Z198" s="20"/>
      <c r="AA198" s="20"/>
    </row>
    <row r="199" spans="11:27" s="46" customFormat="1">
      <c r="K199" s="20"/>
      <c r="L199" s="20"/>
      <c r="M199" s="20"/>
      <c r="N199" s="20"/>
      <c r="O199" s="20"/>
      <c r="P199" s="20"/>
      <c r="Q199" s="20"/>
      <c r="R199" s="20"/>
      <c r="S199" s="20"/>
      <c r="T199" s="20"/>
      <c r="U199" s="20"/>
      <c r="V199" s="20"/>
      <c r="W199" s="20"/>
      <c r="X199" s="20"/>
      <c r="Y199" s="20"/>
      <c r="Z199" s="20"/>
      <c r="AA199" s="20"/>
    </row>
    <row r="200" spans="11:27" s="46" customFormat="1">
      <c r="K200" s="20"/>
      <c r="L200" s="20"/>
      <c r="M200" s="20"/>
      <c r="N200" s="20"/>
      <c r="O200" s="20"/>
      <c r="P200" s="20"/>
      <c r="Q200" s="20"/>
      <c r="R200" s="20"/>
      <c r="S200" s="20"/>
      <c r="T200" s="20"/>
      <c r="U200" s="20"/>
      <c r="V200" s="20"/>
      <c r="W200" s="20"/>
      <c r="X200" s="20"/>
      <c r="Y200" s="20"/>
      <c r="Z200" s="20"/>
      <c r="AA200" s="20"/>
    </row>
    <row r="201" spans="11:27" s="46" customFormat="1">
      <c r="K201" s="20"/>
      <c r="L201" s="20"/>
      <c r="M201" s="20"/>
      <c r="N201" s="20"/>
      <c r="O201" s="20"/>
      <c r="P201" s="20"/>
      <c r="Q201" s="20"/>
      <c r="R201" s="20"/>
      <c r="S201" s="20"/>
      <c r="T201" s="20"/>
      <c r="U201" s="20"/>
      <c r="V201" s="20"/>
      <c r="W201" s="20"/>
      <c r="X201" s="20"/>
      <c r="Y201" s="20"/>
      <c r="Z201" s="20"/>
      <c r="AA201" s="20"/>
    </row>
    <row r="202" spans="11:27" s="46" customFormat="1">
      <c r="K202" s="20"/>
      <c r="L202" s="20"/>
      <c r="M202" s="20"/>
      <c r="N202" s="20"/>
      <c r="O202" s="20"/>
      <c r="P202" s="20"/>
      <c r="Q202" s="20"/>
      <c r="R202" s="20"/>
      <c r="S202" s="20"/>
      <c r="T202" s="20"/>
      <c r="U202" s="20"/>
      <c r="V202" s="20"/>
      <c r="W202" s="20"/>
      <c r="X202" s="20"/>
      <c r="Y202" s="20"/>
      <c r="Z202" s="20"/>
      <c r="AA202" s="20"/>
    </row>
    <row r="203" spans="11:27" s="46" customFormat="1">
      <c r="K203" s="20"/>
      <c r="L203" s="20"/>
      <c r="M203" s="20"/>
      <c r="N203" s="20"/>
      <c r="O203" s="20"/>
      <c r="P203" s="20"/>
      <c r="Q203" s="20"/>
      <c r="R203" s="20"/>
      <c r="S203" s="20"/>
      <c r="T203" s="20"/>
      <c r="U203" s="20"/>
      <c r="V203" s="20"/>
      <c r="W203" s="20"/>
      <c r="X203" s="20"/>
      <c r="Y203" s="20"/>
      <c r="Z203" s="20"/>
      <c r="AA203" s="20"/>
    </row>
    <row r="204" spans="11:27" s="46" customFormat="1">
      <c r="K204" s="20"/>
      <c r="L204" s="20"/>
      <c r="M204" s="20"/>
      <c r="N204" s="20"/>
      <c r="O204" s="20"/>
      <c r="P204" s="20"/>
      <c r="Q204" s="20"/>
      <c r="R204" s="20"/>
      <c r="S204" s="20"/>
      <c r="T204" s="20"/>
      <c r="U204" s="20"/>
      <c r="V204" s="20"/>
      <c r="W204" s="20"/>
      <c r="X204" s="20"/>
      <c r="Y204" s="20"/>
      <c r="Z204" s="20"/>
      <c r="AA204" s="20"/>
    </row>
    <row r="205" spans="11:27" s="46" customFormat="1">
      <c r="K205" s="20"/>
      <c r="L205" s="20"/>
      <c r="M205" s="20"/>
      <c r="N205" s="20"/>
      <c r="O205" s="20"/>
      <c r="P205" s="20"/>
      <c r="Q205" s="20"/>
      <c r="R205" s="20"/>
      <c r="S205" s="20"/>
      <c r="T205" s="20"/>
      <c r="U205" s="20"/>
      <c r="V205" s="20"/>
      <c r="W205" s="20"/>
      <c r="X205" s="20"/>
      <c r="Y205" s="20"/>
      <c r="Z205" s="20"/>
      <c r="AA205" s="20"/>
    </row>
    <row r="206" spans="11:27" s="46" customFormat="1">
      <c r="K206" s="20"/>
      <c r="L206" s="20"/>
      <c r="M206" s="20"/>
      <c r="N206" s="20"/>
      <c r="O206" s="20"/>
      <c r="P206" s="20"/>
      <c r="Q206" s="20"/>
      <c r="R206" s="20"/>
      <c r="S206" s="20"/>
      <c r="T206" s="20"/>
      <c r="U206" s="20"/>
      <c r="V206" s="20"/>
      <c r="W206" s="20"/>
      <c r="X206" s="20"/>
      <c r="Y206" s="20"/>
      <c r="Z206" s="20"/>
      <c r="AA206" s="20"/>
    </row>
    <row r="207" spans="11:27" s="46" customFormat="1">
      <c r="K207" s="20"/>
      <c r="L207" s="20"/>
      <c r="M207" s="20"/>
      <c r="N207" s="20"/>
      <c r="O207" s="20"/>
      <c r="P207" s="20"/>
      <c r="Q207" s="20"/>
      <c r="R207" s="20"/>
      <c r="S207" s="20"/>
      <c r="T207" s="20"/>
      <c r="U207" s="20"/>
      <c r="V207" s="20"/>
      <c r="W207" s="20"/>
      <c r="X207" s="20"/>
      <c r="Y207" s="20"/>
      <c r="Z207" s="20"/>
      <c r="AA207" s="20"/>
    </row>
    <row r="208" spans="11:27" s="46" customFormat="1">
      <c r="K208" s="20"/>
      <c r="L208" s="20"/>
      <c r="M208" s="20"/>
      <c r="N208" s="20"/>
      <c r="O208" s="20"/>
      <c r="P208" s="20"/>
      <c r="Q208" s="20"/>
      <c r="R208" s="20"/>
      <c r="S208" s="20"/>
      <c r="T208" s="20"/>
      <c r="U208" s="20"/>
      <c r="V208" s="20"/>
      <c r="W208" s="20"/>
      <c r="X208" s="20"/>
      <c r="Y208" s="20"/>
      <c r="Z208" s="20"/>
      <c r="AA208" s="20"/>
    </row>
    <row r="209" spans="11:27" s="46" customFormat="1">
      <c r="K209" s="20"/>
      <c r="L209" s="20"/>
      <c r="M209" s="20"/>
      <c r="N209" s="20"/>
      <c r="O209" s="20"/>
      <c r="P209" s="20"/>
      <c r="Q209" s="20"/>
      <c r="R209" s="20"/>
      <c r="S209" s="20"/>
      <c r="T209" s="20"/>
      <c r="U209" s="20"/>
      <c r="V209" s="20"/>
      <c r="W209" s="20"/>
      <c r="X209" s="20"/>
      <c r="Y209" s="20"/>
      <c r="Z209" s="20"/>
      <c r="AA209" s="20"/>
    </row>
    <row r="210" spans="11:27" s="46" customFormat="1">
      <c r="K210" s="20"/>
      <c r="L210" s="20"/>
      <c r="M210" s="20"/>
      <c r="N210" s="20"/>
      <c r="O210" s="20"/>
      <c r="P210" s="20"/>
      <c r="Q210" s="20"/>
      <c r="R210" s="20"/>
      <c r="S210" s="20"/>
      <c r="T210" s="20"/>
      <c r="U210" s="20"/>
      <c r="V210" s="20"/>
      <c r="W210" s="20"/>
      <c r="X210" s="20"/>
      <c r="Y210" s="20"/>
      <c r="Z210" s="20"/>
      <c r="AA210" s="20"/>
    </row>
    <row r="211" spans="11:27" s="46" customFormat="1">
      <c r="K211" s="20"/>
      <c r="L211" s="20"/>
      <c r="M211" s="20"/>
      <c r="N211" s="20"/>
      <c r="O211" s="20"/>
      <c r="P211" s="20"/>
      <c r="Q211" s="20"/>
      <c r="R211" s="20"/>
      <c r="S211" s="20"/>
      <c r="T211" s="20"/>
      <c r="U211" s="20"/>
      <c r="V211" s="20"/>
      <c r="W211" s="20"/>
      <c r="X211" s="20"/>
      <c r="Y211" s="20"/>
      <c r="Z211" s="20"/>
      <c r="AA211" s="20"/>
    </row>
    <row r="212" spans="11:27" s="46" customFormat="1">
      <c r="K212" s="20"/>
      <c r="L212" s="20"/>
      <c r="M212" s="20"/>
      <c r="N212" s="20"/>
      <c r="O212" s="20"/>
      <c r="P212" s="20"/>
      <c r="Q212" s="20"/>
      <c r="R212" s="20"/>
      <c r="S212" s="20"/>
      <c r="T212" s="20"/>
      <c r="U212" s="20"/>
      <c r="V212" s="20"/>
      <c r="W212" s="20"/>
      <c r="X212" s="20"/>
      <c r="Y212" s="20"/>
      <c r="Z212" s="20"/>
      <c r="AA212" s="20"/>
    </row>
    <row r="213" spans="11:27" s="46" customFormat="1">
      <c r="K213" s="20"/>
      <c r="L213" s="20"/>
      <c r="M213" s="20"/>
      <c r="N213" s="20"/>
      <c r="O213" s="20"/>
      <c r="P213" s="20"/>
      <c r="Q213" s="20"/>
      <c r="R213" s="20"/>
      <c r="S213" s="20"/>
      <c r="T213" s="20"/>
      <c r="U213" s="20"/>
      <c r="V213" s="20"/>
      <c r="W213" s="20"/>
      <c r="X213" s="20"/>
      <c r="Y213" s="20"/>
      <c r="Z213" s="20"/>
      <c r="AA213" s="20"/>
    </row>
    <row r="214" spans="11:27" s="46" customFormat="1">
      <c r="K214" s="20"/>
      <c r="L214" s="20"/>
      <c r="M214" s="20"/>
      <c r="N214" s="20"/>
      <c r="O214" s="20"/>
      <c r="P214" s="20"/>
      <c r="Q214" s="20"/>
      <c r="R214" s="20"/>
      <c r="S214" s="20"/>
      <c r="T214" s="20"/>
      <c r="U214" s="20"/>
      <c r="V214" s="20"/>
      <c r="W214" s="20"/>
      <c r="X214" s="20"/>
      <c r="Y214" s="20"/>
      <c r="Z214" s="20"/>
      <c r="AA214" s="20"/>
    </row>
    <row r="215" spans="11:27" s="46" customFormat="1">
      <c r="K215" s="20"/>
      <c r="L215" s="20"/>
      <c r="M215" s="20"/>
      <c r="N215" s="20"/>
      <c r="O215" s="20"/>
      <c r="P215" s="20"/>
      <c r="Q215" s="20"/>
      <c r="R215" s="20"/>
      <c r="S215" s="20"/>
      <c r="T215" s="20"/>
      <c r="U215" s="20"/>
      <c r="V215" s="20"/>
      <c r="W215" s="20"/>
      <c r="X215" s="20"/>
      <c r="Y215" s="20"/>
      <c r="Z215" s="20"/>
      <c r="AA215" s="20"/>
    </row>
    <row r="216" spans="11:27" s="46" customFormat="1">
      <c r="K216" s="20"/>
      <c r="L216" s="20"/>
      <c r="M216" s="20"/>
      <c r="N216" s="20"/>
      <c r="O216" s="20"/>
      <c r="P216" s="20"/>
      <c r="Q216" s="20"/>
      <c r="R216" s="20"/>
      <c r="S216" s="20"/>
      <c r="T216" s="20"/>
      <c r="U216" s="20"/>
      <c r="V216" s="20"/>
      <c r="W216" s="20"/>
      <c r="X216" s="20"/>
      <c r="Y216" s="20"/>
      <c r="Z216" s="20"/>
      <c r="AA216" s="20"/>
    </row>
    <row r="217" spans="11:27" s="46" customFormat="1">
      <c r="K217" s="20"/>
      <c r="L217" s="20"/>
      <c r="M217" s="20"/>
      <c r="N217" s="20"/>
      <c r="O217" s="20"/>
      <c r="P217" s="20"/>
      <c r="Q217" s="20"/>
      <c r="R217" s="20"/>
      <c r="S217" s="20"/>
      <c r="T217" s="20"/>
      <c r="U217" s="20"/>
      <c r="V217" s="20"/>
      <c r="W217" s="20"/>
      <c r="X217" s="20"/>
      <c r="Y217" s="20"/>
      <c r="Z217" s="20"/>
      <c r="AA217" s="20"/>
    </row>
    <row r="218" spans="11:27" s="46" customFormat="1">
      <c r="K218" s="20"/>
      <c r="L218" s="20"/>
      <c r="M218" s="20"/>
      <c r="N218" s="20"/>
      <c r="O218" s="20"/>
      <c r="P218" s="20"/>
      <c r="Q218" s="20"/>
      <c r="R218" s="20"/>
      <c r="S218" s="20"/>
      <c r="T218" s="20"/>
      <c r="U218" s="20"/>
      <c r="V218" s="20"/>
      <c r="W218" s="20"/>
      <c r="X218" s="20"/>
      <c r="Y218" s="20"/>
      <c r="Z218" s="20"/>
      <c r="AA218" s="20"/>
    </row>
    <row r="219" spans="11:27" s="46" customFormat="1">
      <c r="K219" s="20"/>
      <c r="L219" s="20"/>
      <c r="M219" s="20"/>
      <c r="N219" s="20"/>
      <c r="O219" s="20"/>
      <c r="P219" s="20"/>
      <c r="Q219" s="20"/>
      <c r="R219" s="20"/>
      <c r="S219" s="20"/>
      <c r="T219" s="20"/>
      <c r="U219" s="20"/>
      <c r="V219" s="20"/>
      <c r="W219" s="20"/>
      <c r="X219" s="20"/>
      <c r="Y219" s="20"/>
      <c r="Z219" s="20"/>
      <c r="AA219" s="20"/>
    </row>
    <row r="220" spans="11:27" s="46" customFormat="1">
      <c r="K220" s="20"/>
      <c r="L220" s="20"/>
      <c r="M220" s="20"/>
      <c r="N220" s="20"/>
      <c r="O220" s="20"/>
      <c r="P220" s="20"/>
      <c r="Q220" s="20"/>
      <c r="R220" s="20"/>
      <c r="S220" s="20"/>
      <c r="T220" s="20"/>
      <c r="U220" s="20"/>
      <c r="V220" s="20"/>
      <c r="W220" s="20"/>
      <c r="X220" s="20"/>
      <c r="Y220" s="20"/>
      <c r="Z220" s="20"/>
      <c r="AA220" s="20"/>
    </row>
    <row r="221" spans="11:27" s="46" customFormat="1">
      <c r="K221" s="20"/>
      <c r="L221" s="20"/>
      <c r="M221" s="20"/>
      <c r="N221" s="20"/>
      <c r="O221" s="20"/>
      <c r="P221" s="20"/>
      <c r="Q221" s="20"/>
      <c r="R221" s="20"/>
      <c r="S221" s="20"/>
      <c r="T221" s="20"/>
      <c r="U221" s="20"/>
      <c r="V221" s="20"/>
      <c r="W221" s="20"/>
      <c r="X221" s="20"/>
      <c r="Y221" s="20"/>
      <c r="Z221" s="20"/>
      <c r="AA221" s="20"/>
    </row>
    <row r="222" spans="11:27" s="46" customFormat="1">
      <c r="K222" s="20"/>
      <c r="L222" s="20"/>
      <c r="M222" s="20"/>
      <c r="N222" s="20"/>
      <c r="O222" s="20"/>
      <c r="P222" s="20"/>
      <c r="Q222" s="20"/>
      <c r="R222" s="20"/>
      <c r="S222" s="20"/>
      <c r="T222" s="20"/>
      <c r="U222" s="20"/>
      <c r="V222" s="20"/>
      <c r="W222" s="20"/>
      <c r="X222" s="20"/>
      <c r="Y222" s="20"/>
      <c r="Z222" s="20"/>
      <c r="AA222" s="20"/>
    </row>
    <row r="223" spans="11:27" s="46" customFormat="1">
      <c r="K223" s="20"/>
      <c r="L223" s="20"/>
      <c r="M223" s="20"/>
      <c r="N223" s="20"/>
      <c r="O223" s="20"/>
      <c r="P223" s="20"/>
      <c r="Q223" s="20"/>
      <c r="R223" s="20"/>
      <c r="S223" s="20"/>
      <c r="T223" s="20"/>
      <c r="U223" s="20"/>
      <c r="V223" s="20"/>
      <c r="W223" s="20"/>
      <c r="X223" s="20"/>
      <c r="Y223" s="20"/>
      <c r="Z223" s="20"/>
      <c r="AA223" s="20"/>
    </row>
    <row r="224" spans="11:27" s="46" customFormat="1">
      <c r="K224" s="20"/>
      <c r="L224" s="20"/>
      <c r="M224" s="20"/>
      <c r="N224" s="20"/>
      <c r="O224" s="20"/>
      <c r="P224" s="20"/>
      <c r="Q224" s="20"/>
      <c r="R224" s="20"/>
      <c r="S224" s="20"/>
      <c r="T224" s="20"/>
      <c r="U224" s="20"/>
      <c r="V224" s="20"/>
      <c r="W224" s="20"/>
      <c r="X224" s="20"/>
      <c r="Y224" s="20"/>
      <c r="Z224" s="20"/>
      <c r="AA224" s="20"/>
    </row>
    <row r="225" spans="11:27" s="46" customFormat="1">
      <c r="K225" s="20"/>
      <c r="L225" s="20"/>
      <c r="M225" s="20"/>
      <c r="N225" s="20"/>
      <c r="O225" s="20"/>
      <c r="P225" s="20"/>
      <c r="Q225" s="20"/>
      <c r="R225" s="20"/>
      <c r="S225" s="20"/>
      <c r="T225" s="20"/>
      <c r="U225" s="20"/>
      <c r="V225" s="20"/>
      <c r="W225" s="20"/>
      <c r="X225" s="20"/>
      <c r="Y225" s="20"/>
      <c r="Z225" s="20"/>
      <c r="AA225" s="20"/>
    </row>
    <row r="226" spans="11:27" s="46" customFormat="1">
      <c r="K226" s="20"/>
      <c r="L226" s="20"/>
      <c r="M226" s="20"/>
      <c r="N226" s="20"/>
      <c r="O226" s="20"/>
      <c r="P226" s="20"/>
      <c r="Q226" s="20"/>
      <c r="R226" s="20"/>
      <c r="S226" s="20"/>
      <c r="T226" s="20"/>
      <c r="U226" s="20"/>
      <c r="V226" s="20"/>
      <c r="W226" s="20"/>
      <c r="X226" s="20"/>
      <c r="Y226" s="20"/>
      <c r="Z226" s="20"/>
      <c r="AA226" s="20"/>
    </row>
    <row r="227" spans="11:27" s="46" customFormat="1">
      <c r="K227" s="20"/>
      <c r="L227" s="20"/>
      <c r="M227" s="20"/>
      <c r="N227" s="20"/>
      <c r="O227" s="20"/>
      <c r="P227" s="20"/>
      <c r="Q227" s="20"/>
      <c r="R227" s="20"/>
      <c r="S227" s="20"/>
      <c r="T227" s="20"/>
      <c r="U227" s="20"/>
      <c r="V227" s="20"/>
      <c r="W227" s="20"/>
      <c r="X227" s="20"/>
      <c r="Y227" s="20"/>
      <c r="Z227" s="20"/>
      <c r="AA227" s="20"/>
    </row>
    <row r="228" spans="11:27" s="46" customFormat="1">
      <c r="K228" s="20"/>
      <c r="L228" s="20"/>
      <c r="M228" s="20"/>
      <c r="N228" s="20"/>
      <c r="O228" s="20"/>
      <c r="P228" s="20"/>
      <c r="Q228" s="20"/>
      <c r="R228" s="20"/>
      <c r="S228" s="20"/>
      <c r="T228" s="20"/>
      <c r="U228" s="20"/>
      <c r="V228" s="20"/>
      <c r="W228" s="20"/>
      <c r="X228" s="20"/>
      <c r="Y228" s="20"/>
      <c r="Z228" s="20"/>
      <c r="AA228" s="20"/>
    </row>
    <row r="229" spans="11:27" s="46" customFormat="1">
      <c r="K229" s="20"/>
      <c r="L229" s="20"/>
      <c r="M229" s="20"/>
      <c r="N229" s="20"/>
      <c r="O229" s="20"/>
      <c r="P229" s="20"/>
      <c r="Q229" s="20"/>
      <c r="R229" s="20"/>
      <c r="S229" s="20"/>
      <c r="T229" s="20"/>
      <c r="U229" s="20"/>
      <c r="V229" s="20"/>
      <c r="W229" s="20"/>
      <c r="X229" s="20"/>
      <c r="Y229" s="20"/>
      <c r="Z229" s="20"/>
      <c r="AA229" s="20"/>
    </row>
    <row r="230" spans="11:27" s="46" customFormat="1">
      <c r="K230" s="20"/>
      <c r="L230" s="20"/>
      <c r="M230" s="20"/>
      <c r="N230" s="20"/>
      <c r="O230" s="20"/>
      <c r="P230" s="20"/>
      <c r="Q230" s="20"/>
      <c r="R230" s="20"/>
      <c r="S230" s="20"/>
      <c r="T230" s="20"/>
      <c r="U230" s="20"/>
      <c r="V230" s="20"/>
      <c r="W230" s="20"/>
      <c r="X230" s="20"/>
      <c r="Y230" s="20"/>
      <c r="Z230" s="20"/>
      <c r="AA230" s="20"/>
    </row>
    <row r="231" spans="11:27" s="46" customFormat="1">
      <c r="K231" s="20"/>
      <c r="L231" s="20"/>
      <c r="M231" s="20"/>
      <c r="N231" s="20"/>
      <c r="O231" s="20"/>
      <c r="P231" s="20"/>
      <c r="Q231" s="20"/>
      <c r="R231" s="20"/>
      <c r="S231" s="20"/>
      <c r="T231" s="20"/>
      <c r="U231" s="20"/>
      <c r="V231" s="20"/>
      <c r="W231" s="20"/>
      <c r="X231" s="20"/>
      <c r="Y231" s="20"/>
      <c r="Z231" s="20"/>
      <c r="AA231" s="20"/>
    </row>
    <row r="232" spans="11:27" s="46" customFormat="1">
      <c r="K232" s="20"/>
      <c r="L232" s="20"/>
      <c r="M232" s="20"/>
      <c r="N232" s="20"/>
      <c r="O232" s="20"/>
      <c r="P232" s="20"/>
      <c r="Q232" s="20"/>
      <c r="R232" s="20"/>
      <c r="S232" s="20"/>
      <c r="T232" s="20"/>
      <c r="U232" s="20"/>
      <c r="V232" s="20"/>
      <c r="W232" s="20"/>
      <c r="X232" s="20"/>
      <c r="Y232" s="20"/>
      <c r="Z232" s="20"/>
      <c r="AA232" s="20"/>
    </row>
    <row r="233" spans="11:27" s="46" customFormat="1">
      <c r="K233" s="20"/>
      <c r="L233" s="20"/>
      <c r="M233" s="20"/>
      <c r="N233" s="20"/>
      <c r="O233" s="20"/>
      <c r="P233" s="20"/>
      <c r="Q233" s="20"/>
      <c r="R233" s="20"/>
      <c r="S233" s="20"/>
      <c r="T233" s="20"/>
      <c r="U233" s="20"/>
      <c r="V233" s="20"/>
      <c r="W233" s="20"/>
      <c r="X233" s="20"/>
      <c r="Y233" s="20"/>
      <c r="Z233" s="20"/>
      <c r="AA233" s="20"/>
    </row>
    <row r="234" spans="11:27" s="46" customFormat="1">
      <c r="K234" s="20"/>
      <c r="L234" s="20"/>
      <c r="M234" s="20"/>
      <c r="N234" s="20"/>
      <c r="O234" s="20"/>
      <c r="P234" s="20"/>
      <c r="Q234" s="20"/>
      <c r="R234" s="20"/>
      <c r="S234" s="20"/>
      <c r="T234" s="20"/>
      <c r="U234" s="20"/>
      <c r="V234" s="20"/>
      <c r="W234" s="20"/>
      <c r="X234" s="20"/>
      <c r="Y234" s="20"/>
      <c r="Z234" s="20"/>
      <c r="AA234" s="20"/>
    </row>
    <row r="235" spans="11:27" s="46" customFormat="1">
      <c r="K235" s="20"/>
      <c r="L235" s="20"/>
      <c r="M235" s="20"/>
      <c r="N235" s="20"/>
      <c r="O235" s="20"/>
      <c r="P235" s="20"/>
      <c r="Q235" s="20"/>
      <c r="R235" s="20"/>
      <c r="S235" s="20"/>
      <c r="T235" s="20"/>
      <c r="U235" s="20"/>
      <c r="V235" s="20"/>
      <c r="W235" s="20"/>
      <c r="X235" s="20"/>
      <c r="Y235" s="20"/>
      <c r="Z235" s="20"/>
      <c r="AA235" s="20"/>
    </row>
    <row r="236" spans="11:27" s="46" customFormat="1">
      <c r="K236" s="20"/>
      <c r="L236" s="20"/>
      <c r="M236" s="20"/>
      <c r="N236" s="20"/>
      <c r="O236" s="20"/>
      <c r="P236" s="20"/>
      <c r="Q236" s="20"/>
      <c r="R236" s="20"/>
      <c r="S236" s="20"/>
      <c r="T236" s="20"/>
      <c r="U236" s="20"/>
      <c r="V236" s="20"/>
      <c r="W236" s="20"/>
      <c r="X236" s="20"/>
      <c r="Y236" s="20"/>
      <c r="Z236" s="20"/>
      <c r="AA236" s="20"/>
    </row>
    <row r="237" spans="11:27" s="46" customFormat="1">
      <c r="K237" s="20"/>
      <c r="L237" s="20"/>
      <c r="M237" s="20"/>
      <c r="N237" s="20"/>
      <c r="O237" s="20"/>
      <c r="P237" s="20"/>
      <c r="Q237" s="20"/>
      <c r="R237" s="20"/>
      <c r="S237" s="20"/>
      <c r="T237" s="20"/>
      <c r="U237" s="20"/>
      <c r="V237" s="20"/>
      <c r="W237" s="20"/>
      <c r="X237" s="20"/>
      <c r="Y237" s="20"/>
      <c r="Z237" s="20"/>
      <c r="AA237" s="20"/>
    </row>
    <row r="238" spans="11:27" s="46" customFormat="1">
      <c r="K238" s="20"/>
      <c r="L238" s="20"/>
      <c r="M238" s="20"/>
      <c r="N238" s="20"/>
      <c r="O238" s="20"/>
      <c r="P238" s="20"/>
      <c r="Q238" s="20"/>
      <c r="R238" s="20"/>
      <c r="S238" s="20"/>
      <c r="T238" s="20"/>
      <c r="U238" s="20"/>
      <c r="V238" s="20"/>
      <c r="W238" s="20"/>
      <c r="X238" s="20"/>
      <c r="Y238" s="20"/>
      <c r="Z238" s="20"/>
      <c r="AA238" s="20"/>
    </row>
    <row r="239" spans="11:27" s="46" customFormat="1">
      <c r="K239" s="20"/>
      <c r="L239" s="20"/>
      <c r="M239" s="20"/>
      <c r="N239" s="20"/>
      <c r="O239" s="20"/>
      <c r="P239" s="20"/>
      <c r="Q239" s="20"/>
      <c r="R239" s="20"/>
      <c r="S239" s="20"/>
      <c r="T239" s="20"/>
      <c r="U239" s="20"/>
      <c r="V239" s="20"/>
      <c r="W239" s="20"/>
      <c r="X239" s="20"/>
      <c r="Y239" s="20"/>
      <c r="Z239" s="20"/>
      <c r="AA239" s="20"/>
    </row>
    <row r="240" spans="11:27" s="46" customFormat="1">
      <c r="K240" s="20"/>
      <c r="L240" s="20"/>
      <c r="M240" s="20"/>
      <c r="N240" s="20"/>
      <c r="O240" s="20"/>
      <c r="P240" s="20"/>
      <c r="Q240" s="20"/>
      <c r="R240" s="20"/>
      <c r="S240" s="20"/>
      <c r="T240" s="20"/>
      <c r="U240" s="20"/>
      <c r="V240" s="20"/>
      <c r="W240" s="20"/>
      <c r="X240" s="20"/>
      <c r="Y240" s="20"/>
      <c r="Z240" s="20"/>
      <c r="AA240" s="20"/>
    </row>
    <row r="241" spans="11:27" s="46" customFormat="1">
      <c r="K241" s="20"/>
      <c r="L241" s="20"/>
      <c r="M241" s="20"/>
      <c r="N241" s="20"/>
      <c r="O241" s="20"/>
      <c r="P241" s="20"/>
      <c r="Q241" s="20"/>
      <c r="R241" s="20"/>
      <c r="S241" s="20"/>
      <c r="T241" s="20"/>
      <c r="U241" s="20"/>
      <c r="V241" s="20"/>
      <c r="W241" s="20"/>
      <c r="X241" s="20"/>
      <c r="Y241" s="20"/>
      <c r="Z241" s="20"/>
      <c r="AA241" s="20"/>
    </row>
    <row r="242" spans="11:27" s="46" customFormat="1">
      <c r="K242" s="20"/>
      <c r="L242" s="20"/>
      <c r="M242" s="20"/>
      <c r="N242" s="20"/>
      <c r="O242" s="20"/>
      <c r="P242" s="20"/>
      <c r="Q242" s="20"/>
      <c r="R242" s="20"/>
      <c r="S242" s="20"/>
      <c r="T242" s="20"/>
      <c r="U242" s="20"/>
      <c r="V242" s="20"/>
      <c r="W242" s="20"/>
      <c r="X242" s="20"/>
      <c r="Y242" s="20"/>
      <c r="Z242" s="20"/>
      <c r="AA242" s="20"/>
    </row>
    <row r="243" spans="11:27" s="46" customFormat="1">
      <c r="K243" s="20"/>
      <c r="L243" s="20"/>
      <c r="M243" s="20"/>
      <c r="N243" s="20"/>
      <c r="O243" s="20"/>
      <c r="P243" s="20"/>
      <c r="Q243" s="20"/>
      <c r="R243" s="20"/>
      <c r="S243" s="20"/>
      <c r="T243" s="20"/>
      <c r="U243" s="20"/>
      <c r="V243" s="20"/>
      <c r="W243" s="20"/>
      <c r="X243" s="20"/>
      <c r="Y243" s="20"/>
      <c r="Z243" s="20"/>
      <c r="AA243" s="20"/>
    </row>
    <row r="244" spans="11:27" s="46" customFormat="1">
      <c r="K244" s="20"/>
      <c r="L244" s="20"/>
      <c r="M244" s="20"/>
      <c r="N244" s="20"/>
      <c r="O244" s="20"/>
      <c r="P244" s="20"/>
      <c r="Q244" s="20"/>
      <c r="R244" s="20"/>
      <c r="S244" s="20"/>
      <c r="T244" s="20"/>
      <c r="U244" s="20"/>
      <c r="V244" s="20"/>
      <c r="W244" s="20"/>
      <c r="X244" s="20"/>
      <c r="Y244" s="20"/>
      <c r="Z244" s="20"/>
      <c r="AA244" s="20"/>
    </row>
    <row r="245" spans="11:27" s="46" customFormat="1">
      <c r="K245" s="20"/>
      <c r="L245" s="20"/>
      <c r="M245" s="20"/>
      <c r="N245" s="20"/>
      <c r="O245" s="20"/>
      <c r="P245" s="20"/>
      <c r="Q245" s="20"/>
      <c r="R245" s="20"/>
      <c r="S245" s="20"/>
      <c r="T245" s="20"/>
      <c r="U245" s="20"/>
      <c r="V245" s="20"/>
      <c r="W245" s="20"/>
      <c r="X245" s="20"/>
      <c r="Y245" s="20"/>
      <c r="Z245" s="20"/>
      <c r="AA245" s="20"/>
    </row>
    <row r="246" spans="11:27" s="46" customFormat="1">
      <c r="K246" s="20"/>
      <c r="L246" s="20"/>
      <c r="M246" s="20"/>
      <c r="N246" s="20"/>
      <c r="O246" s="20"/>
      <c r="P246" s="20"/>
      <c r="Q246" s="20"/>
      <c r="R246" s="20"/>
      <c r="S246" s="20"/>
      <c r="T246" s="20"/>
      <c r="U246" s="20"/>
      <c r="V246" s="20"/>
      <c r="W246" s="20"/>
      <c r="X246" s="20"/>
      <c r="Y246" s="20"/>
      <c r="Z246" s="20"/>
      <c r="AA246" s="20"/>
    </row>
    <row r="247" spans="11:27" s="46" customFormat="1">
      <c r="K247" s="20"/>
      <c r="L247" s="20"/>
      <c r="M247" s="20"/>
      <c r="N247" s="20"/>
      <c r="O247" s="20"/>
      <c r="P247" s="20"/>
      <c r="Q247" s="20"/>
      <c r="R247" s="20"/>
      <c r="S247" s="20"/>
      <c r="T247" s="20"/>
      <c r="U247" s="20"/>
      <c r="V247" s="20"/>
      <c r="W247" s="20"/>
      <c r="X247" s="20"/>
      <c r="Y247" s="20"/>
      <c r="Z247" s="20"/>
      <c r="AA247" s="20"/>
    </row>
    <row r="248" spans="11:27" s="46" customFormat="1">
      <c r="K248" s="20"/>
      <c r="L248" s="20"/>
      <c r="M248" s="20"/>
      <c r="N248" s="20"/>
      <c r="O248" s="20"/>
      <c r="P248" s="20"/>
      <c r="Q248" s="20"/>
      <c r="R248" s="20"/>
      <c r="S248" s="20"/>
      <c r="T248" s="20"/>
      <c r="U248" s="20"/>
      <c r="V248" s="20"/>
      <c r="W248" s="20"/>
      <c r="X248" s="20"/>
      <c r="Y248" s="20"/>
      <c r="Z248" s="20"/>
      <c r="AA248" s="20"/>
    </row>
    <row r="249" spans="11:27" s="46" customFormat="1">
      <c r="K249" s="20"/>
      <c r="L249" s="20"/>
      <c r="M249" s="20"/>
      <c r="N249" s="20"/>
      <c r="O249" s="20"/>
      <c r="P249" s="20"/>
      <c r="Q249" s="20"/>
      <c r="R249" s="20"/>
      <c r="S249" s="20"/>
      <c r="T249" s="20"/>
      <c r="U249" s="20"/>
      <c r="V249" s="20"/>
      <c r="W249" s="20"/>
      <c r="X249" s="20"/>
      <c r="Y249" s="20"/>
      <c r="Z249" s="20"/>
      <c r="AA249" s="20"/>
    </row>
    <row r="250" spans="11:27" s="46" customFormat="1">
      <c r="K250" s="20"/>
      <c r="L250" s="20"/>
      <c r="M250" s="20"/>
      <c r="N250" s="20"/>
      <c r="O250" s="20"/>
      <c r="P250" s="20"/>
      <c r="Q250" s="20"/>
      <c r="R250" s="20"/>
      <c r="S250" s="20"/>
      <c r="T250" s="20"/>
      <c r="U250" s="20"/>
      <c r="V250" s="20"/>
      <c r="W250" s="20"/>
      <c r="X250" s="20"/>
      <c r="Y250" s="20"/>
      <c r="Z250" s="20"/>
      <c r="AA250" s="20"/>
    </row>
    <row r="251" spans="11:27" s="46" customFormat="1">
      <c r="K251" s="20"/>
      <c r="L251" s="20"/>
      <c r="M251" s="20"/>
      <c r="N251" s="20"/>
      <c r="O251" s="20"/>
      <c r="P251" s="20"/>
      <c r="Q251" s="20"/>
      <c r="R251" s="20"/>
      <c r="S251" s="20"/>
      <c r="T251" s="20"/>
      <c r="U251" s="20"/>
      <c r="V251" s="20"/>
      <c r="W251" s="20"/>
      <c r="X251" s="20"/>
      <c r="Y251" s="20"/>
      <c r="Z251" s="20"/>
      <c r="AA251" s="20"/>
    </row>
    <row r="252" spans="11:27" s="46" customFormat="1">
      <c r="K252" s="20"/>
      <c r="L252" s="20"/>
      <c r="M252" s="20"/>
      <c r="N252" s="20"/>
      <c r="O252" s="20"/>
      <c r="P252" s="20"/>
      <c r="Q252" s="20"/>
      <c r="R252" s="20"/>
      <c r="S252" s="20"/>
      <c r="T252" s="20"/>
      <c r="U252" s="20"/>
      <c r="V252" s="20"/>
      <c r="W252" s="20"/>
      <c r="X252" s="20"/>
      <c r="Y252" s="20"/>
      <c r="Z252" s="20"/>
      <c r="AA252" s="20"/>
    </row>
    <row r="253" spans="11:27" s="46" customFormat="1">
      <c r="K253" s="20"/>
      <c r="L253" s="20"/>
      <c r="M253" s="20"/>
      <c r="N253" s="20"/>
      <c r="O253" s="20"/>
      <c r="P253" s="20"/>
      <c r="Q253" s="20"/>
      <c r="R253" s="20"/>
      <c r="S253" s="20"/>
      <c r="T253" s="20"/>
      <c r="U253" s="20"/>
      <c r="V253" s="20"/>
      <c r="W253" s="20"/>
      <c r="X253" s="20"/>
      <c r="Y253" s="20"/>
      <c r="Z253" s="20"/>
      <c r="AA253" s="20"/>
    </row>
    <row r="254" spans="11:27" s="46" customFormat="1">
      <c r="K254" s="20"/>
      <c r="L254" s="20"/>
      <c r="M254" s="20"/>
      <c r="N254" s="20"/>
      <c r="O254" s="20"/>
      <c r="P254" s="20"/>
      <c r="Q254" s="20"/>
      <c r="R254" s="20"/>
      <c r="S254" s="20"/>
      <c r="T254" s="20"/>
      <c r="U254" s="20"/>
      <c r="V254" s="20"/>
      <c r="W254" s="20"/>
      <c r="X254" s="20"/>
      <c r="Y254" s="20"/>
      <c r="Z254" s="20"/>
      <c r="AA254" s="20"/>
    </row>
    <row r="255" spans="11:27" s="46" customFormat="1">
      <c r="K255" s="20"/>
      <c r="L255" s="20"/>
      <c r="M255" s="20"/>
      <c r="N255" s="20"/>
      <c r="O255" s="20"/>
      <c r="P255" s="20"/>
      <c r="Q255" s="20"/>
      <c r="R255" s="20"/>
      <c r="S255" s="20"/>
      <c r="T255" s="20"/>
      <c r="U255" s="20"/>
      <c r="V255" s="20"/>
      <c r="W255" s="20"/>
      <c r="X255" s="20"/>
      <c r="Y255" s="20"/>
      <c r="Z255" s="20"/>
      <c r="AA255" s="20"/>
    </row>
    <row r="256" spans="11:27" s="46" customFormat="1">
      <c r="K256" s="20"/>
      <c r="L256" s="20"/>
      <c r="M256" s="20"/>
      <c r="N256" s="20"/>
      <c r="O256" s="20"/>
      <c r="P256" s="20"/>
      <c r="Q256" s="20"/>
      <c r="R256" s="20"/>
      <c r="S256" s="20"/>
      <c r="T256" s="20"/>
      <c r="U256" s="20"/>
      <c r="V256" s="20"/>
      <c r="W256" s="20"/>
      <c r="X256" s="20"/>
      <c r="Y256" s="20"/>
      <c r="Z256" s="20"/>
      <c r="AA256" s="20"/>
    </row>
    <row r="257" spans="11:27" s="46" customFormat="1">
      <c r="K257" s="20"/>
      <c r="L257" s="20"/>
      <c r="M257" s="20"/>
      <c r="N257" s="20"/>
      <c r="O257" s="20"/>
      <c r="P257" s="20"/>
      <c r="Q257" s="20"/>
      <c r="R257" s="20"/>
      <c r="S257" s="20"/>
      <c r="T257" s="20"/>
      <c r="U257" s="20"/>
      <c r="V257" s="20"/>
      <c r="W257" s="20"/>
      <c r="X257" s="20"/>
      <c r="Y257" s="20"/>
      <c r="Z257" s="20"/>
      <c r="AA257" s="20"/>
    </row>
    <row r="258" spans="11:27" s="46" customFormat="1">
      <c r="K258" s="20"/>
      <c r="L258" s="20"/>
      <c r="M258" s="20"/>
      <c r="N258" s="20"/>
      <c r="O258" s="20"/>
      <c r="P258" s="20"/>
      <c r="Q258" s="20"/>
      <c r="R258" s="20"/>
      <c r="S258" s="20"/>
      <c r="T258" s="20"/>
      <c r="U258" s="20"/>
      <c r="V258" s="20"/>
      <c r="W258" s="20"/>
      <c r="X258" s="20"/>
      <c r="Y258" s="20"/>
      <c r="Z258" s="20"/>
      <c r="AA258" s="20"/>
    </row>
    <row r="259" spans="11:27" s="46" customFormat="1">
      <c r="K259" s="20"/>
      <c r="L259" s="20"/>
      <c r="M259" s="20"/>
      <c r="N259" s="20"/>
      <c r="O259" s="20"/>
      <c r="P259" s="20"/>
      <c r="Q259" s="20"/>
      <c r="R259" s="20"/>
      <c r="S259" s="20"/>
      <c r="T259" s="20"/>
      <c r="U259" s="20"/>
      <c r="V259" s="20"/>
      <c r="W259" s="20"/>
      <c r="X259" s="20"/>
      <c r="Y259" s="20"/>
      <c r="Z259" s="20"/>
      <c r="AA259" s="20"/>
    </row>
    <row r="260" spans="11:27" s="46" customFormat="1">
      <c r="K260" s="20"/>
      <c r="L260" s="20"/>
      <c r="M260" s="20"/>
      <c r="N260" s="20"/>
      <c r="O260" s="20"/>
      <c r="P260" s="20"/>
      <c r="Q260" s="20"/>
      <c r="R260" s="20"/>
      <c r="S260" s="20"/>
      <c r="T260" s="20"/>
      <c r="U260" s="20"/>
      <c r="V260" s="20"/>
      <c r="W260" s="20"/>
      <c r="X260" s="20"/>
      <c r="Y260" s="20"/>
      <c r="Z260" s="20"/>
      <c r="AA260" s="20"/>
    </row>
    <row r="261" spans="11:27" s="46" customFormat="1">
      <c r="K261" s="20"/>
      <c r="L261" s="20"/>
      <c r="M261" s="20"/>
      <c r="N261" s="20"/>
      <c r="O261" s="20"/>
      <c r="P261" s="20"/>
      <c r="Q261" s="20"/>
      <c r="R261" s="20"/>
      <c r="S261" s="20"/>
      <c r="T261" s="20"/>
      <c r="U261" s="20"/>
      <c r="V261" s="20"/>
      <c r="W261" s="20"/>
      <c r="X261" s="20"/>
      <c r="Y261" s="20"/>
      <c r="Z261" s="20"/>
      <c r="AA261" s="20"/>
    </row>
    <row r="262" spans="11:27" s="46" customFormat="1">
      <c r="K262" s="20"/>
      <c r="L262" s="20"/>
      <c r="M262" s="20"/>
      <c r="N262" s="20"/>
      <c r="O262" s="20"/>
      <c r="P262" s="20"/>
      <c r="Q262" s="20"/>
      <c r="R262" s="20"/>
      <c r="S262" s="20"/>
      <c r="T262" s="20"/>
      <c r="U262" s="20"/>
      <c r="V262" s="20"/>
      <c r="W262" s="20"/>
      <c r="X262" s="20"/>
      <c r="Y262" s="20"/>
      <c r="Z262" s="20"/>
      <c r="AA262" s="20"/>
    </row>
    <row r="263" spans="11:27" s="46" customFormat="1">
      <c r="K263" s="20"/>
      <c r="L263" s="20"/>
      <c r="M263" s="20"/>
      <c r="N263" s="20"/>
      <c r="O263" s="20"/>
      <c r="P263" s="20"/>
      <c r="Q263" s="20"/>
      <c r="R263" s="20"/>
      <c r="S263" s="20"/>
      <c r="T263" s="20"/>
      <c r="U263" s="20"/>
      <c r="V263" s="20"/>
      <c r="W263" s="20"/>
      <c r="X263" s="20"/>
      <c r="Y263" s="20"/>
      <c r="Z263" s="20"/>
      <c r="AA263" s="20"/>
    </row>
    <row r="264" spans="11:27" s="46" customFormat="1">
      <c r="K264" s="20"/>
      <c r="L264" s="20"/>
      <c r="M264" s="20"/>
      <c r="N264" s="20"/>
      <c r="O264" s="20"/>
      <c r="P264" s="20"/>
      <c r="Q264" s="20"/>
      <c r="R264" s="20"/>
      <c r="S264" s="20"/>
      <c r="T264" s="20"/>
      <c r="U264" s="20"/>
      <c r="V264" s="20"/>
      <c r="W264" s="20"/>
      <c r="X264" s="20"/>
      <c r="Y264" s="20"/>
      <c r="Z264" s="20"/>
      <c r="AA264" s="20"/>
    </row>
    <row r="265" spans="11:27" s="46" customFormat="1">
      <c r="K265" s="20"/>
      <c r="L265" s="20"/>
      <c r="M265" s="20"/>
      <c r="N265" s="20"/>
      <c r="O265" s="20"/>
      <c r="P265" s="20"/>
      <c r="Q265" s="20"/>
      <c r="R265" s="20"/>
      <c r="S265" s="20"/>
      <c r="T265" s="20"/>
      <c r="U265" s="20"/>
      <c r="V265" s="20"/>
      <c r="W265" s="20"/>
      <c r="X265" s="20"/>
      <c r="Y265" s="20"/>
      <c r="Z265" s="20"/>
      <c r="AA265" s="20"/>
    </row>
    <row r="266" spans="11:27" s="46" customFormat="1">
      <c r="K266" s="20"/>
      <c r="L266" s="20"/>
      <c r="M266" s="20"/>
      <c r="N266" s="20"/>
      <c r="O266" s="20"/>
      <c r="P266" s="20"/>
      <c r="Q266" s="20"/>
      <c r="R266" s="20"/>
      <c r="S266" s="20"/>
      <c r="T266" s="20"/>
      <c r="U266" s="20"/>
      <c r="V266" s="20"/>
      <c r="W266" s="20"/>
      <c r="X266" s="20"/>
      <c r="Y266" s="20"/>
      <c r="Z266" s="20"/>
      <c r="AA266" s="20"/>
    </row>
    <row r="267" spans="11:27" s="46" customFormat="1">
      <c r="K267" s="20"/>
      <c r="L267" s="20"/>
      <c r="M267" s="20"/>
      <c r="N267" s="20"/>
      <c r="O267" s="20"/>
      <c r="P267" s="20"/>
      <c r="Q267" s="20"/>
      <c r="R267" s="20"/>
      <c r="S267" s="20"/>
      <c r="T267" s="20"/>
      <c r="U267" s="20"/>
      <c r="V267" s="20"/>
      <c r="W267" s="20"/>
      <c r="X267" s="20"/>
      <c r="Y267" s="20"/>
      <c r="Z267" s="20"/>
      <c r="AA267" s="20"/>
    </row>
    <row r="268" spans="11:27" s="46" customFormat="1">
      <c r="K268" s="20"/>
      <c r="L268" s="20"/>
      <c r="M268" s="20"/>
      <c r="N268" s="20"/>
      <c r="O268" s="20"/>
      <c r="P268" s="20"/>
      <c r="Q268" s="20"/>
      <c r="R268" s="20"/>
      <c r="S268" s="20"/>
      <c r="T268" s="20"/>
      <c r="U268" s="20"/>
      <c r="V268" s="20"/>
      <c r="W268" s="20"/>
      <c r="X268" s="20"/>
      <c r="Y268" s="20"/>
      <c r="Z268" s="20"/>
      <c r="AA268" s="20"/>
    </row>
    <row r="269" spans="11:27" s="46" customFormat="1">
      <c r="K269" s="20"/>
      <c r="L269" s="20"/>
      <c r="M269" s="20"/>
      <c r="N269" s="20"/>
      <c r="O269" s="20"/>
      <c r="P269" s="20"/>
      <c r="Q269" s="20"/>
      <c r="R269" s="20"/>
      <c r="S269" s="20"/>
      <c r="T269" s="20"/>
      <c r="U269" s="20"/>
      <c r="V269" s="20"/>
      <c r="W269" s="20"/>
      <c r="X269" s="20"/>
      <c r="Y269" s="20"/>
      <c r="Z269" s="20"/>
      <c r="AA269" s="20"/>
    </row>
    <row r="270" spans="11:27" s="46" customFormat="1">
      <c r="K270" s="20"/>
      <c r="L270" s="20"/>
      <c r="M270" s="20"/>
      <c r="N270" s="20"/>
      <c r="O270" s="20"/>
      <c r="P270" s="20"/>
      <c r="Q270" s="20"/>
      <c r="R270" s="20"/>
      <c r="S270" s="20"/>
      <c r="T270" s="20"/>
      <c r="U270" s="20"/>
      <c r="V270" s="20"/>
      <c r="W270" s="20"/>
      <c r="X270" s="20"/>
      <c r="Y270" s="20"/>
      <c r="Z270" s="20"/>
      <c r="AA270" s="20"/>
    </row>
    <row r="271" spans="11:27" s="46" customFormat="1">
      <c r="K271" s="20"/>
      <c r="L271" s="20"/>
      <c r="M271" s="20"/>
      <c r="N271" s="20"/>
      <c r="O271" s="20"/>
      <c r="P271" s="20"/>
      <c r="Q271" s="20"/>
      <c r="R271" s="20"/>
      <c r="S271" s="20"/>
      <c r="T271" s="20"/>
      <c r="U271" s="20"/>
      <c r="V271" s="20"/>
      <c r="W271" s="20"/>
      <c r="X271" s="20"/>
      <c r="Y271" s="20"/>
      <c r="Z271" s="20"/>
      <c r="AA271" s="20"/>
    </row>
    <row r="272" spans="11:27" s="46" customFormat="1">
      <c r="K272" s="20"/>
      <c r="L272" s="20"/>
      <c r="M272" s="20"/>
      <c r="N272" s="20"/>
      <c r="O272" s="20"/>
      <c r="P272" s="20"/>
      <c r="Q272" s="20"/>
      <c r="R272" s="20"/>
      <c r="S272" s="20"/>
      <c r="T272" s="20"/>
      <c r="U272" s="20"/>
      <c r="V272" s="20"/>
      <c r="W272" s="20"/>
      <c r="X272" s="20"/>
      <c r="Y272" s="20"/>
      <c r="Z272" s="20"/>
      <c r="AA272" s="20"/>
    </row>
    <row r="273" spans="11:27" s="46" customFormat="1">
      <c r="K273" s="20"/>
      <c r="L273" s="20"/>
      <c r="M273" s="20"/>
      <c r="N273" s="20"/>
      <c r="O273" s="20"/>
      <c r="P273" s="20"/>
      <c r="Q273" s="20"/>
      <c r="R273" s="20"/>
      <c r="S273" s="20"/>
      <c r="T273" s="20"/>
      <c r="U273" s="20"/>
      <c r="V273" s="20"/>
      <c r="W273" s="20"/>
      <c r="X273" s="20"/>
      <c r="Y273" s="20"/>
      <c r="Z273" s="20"/>
      <c r="AA273" s="20"/>
    </row>
    <row r="274" spans="11:27" s="46" customFormat="1">
      <c r="K274" s="20"/>
      <c r="L274" s="20"/>
      <c r="M274" s="20"/>
      <c r="N274" s="20"/>
      <c r="O274" s="20"/>
      <c r="P274" s="20"/>
      <c r="Q274" s="20"/>
      <c r="R274" s="20"/>
      <c r="S274" s="20"/>
      <c r="T274" s="20"/>
      <c r="U274" s="20"/>
      <c r="V274" s="20"/>
      <c r="W274" s="20"/>
      <c r="X274" s="20"/>
      <c r="Y274" s="20"/>
      <c r="Z274" s="20"/>
      <c r="AA274" s="20"/>
    </row>
    <row r="275" spans="11:27" s="46" customFormat="1">
      <c r="K275" s="20"/>
      <c r="L275" s="20"/>
      <c r="M275" s="20"/>
      <c r="N275" s="20"/>
      <c r="O275" s="20"/>
      <c r="P275" s="20"/>
      <c r="Q275" s="20"/>
      <c r="R275" s="20"/>
      <c r="S275" s="20"/>
      <c r="T275" s="20"/>
      <c r="U275" s="20"/>
      <c r="V275" s="20"/>
      <c r="W275" s="20"/>
      <c r="X275" s="20"/>
      <c r="Y275" s="20"/>
      <c r="Z275" s="20"/>
      <c r="AA275" s="20"/>
    </row>
    <row r="276" spans="11:27" s="46" customFormat="1">
      <c r="K276" s="20"/>
      <c r="L276" s="20"/>
      <c r="M276" s="20"/>
      <c r="N276" s="20"/>
      <c r="O276" s="20"/>
      <c r="P276" s="20"/>
      <c r="Q276" s="20"/>
      <c r="R276" s="20"/>
      <c r="S276" s="20"/>
      <c r="T276" s="20"/>
      <c r="U276" s="20"/>
      <c r="V276" s="20"/>
      <c r="W276" s="20"/>
      <c r="X276" s="20"/>
      <c r="Y276" s="20"/>
      <c r="Z276" s="20"/>
      <c r="AA276" s="20"/>
    </row>
    <row r="277" spans="11:27" s="46" customFormat="1">
      <c r="K277" s="20"/>
      <c r="L277" s="20"/>
      <c r="M277" s="20"/>
      <c r="N277" s="20"/>
      <c r="O277" s="20"/>
      <c r="P277" s="20"/>
      <c r="Q277" s="20"/>
      <c r="R277" s="20"/>
      <c r="S277" s="20"/>
      <c r="T277" s="20"/>
      <c r="U277" s="20"/>
      <c r="V277" s="20"/>
      <c r="W277" s="20"/>
      <c r="X277" s="20"/>
      <c r="Y277" s="20"/>
      <c r="Z277" s="20"/>
      <c r="AA277" s="20"/>
    </row>
    <row r="278" spans="11:27" s="46" customFormat="1">
      <c r="K278" s="20"/>
      <c r="L278" s="20"/>
      <c r="M278" s="20"/>
      <c r="N278" s="20"/>
      <c r="O278" s="20"/>
      <c r="P278" s="20"/>
      <c r="Q278" s="20"/>
      <c r="R278" s="20"/>
      <c r="S278" s="20"/>
      <c r="T278" s="20"/>
      <c r="U278" s="20"/>
      <c r="V278" s="20"/>
      <c r="W278" s="20"/>
      <c r="X278" s="20"/>
      <c r="Y278" s="20"/>
      <c r="Z278" s="20"/>
      <c r="AA278" s="20"/>
    </row>
    <row r="279" spans="11:27" s="46" customFormat="1">
      <c r="K279" s="20"/>
      <c r="L279" s="20"/>
      <c r="M279" s="20"/>
      <c r="N279" s="20"/>
      <c r="O279" s="20"/>
      <c r="P279" s="20"/>
      <c r="Q279" s="20"/>
      <c r="R279" s="20"/>
      <c r="S279" s="20"/>
      <c r="T279" s="20"/>
      <c r="U279" s="20"/>
      <c r="V279" s="20"/>
      <c r="W279" s="20"/>
      <c r="X279" s="20"/>
      <c r="Y279" s="20"/>
      <c r="Z279" s="20"/>
      <c r="AA279" s="20"/>
    </row>
    <row r="280" spans="11:27" s="46" customFormat="1">
      <c r="K280" s="20"/>
      <c r="L280" s="20"/>
      <c r="M280" s="20"/>
      <c r="N280" s="20"/>
      <c r="O280" s="20"/>
      <c r="P280" s="20"/>
      <c r="Q280" s="20"/>
      <c r="R280" s="20"/>
      <c r="S280" s="20"/>
      <c r="T280" s="20"/>
      <c r="U280" s="20"/>
      <c r="V280" s="20"/>
      <c r="W280" s="20"/>
      <c r="X280" s="20"/>
      <c r="Y280" s="20"/>
      <c r="Z280" s="20"/>
      <c r="AA280" s="20"/>
    </row>
    <row r="281" spans="11:27" s="46" customFormat="1">
      <c r="K281" s="20"/>
      <c r="L281" s="20"/>
      <c r="M281" s="20"/>
      <c r="N281" s="20"/>
      <c r="O281" s="20"/>
      <c r="P281" s="20"/>
      <c r="Q281" s="20"/>
      <c r="R281" s="20"/>
      <c r="S281" s="20"/>
      <c r="T281" s="20"/>
      <c r="U281" s="20"/>
      <c r="V281" s="20"/>
      <c r="W281" s="20"/>
      <c r="X281" s="20"/>
      <c r="Y281" s="20"/>
      <c r="Z281" s="20"/>
      <c r="AA281" s="20"/>
    </row>
    <row r="282" spans="11:27" s="46" customFormat="1">
      <c r="K282" s="20"/>
      <c r="L282" s="20"/>
      <c r="M282" s="20"/>
      <c r="N282" s="20"/>
      <c r="O282" s="20"/>
      <c r="P282" s="20"/>
      <c r="Q282" s="20"/>
      <c r="R282" s="20"/>
      <c r="S282" s="20"/>
      <c r="T282" s="20"/>
      <c r="U282" s="20"/>
      <c r="V282" s="20"/>
      <c r="W282" s="20"/>
      <c r="X282" s="20"/>
      <c r="Y282" s="20"/>
      <c r="Z282" s="20"/>
      <c r="AA282" s="20"/>
    </row>
    <row r="283" spans="11:27" s="46" customFormat="1">
      <c r="K283" s="20"/>
      <c r="L283" s="20"/>
      <c r="M283" s="20"/>
      <c r="N283" s="20"/>
      <c r="O283" s="20"/>
      <c r="P283" s="20"/>
      <c r="Q283" s="20"/>
      <c r="R283" s="20"/>
      <c r="S283" s="20"/>
      <c r="T283" s="20"/>
      <c r="U283" s="20"/>
      <c r="V283" s="20"/>
      <c r="W283" s="20"/>
      <c r="X283" s="20"/>
      <c r="Y283" s="20"/>
      <c r="Z283" s="20"/>
      <c r="AA283" s="20"/>
    </row>
    <row r="284" spans="11:27" s="46" customFormat="1">
      <c r="K284" s="20"/>
      <c r="L284" s="20"/>
      <c r="M284" s="20"/>
      <c r="N284" s="20"/>
      <c r="O284" s="20"/>
      <c r="P284" s="20"/>
      <c r="Q284" s="20"/>
      <c r="R284" s="20"/>
      <c r="S284" s="20"/>
      <c r="T284" s="20"/>
      <c r="U284" s="20"/>
      <c r="V284" s="20"/>
      <c r="W284" s="20"/>
      <c r="X284" s="20"/>
      <c r="Y284" s="20"/>
      <c r="Z284" s="20"/>
      <c r="AA284" s="20"/>
    </row>
    <row r="285" spans="11:27" s="46" customFormat="1">
      <c r="K285" s="20"/>
      <c r="L285" s="20"/>
      <c r="M285" s="20"/>
      <c r="N285" s="20"/>
      <c r="O285" s="20"/>
      <c r="P285" s="20"/>
      <c r="Q285" s="20"/>
      <c r="R285" s="20"/>
      <c r="S285" s="20"/>
      <c r="T285" s="20"/>
      <c r="U285" s="20"/>
      <c r="V285" s="20"/>
      <c r="W285" s="20"/>
      <c r="X285" s="20"/>
      <c r="Y285" s="20"/>
      <c r="Z285" s="20"/>
      <c r="AA285" s="20"/>
    </row>
    <row r="286" spans="11:27" s="46" customFormat="1">
      <c r="K286" s="20"/>
      <c r="L286" s="20"/>
      <c r="M286" s="20"/>
      <c r="N286" s="20"/>
      <c r="O286" s="20"/>
      <c r="P286" s="20"/>
      <c r="Q286" s="20"/>
      <c r="R286" s="20"/>
      <c r="S286" s="20"/>
      <c r="T286" s="20"/>
      <c r="U286" s="20"/>
      <c r="V286" s="20"/>
      <c r="W286" s="20"/>
      <c r="X286" s="20"/>
      <c r="Y286" s="20"/>
      <c r="Z286" s="20"/>
      <c r="AA286" s="20"/>
    </row>
    <row r="287" spans="11:27" s="46" customFormat="1">
      <c r="K287" s="20"/>
      <c r="L287" s="20"/>
      <c r="M287" s="20"/>
      <c r="N287" s="20"/>
      <c r="O287" s="20"/>
      <c r="P287" s="20"/>
      <c r="Q287" s="20"/>
      <c r="R287" s="20"/>
      <c r="S287" s="20"/>
      <c r="T287" s="20"/>
      <c r="U287" s="20"/>
      <c r="V287" s="20"/>
      <c r="W287" s="20"/>
      <c r="X287" s="20"/>
      <c r="Y287" s="20"/>
      <c r="Z287" s="20"/>
      <c r="AA287" s="20"/>
    </row>
    <row r="288" spans="11:27" s="46" customFormat="1">
      <c r="K288" s="20"/>
      <c r="L288" s="20"/>
      <c r="M288" s="20"/>
      <c r="N288" s="20"/>
      <c r="O288" s="20"/>
      <c r="P288" s="20"/>
      <c r="Q288" s="20"/>
      <c r="R288" s="20"/>
      <c r="S288" s="20"/>
      <c r="T288" s="20"/>
      <c r="U288" s="20"/>
      <c r="V288" s="20"/>
      <c r="W288" s="20"/>
      <c r="X288" s="20"/>
      <c r="Y288" s="20"/>
      <c r="Z288" s="20"/>
      <c r="AA288" s="20"/>
    </row>
    <row r="289" spans="11:27" s="46" customFormat="1">
      <c r="K289" s="20"/>
      <c r="L289" s="20"/>
      <c r="M289" s="20"/>
      <c r="N289" s="20"/>
      <c r="O289" s="20"/>
      <c r="P289" s="20"/>
      <c r="Q289" s="20"/>
      <c r="R289" s="20"/>
      <c r="S289" s="20"/>
      <c r="T289" s="20"/>
      <c r="U289" s="20"/>
      <c r="V289" s="20"/>
      <c r="W289" s="20"/>
      <c r="X289" s="20"/>
      <c r="Y289" s="20"/>
      <c r="Z289" s="20"/>
      <c r="AA289" s="20"/>
    </row>
    <row r="290" spans="11:27" s="46" customFormat="1">
      <c r="K290" s="20"/>
      <c r="L290" s="20"/>
      <c r="M290" s="20"/>
      <c r="N290" s="20"/>
      <c r="O290" s="20"/>
      <c r="P290" s="20"/>
      <c r="Q290" s="20"/>
      <c r="R290" s="20"/>
      <c r="S290" s="20"/>
      <c r="T290" s="20"/>
      <c r="U290" s="20"/>
      <c r="V290" s="20"/>
      <c r="W290" s="20"/>
      <c r="X290" s="20"/>
      <c r="Y290" s="20"/>
      <c r="Z290" s="20"/>
      <c r="AA290" s="20"/>
    </row>
    <row r="291" spans="11:27" s="46" customFormat="1">
      <c r="K291" s="20"/>
      <c r="L291" s="20"/>
      <c r="M291" s="20"/>
      <c r="N291" s="20"/>
      <c r="O291" s="20"/>
      <c r="P291" s="20"/>
      <c r="Q291" s="20"/>
      <c r="R291" s="20"/>
      <c r="S291" s="20"/>
      <c r="T291" s="20"/>
      <c r="U291" s="20"/>
      <c r="V291" s="20"/>
      <c r="W291" s="20"/>
      <c r="X291" s="20"/>
      <c r="Y291" s="20"/>
      <c r="Z291" s="20"/>
      <c r="AA291" s="20"/>
    </row>
    <row r="292" spans="11:27" s="46" customFormat="1">
      <c r="K292" s="20"/>
      <c r="L292" s="20"/>
      <c r="M292" s="20"/>
      <c r="N292" s="20"/>
      <c r="O292" s="20"/>
      <c r="P292" s="20"/>
      <c r="Q292" s="20"/>
      <c r="R292" s="20"/>
      <c r="S292" s="20"/>
      <c r="T292" s="20"/>
      <c r="U292" s="20"/>
      <c r="V292" s="20"/>
      <c r="W292" s="20"/>
      <c r="X292" s="20"/>
      <c r="Y292" s="20"/>
      <c r="Z292" s="20"/>
      <c r="AA292" s="20"/>
    </row>
    <row r="293" spans="11:27" s="46" customFormat="1">
      <c r="K293" s="20"/>
      <c r="L293" s="20"/>
      <c r="M293" s="20"/>
      <c r="N293" s="20"/>
      <c r="O293" s="20"/>
      <c r="P293" s="20"/>
      <c r="Q293" s="20"/>
      <c r="R293" s="20"/>
      <c r="S293" s="20"/>
      <c r="T293" s="20"/>
      <c r="U293" s="20"/>
      <c r="V293" s="20"/>
      <c r="W293" s="20"/>
      <c r="X293" s="20"/>
      <c r="Y293" s="20"/>
      <c r="Z293" s="20"/>
      <c r="AA293" s="20"/>
    </row>
    <row r="294" spans="11:27" s="46" customFormat="1">
      <c r="K294" s="20"/>
      <c r="L294" s="20"/>
      <c r="M294" s="20"/>
      <c r="N294" s="20"/>
      <c r="O294" s="20"/>
      <c r="P294" s="20"/>
      <c r="Q294" s="20"/>
      <c r="R294" s="20"/>
      <c r="S294" s="20"/>
      <c r="T294" s="20"/>
      <c r="U294" s="20"/>
      <c r="V294" s="20"/>
      <c r="W294" s="20"/>
      <c r="X294" s="20"/>
      <c r="Y294" s="20"/>
      <c r="Z294" s="20"/>
      <c r="AA294" s="20"/>
    </row>
    <row r="295" spans="11:27" s="46" customFormat="1">
      <c r="K295" s="20"/>
      <c r="L295" s="20"/>
      <c r="M295" s="20"/>
      <c r="N295" s="20"/>
      <c r="O295" s="20"/>
      <c r="P295" s="20"/>
      <c r="Q295" s="20"/>
      <c r="R295" s="20"/>
      <c r="S295" s="20"/>
      <c r="T295" s="20"/>
      <c r="U295" s="20"/>
      <c r="V295" s="20"/>
      <c r="W295" s="20"/>
      <c r="X295" s="20"/>
      <c r="Y295" s="20"/>
      <c r="Z295" s="20"/>
      <c r="AA295" s="20"/>
    </row>
    <row r="296" spans="11:27" s="46" customFormat="1">
      <c r="K296" s="20"/>
      <c r="L296" s="20"/>
      <c r="M296" s="20"/>
      <c r="N296" s="20"/>
      <c r="O296" s="20"/>
      <c r="P296" s="20"/>
      <c r="Q296" s="20"/>
      <c r="R296" s="20"/>
      <c r="S296" s="20"/>
      <c r="T296" s="20"/>
      <c r="U296" s="20"/>
      <c r="V296" s="20"/>
      <c r="W296" s="20"/>
      <c r="X296" s="20"/>
      <c r="Y296" s="20"/>
      <c r="Z296" s="20"/>
      <c r="AA296" s="20"/>
    </row>
    <row r="297" spans="11:27" s="46" customFormat="1">
      <c r="K297" s="20"/>
      <c r="L297" s="20"/>
      <c r="M297" s="20"/>
      <c r="N297" s="20"/>
      <c r="O297" s="20"/>
      <c r="P297" s="20"/>
      <c r="Q297" s="20"/>
      <c r="R297" s="20"/>
      <c r="S297" s="20"/>
      <c r="T297" s="20"/>
      <c r="U297" s="20"/>
      <c r="V297" s="20"/>
      <c r="W297" s="20"/>
      <c r="X297" s="20"/>
      <c r="Y297" s="20"/>
      <c r="Z297" s="20"/>
      <c r="AA297" s="20"/>
    </row>
    <row r="298" spans="11:27" s="46" customFormat="1">
      <c r="K298" s="20"/>
      <c r="L298" s="20"/>
      <c r="M298" s="20"/>
      <c r="N298" s="20"/>
      <c r="O298" s="20"/>
      <c r="P298" s="20"/>
      <c r="Q298" s="20"/>
      <c r="R298" s="20"/>
      <c r="S298" s="20"/>
      <c r="T298" s="20"/>
      <c r="U298" s="20"/>
      <c r="V298" s="20"/>
      <c r="W298" s="20"/>
      <c r="X298" s="20"/>
      <c r="Y298" s="20"/>
      <c r="Z298" s="20"/>
      <c r="AA298" s="20"/>
    </row>
    <row r="299" spans="11:27" s="46" customFormat="1">
      <c r="K299" s="20"/>
      <c r="L299" s="20"/>
      <c r="M299" s="20"/>
      <c r="N299" s="20"/>
      <c r="O299" s="20"/>
      <c r="P299" s="20"/>
      <c r="Q299" s="20"/>
      <c r="R299" s="20"/>
      <c r="S299" s="20"/>
      <c r="T299" s="20"/>
      <c r="U299" s="20"/>
      <c r="V299" s="20"/>
      <c r="W299" s="20"/>
      <c r="X299" s="20"/>
      <c r="Y299" s="20"/>
      <c r="Z299" s="20"/>
      <c r="AA299" s="20"/>
    </row>
    <row r="300" spans="11:27" s="46" customFormat="1">
      <c r="K300" s="20"/>
      <c r="L300" s="20"/>
      <c r="M300" s="20"/>
      <c r="N300" s="20"/>
      <c r="O300" s="20"/>
      <c r="P300" s="20"/>
      <c r="Q300" s="20"/>
      <c r="R300" s="20"/>
      <c r="S300" s="20"/>
      <c r="T300" s="20"/>
      <c r="U300" s="20"/>
      <c r="V300" s="20"/>
      <c r="W300" s="20"/>
      <c r="X300" s="20"/>
      <c r="Y300" s="20"/>
      <c r="Z300" s="20"/>
      <c r="AA300" s="20"/>
    </row>
    <row r="301" spans="11:27" s="46" customFormat="1">
      <c r="K301" s="20"/>
      <c r="L301" s="20"/>
      <c r="M301" s="20"/>
      <c r="N301" s="20"/>
      <c r="O301" s="20"/>
      <c r="P301" s="20"/>
      <c r="Q301" s="20"/>
      <c r="R301" s="20"/>
      <c r="S301" s="20"/>
      <c r="T301" s="20"/>
      <c r="U301" s="20"/>
      <c r="V301" s="20"/>
      <c r="W301" s="20"/>
      <c r="X301" s="20"/>
      <c r="Y301" s="20"/>
      <c r="Z301" s="20"/>
      <c r="AA301" s="20"/>
    </row>
    <row r="302" spans="11:27" s="46" customFormat="1">
      <c r="K302" s="20"/>
      <c r="L302" s="20"/>
      <c r="M302" s="20"/>
      <c r="N302" s="20"/>
      <c r="O302" s="20"/>
      <c r="P302" s="20"/>
      <c r="Q302" s="20"/>
      <c r="R302" s="20"/>
      <c r="S302" s="20"/>
      <c r="T302" s="20"/>
      <c r="U302" s="20"/>
      <c r="V302" s="20"/>
      <c r="W302" s="20"/>
      <c r="X302" s="20"/>
      <c r="Y302" s="20"/>
      <c r="Z302" s="20"/>
      <c r="AA302" s="20"/>
    </row>
    <row r="303" spans="11:27" s="46" customFormat="1">
      <c r="K303" s="20"/>
      <c r="L303" s="20"/>
      <c r="M303" s="20"/>
      <c r="N303" s="20"/>
      <c r="O303" s="20"/>
      <c r="P303" s="20"/>
      <c r="Q303" s="20"/>
      <c r="R303" s="20"/>
      <c r="S303" s="20"/>
      <c r="T303" s="20"/>
      <c r="U303" s="20"/>
      <c r="V303" s="20"/>
      <c r="W303" s="20"/>
      <c r="X303" s="20"/>
      <c r="Y303" s="20"/>
      <c r="Z303" s="20"/>
      <c r="AA303" s="20"/>
    </row>
    <row r="304" spans="11:27" s="46" customFormat="1">
      <c r="K304" s="20"/>
      <c r="L304" s="20"/>
      <c r="M304" s="20"/>
      <c r="N304" s="20"/>
      <c r="O304" s="20"/>
      <c r="P304" s="20"/>
      <c r="Q304" s="20"/>
      <c r="R304" s="20"/>
      <c r="S304" s="20"/>
      <c r="T304" s="20"/>
      <c r="U304" s="20"/>
      <c r="V304" s="20"/>
      <c r="W304" s="20"/>
      <c r="X304" s="20"/>
      <c r="Y304" s="20"/>
      <c r="Z304" s="20"/>
      <c r="AA304" s="20"/>
    </row>
    <row r="305" spans="11:27" s="46" customFormat="1">
      <c r="K305" s="20"/>
      <c r="L305" s="20"/>
      <c r="M305" s="20"/>
      <c r="N305" s="20"/>
      <c r="O305" s="20"/>
      <c r="P305" s="20"/>
      <c r="Q305" s="20"/>
      <c r="R305" s="20"/>
      <c r="S305" s="20"/>
      <c r="T305" s="20"/>
      <c r="U305" s="20"/>
      <c r="V305" s="20"/>
      <c r="W305" s="20"/>
      <c r="X305" s="20"/>
      <c r="Y305" s="20"/>
      <c r="Z305" s="20"/>
      <c r="AA305" s="20"/>
    </row>
    <row r="306" spans="11:27" s="46" customFormat="1">
      <c r="K306" s="20"/>
      <c r="L306" s="20"/>
      <c r="M306" s="20"/>
      <c r="N306" s="20"/>
      <c r="O306" s="20"/>
      <c r="P306" s="20"/>
      <c r="Q306" s="20"/>
      <c r="R306" s="20"/>
      <c r="S306" s="20"/>
      <c r="T306" s="20"/>
      <c r="U306" s="20"/>
      <c r="V306" s="20"/>
      <c r="W306" s="20"/>
      <c r="X306" s="20"/>
      <c r="Y306" s="20"/>
      <c r="Z306" s="20"/>
      <c r="AA306" s="20"/>
    </row>
    <row r="307" spans="11:27" s="46" customFormat="1">
      <c r="K307" s="20"/>
      <c r="L307" s="20"/>
      <c r="M307" s="20"/>
      <c r="N307" s="20"/>
      <c r="O307" s="20"/>
      <c r="P307" s="20"/>
      <c r="Q307" s="20"/>
      <c r="R307" s="20"/>
      <c r="S307" s="20"/>
      <c r="T307" s="20"/>
      <c r="U307" s="20"/>
      <c r="V307" s="20"/>
      <c r="W307" s="20"/>
      <c r="X307" s="20"/>
      <c r="Y307" s="20"/>
      <c r="Z307" s="20"/>
      <c r="AA307" s="20"/>
    </row>
    <row r="308" spans="11:27" s="46" customFormat="1">
      <c r="K308" s="20"/>
      <c r="L308" s="20"/>
      <c r="M308" s="20"/>
      <c r="N308" s="20"/>
      <c r="O308" s="20"/>
      <c r="P308" s="20"/>
      <c r="Q308" s="20"/>
      <c r="R308" s="20"/>
      <c r="S308" s="20"/>
      <c r="T308" s="20"/>
      <c r="U308" s="20"/>
      <c r="V308" s="20"/>
      <c r="W308" s="20"/>
      <c r="X308" s="20"/>
      <c r="Y308" s="20"/>
      <c r="Z308" s="20"/>
      <c r="AA308" s="20"/>
    </row>
    <row r="309" spans="11:27" s="46" customFormat="1">
      <c r="K309" s="20"/>
      <c r="L309" s="20"/>
      <c r="M309" s="20"/>
      <c r="N309" s="20"/>
      <c r="O309" s="20"/>
      <c r="P309" s="20"/>
      <c r="Q309" s="20"/>
      <c r="R309" s="20"/>
      <c r="S309" s="20"/>
      <c r="T309" s="20"/>
      <c r="U309" s="20"/>
      <c r="V309" s="20"/>
      <c r="W309" s="20"/>
      <c r="X309" s="20"/>
      <c r="Y309" s="20"/>
      <c r="Z309" s="20"/>
      <c r="AA309" s="20"/>
    </row>
    <row r="310" spans="11:27" s="46" customFormat="1">
      <c r="K310" s="20"/>
      <c r="L310" s="20"/>
      <c r="M310" s="20"/>
      <c r="N310" s="20"/>
      <c r="O310" s="20"/>
      <c r="P310" s="20"/>
      <c r="Q310" s="20"/>
      <c r="R310" s="20"/>
      <c r="S310" s="20"/>
      <c r="T310" s="20"/>
      <c r="U310" s="20"/>
      <c r="V310" s="20"/>
      <c r="W310" s="20"/>
      <c r="X310" s="20"/>
      <c r="Y310" s="20"/>
      <c r="Z310" s="20"/>
      <c r="AA310" s="20"/>
    </row>
    <row r="311" spans="11:27" s="46" customFormat="1">
      <c r="K311" s="20"/>
      <c r="L311" s="20"/>
      <c r="M311" s="20"/>
      <c r="N311" s="20"/>
      <c r="O311" s="20"/>
      <c r="P311" s="20"/>
      <c r="Q311" s="20"/>
      <c r="R311" s="20"/>
      <c r="S311" s="20"/>
      <c r="T311" s="20"/>
      <c r="U311" s="20"/>
      <c r="V311" s="20"/>
      <c r="W311" s="20"/>
      <c r="X311" s="20"/>
      <c r="Y311" s="20"/>
      <c r="Z311" s="20"/>
      <c r="AA311" s="20"/>
    </row>
    <row r="312" spans="11:27" s="46" customFormat="1">
      <c r="K312" s="20"/>
      <c r="L312" s="20"/>
      <c r="M312" s="20"/>
      <c r="N312" s="20"/>
      <c r="O312" s="20"/>
      <c r="P312" s="20"/>
      <c r="Q312" s="20"/>
      <c r="R312" s="20"/>
      <c r="S312" s="20"/>
      <c r="T312" s="20"/>
      <c r="U312" s="20"/>
      <c r="V312" s="20"/>
      <c r="W312" s="20"/>
      <c r="X312" s="20"/>
      <c r="Y312" s="20"/>
      <c r="Z312" s="20"/>
      <c r="AA312" s="20"/>
    </row>
    <row r="313" spans="11:27" s="46" customFormat="1">
      <c r="K313" s="20"/>
      <c r="L313" s="20"/>
      <c r="M313" s="20"/>
      <c r="N313" s="20"/>
      <c r="O313" s="20"/>
      <c r="P313" s="20"/>
      <c r="Q313" s="20"/>
      <c r="R313" s="20"/>
      <c r="S313" s="20"/>
      <c r="T313" s="20"/>
      <c r="U313" s="20"/>
      <c r="V313" s="20"/>
      <c r="W313" s="20"/>
      <c r="X313" s="20"/>
      <c r="Y313" s="20"/>
      <c r="Z313" s="20"/>
      <c r="AA313" s="20"/>
    </row>
    <row r="314" spans="11:27" s="46" customFormat="1">
      <c r="K314" s="20"/>
      <c r="L314" s="20"/>
      <c r="M314" s="20"/>
      <c r="N314" s="20"/>
      <c r="O314" s="20"/>
      <c r="P314" s="20"/>
      <c r="Q314" s="20"/>
      <c r="R314" s="20"/>
      <c r="S314" s="20"/>
      <c r="T314" s="20"/>
      <c r="U314" s="20"/>
      <c r="V314" s="20"/>
      <c r="W314" s="20"/>
      <c r="X314" s="20"/>
      <c r="Y314" s="20"/>
      <c r="Z314" s="20"/>
      <c r="AA314" s="20"/>
    </row>
    <row r="315" spans="11:27" s="46" customFormat="1">
      <c r="K315" s="20"/>
      <c r="L315" s="20"/>
      <c r="M315" s="20"/>
      <c r="N315" s="20"/>
      <c r="O315" s="20"/>
      <c r="P315" s="20"/>
      <c r="Q315" s="20"/>
      <c r="R315" s="20"/>
      <c r="S315" s="20"/>
      <c r="T315" s="20"/>
      <c r="U315" s="20"/>
      <c r="V315" s="20"/>
      <c r="W315" s="20"/>
      <c r="X315" s="20"/>
      <c r="Y315" s="20"/>
      <c r="Z315" s="20"/>
      <c r="AA315" s="20"/>
    </row>
    <row r="316" spans="11:27" s="46" customFormat="1">
      <c r="K316" s="20"/>
      <c r="L316" s="20"/>
      <c r="M316" s="20"/>
      <c r="N316" s="20"/>
      <c r="O316" s="20"/>
      <c r="P316" s="20"/>
      <c r="Q316" s="20"/>
      <c r="R316" s="20"/>
      <c r="S316" s="20"/>
      <c r="T316" s="20"/>
      <c r="U316" s="20"/>
      <c r="V316" s="20"/>
      <c r="W316" s="20"/>
      <c r="X316" s="20"/>
      <c r="Y316" s="20"/>
      <c r="Z316" s="20"/>
      <c r="AA316" s="20"/>
    </row>
    <row r="317" spans="11:27" s="46" customFormat="1">
      <c r="K317" s="20"/>
      <c r="L317" s="20"/>
      <c r="M317" s="20"/>
      <c r="N317" s="20"/>
      <c r="O317" s="20"/>
      <c r="P317" s="20"/>
      <c r="Q317" s="20"/>
      <c r="R317" s="20"/>
      <c r="S317" s="20"/>
      <c r="T317" s="20"/>
      <c r="U317" s="20"/>
      <c r="V317" s="20"/>
      <c r="W317" s="20"/>
      <c r="X317" s="20"/>
      <c r="Y317" s="20"/>
      <c r="Z317" s="20"/>
      <c r="AA317" s="20"/>
    </row>
    <row r="318" spans="11:27" s="46" customFormat="1">
      <c r="K318" s="20"/>
      <c r="L318" s="20"/>
      <c r="M318" s="20"/>
      <c r="N318" s="20"/>
      <c r="O318" s="20"/>
      <c r="P318" s="20"/>
      <c r="Q318" s="20"/>
      <c r="R318" s="20"/>
      <c r="S318" s="20"/>
      <c r="T318" s="20"/>
      <c r="U318" s="20"/>
      <c r="V318" s="20"/>
      <c r="W318" s="20"/>
      <c r="X318" s="20"/>
      <c r="Y318" s="20"/>
      <c r="Z318" s="20"/>
      <c r="AA318" s="20"/>
    </row>
    <row r="319" spans="11:27" s="46" customFormat="1">
      <c r="K319" s="20"/>
      <c r="L319" s="20"/>
      <c r="M319" s="20"/>
      <c r="N319" s="20"/>
      <c r="O319" s="20"/>
      <c r="P319" s="20"/>
      <c r="Q319" s="20"/>
      <c r="R319" s="20"/>
      <c r="S319" s="20"/>
      <c r="T319" s="20"/>
      <c r="U319" s="20"/>
      <c r="V319" s="20"/>
      <c r="W319" s="20"/>
      <c r="X319" s="20"/>
      <c r="Y319" s="20"/>
      <c r="Z319" s="20"/>
      <c r="AA319" s="20"/>
    </row>
    <row r="320" spans="11:27" s="46" customFormat="1">
      <c r="K320" s="20"/>
      <c r="L320" s="20"/>
      <c r="M320" s="20"/>
      <c r="N320" s="20"/>
      <c r="O320" s="20"/>
      <c r="P320" s="20"/>
      <c r="Q320" s="20"/>
      <c r="R320" s="20"/>
      <c r="S320" s="20"/>
      <c r="T320" s="20"/>
      <c r="U320" s="20"/>
      <c r="V320" s="20"/>
      <c r="W320" s="20"/>
      <c r="X320" s="20"/>
      <c r="Y320" s="20"/>
      <c r="Z320" s="20"/>
      <c r="AA320" s="20"/>
    </row>
    <row r="321" spans="11:27" s="46" customFormat="1">
      <c r="K321" s="20"/>
      <c r="L321" s="20"/>
      <c r="M321" s="20"/>
      <c r="N321" s="20"/>
      <c r="O321" s="20"/>
      <c r="P321" s="20"/>
      <c r="Q321" s="20"/>
      <c r="R321" s="20"/>
      <c r="S321" s="20"/>
      <c r="T321" s="20"/>
      <c r="U321" s="20"/>
      <c r="V321" s="20"/>
      <c r="W321" s="20"/>
      <c r="X321" s="20"/>
      <c r="Y321" s="20"/>
      <c r="Z321" s="20"/>
      <c r="AA321" s="20"/>
    </row>
    <row r="322" spans="11:27" s="46" customFormat="1">
      <c r="K322" s="20"/>
      <c r="L322" s="20"/>
      <c r="M322" s="20"/>
      <c r="N322" s="20"/>
      <c r="O322" s="20"/>
      <c r="P322" s="20"/>
      <c r="Q322" s="20"/>
      <c r="R322" s="20"/>
      <c r="S322" s="20"/>
      <c r="T322" s="20"/>
      <c r="U322" s="20"/>
      <c r="V322" s="20"/>
      <c r="W322" s="20"/>
      <c r="X322" s="20"/>
      <c r="Y322" s="20"/>
      <c r="Z322" s="20"/>
      <c r="AA322" s="20"/>
    </row>
    <row r="323" spans="11:27" s="46" customFormat="1">
      <c r="K323" s="20"/>
      <c r="L323" s="20"/>
      <c r="M323" s="20"/>
      <c r="N323" s="20"/>
      <c r="O323" s="20"/>
      <c r="P323" s="20"/>
      <c r="Q323" s="20"/>
      <c r="R323" s="20"/>
      <c r="S323" s="20"/>
      <c r="T323" s="20"/>
      <c r="U323" s="20"/>
      <c r="V323" s="20"/>
      <c r="W323" s="20"/>
      <c r="X323" s="20"/>
      <c r="Y323" s="20"/>
      <c r="Z323" s="20"/>
      <c r="AA323" s="20"/>
    </row>
    <row r="324" spans="11:27" s="46" customFormat="1">
      <c r="K324" s="20"/>
      <c r="L324" s="20"/>
      <c r="M324" s="20"/>
      <c r="N324" s="20"/>
      <c r="O324" s="20"/>
      <c r="P324" s="20"/>
      <c r="Q324" s="20"/>
      <c r="R324" s="20"/>
      <c r="S324" s="20"/>
      <c r="T324" s="20"/>
      <c r="U324" s="20"/>
      <c r="V324" s="20"/>
      <c r="W324" s="20"/>
      <c r="X324" s="20"/>
      <c r="Y324" s="20"/>
      <c r="Z324" s="20"/>
      <c r="AA324" s="20"/>
    </row>
    <row r="325" spans="11:27" s="46" customFormat="1">
      <c r="K325" s="20"/>
      <c r="L325" s="20"/>
      <c r="M325" s="20"/>
      <c r="N325" s="20"/>
      <c r="O325" s="20"/>
      <c r="P325" s="20"/>
      <c r="Q325" s="20"/>
      <c r="R325" s="20"/>
      <c r="S325" s="20"/>
      <c r="T325" s="20"/>
      <c r="U325" s="20"/>
      <c r="V325" s="20"/>
      <c r="W325" s="20"/>
      <c r="X325" s="20"/>
      <c r="Y325" s="20"/>
      <c r="Z325" s="20"/>
      <c r="AA325" s="20"/>
    </row>
    <row r="326" spans="11:27" s="46" customFormat="1">
      <c r="K326" s="20"/>
      <c r="L326" s="20"/>
      <c r="M326" s="20"/>
      <c r="N326" s="20"/>
      <c r="O326" s="20"/>
      <c r="P326" s="20"/>
      <c r="Q326" s="20"/>
      <c r="R326" s="20"/>
      <c r="S326" s="20"/>
      <c r="T326" s="20"/>
      <c r="U326" s="20"/>
      <c r="V326" s="20"/>
      <c r="W326" s="20"/>
      <c r="X326" s="20"/>
      <c r="Y326" s="20"/>
      <c r="Z326" s="20"/>
      <c r="AA326" s="20"/>
    </row>
    <row r="327" spans="11:27" s="46" customFormat="1">
      <c r="K327" s="20"/>
      <c r="L327" s="20"/>
      <c r="M327" s="20"/>
      <c r="N327" s="20"/>
      <c r="O327" s="20"/>
      <c r="P327" s="20"/>
      <c r="Q327" s="20"/>
      <c r="R327" s="20"/>
      <c r="S327" s="20"/>
      <c r="T327" s="20"/>
      <c r="U327" s="20"/>
      <c r="V327" s="20"/>
      <c r="W327" s="20"/>
      <c r="X327" s="20"/>
      <c r="Y327" s="20"/>
      <c r="Z327" s="20"/>
      <c r="AA327" s="20"/>
    </row>
    <row r="328" spans="11:27" s="46" customFormat="1">
      <c r="K328" s="20"/>
      <c r="L328" s="20"/>
      <c r="M328" s="20"/>
      <c r="N328" s="20"/>
      <c r="O328" s="20"/>
      <c r="P328" s="20"/>
      <c r="Q328" s="20"/>
      <c r="R328" s="20"/>
      <c r="S328" s="20"/>
      <c r="T328" s="20"/>
      <c r="U328" s="20"/>
      <c r="V328" s="20"/>
      <c r="W328" s="20"/>
      <c r="X328" s="20"/>
      <c r="Y328" s="20"/>
      <c r="Z328" s="20"/>
      <c r="AA328" s="20"/>
    </row>
    <row r="329" spans="11:27" s="46" customFormat="1">
      <c r="K329" s="20"/>
      <c r="L329" s="20"/>
      <c r="M329" s="20"/>
      <c r="N329" s="20"/>
      <c r="O329" s="20"/>
      <c r="P329" s="20"/>
      <c r="Q329" s="20"/>
      <c r="R329" s="20"/>
      <c r="S329" s="20"/>
      <c r="T329" s="20"/>
      <c r="U329" s="20"/>
      <c r="V329" s="20"/>
      <c r="W329" s="20"/>
      <c r="X329" s="20"/>
      <c r="Y329" s="20"/>
      <c r="Z329" s="20"/>
      <c r="AA329" s="20"/>
    </row>
    <row r="330" spans="11:27" s="46" customFormat="1">
      <c r="K330" s="20"/>
      <c r="L330" s="20"/>
      <c r="M330" s="20"/>
      <c r="N330" s="20"/>
      <c r="O330" s="20"/>
      <c r="P330" s="20"/>
      <c r="Q330" s="20"/>
      <c r="R330" s="20"/>
      <c r="S330" s="20"/>
      <c r="T330" s="20"/>
      <c r="U330" s="20"/>
      <c r="V330" s="20"/>
      <c r="W330" s="20"/>
      <c r="X330" s="20"/>
      <c r="Y330" s="20"/>
      <c r="Z330" s="20"/>
      <c r="AA330" s="20"/>
    </row>
    <row r="331" spans="11:27" s="46" customFormat="1">
      <c r="K331" s="20"/>
      <c r="L331" s="20"/>
      <c r="M331" s="20"/>
      <c r="N331" s="20"/>
      <c r="O331" s="20"/>
      <c r="P331" s="20"/>
      <c r="Q331" s="20"/>
      <c r="R331" s="20"/>
      <c r="S331" s="20"/>
      <c r="T331" s="20"/>
      <c r="U331" s="20"/>
      <c r="V331" s="20"/>
      <c r="W331" s="20"/>
      <c r="X331" s="20"/>
      <c r="Y331" s="20"/>
      <c r="Z331" s="20"/>
      <c r="AA331" s="20"/>
    </row>
    <row r="332" spans="11:27" s="46" customFormat="1">
      <c r="K332" s="20"/>
      <c r="L332" s="20"/>
      <c r="M332" s="20"/>
      <c r="N332" s="20"/>
      <c r="O332" s="20"/>
      <c r="P332" s="20"/>
      <c r="Q332" s="20"/>
      <c r="R332" s="20"/>
      <c r="S332" s="20"/>
      <c r="T332" s="20"/>
      <c r="U332" s="20"/>
      <c r="V332" s="20"/>
      <c r="W332" s="20"/>
      <c r="X332" s="20"/>
      <c r="Y332" s="20"/>
      <c r="Z332" s="20"/>
      <c r="AA332" s="20"/>
    </row>
    <row r="333" spans="11:27" s="46" customFormat="1">
      <c r="K333" s="20"/>
      <c r="L333" s="20"/>
      <c r="M333" s="20"/>
      <c r="N333" s="20"/>
      <c r="O333" s="20"/>
      <c r="P333" s="20"/>
      <c r="Q333" s="20"/>
      <c r="R333" s="20"/>
      <c r="S333" s="20"/>
      <c r="T333" s="20"/>
      <c r="U333" s="20"/>
      <c r="V333" s="20"/>
      <c r="W333" s="20"/>
      <c r="X333" s="20"/>
      <c r="Y333" s="20"/>
      <c r="Z333" s="20"/>
      <c r="AA333" s="20"/>
    </row>
    <row r="334" spans="11:27" s="46" customFormat="1">
      <c r="K334" s="20"/>
      <c r="L334" s="20"/>
      <c r="M334" s="20"/>
      <c r="N334" s="20"/>
      <c r="O334" s="20"/>
      <c r="P334" s="20"/>
      <c r="Q334" s="20"/>
      <c r="R334" s="20"/>
      <c r="S334" s="20"/>
      <c r="T334" s="20"/>
      <c r="U334" s="20"/>
      <c r="V334" s="20"/>
      <c r="W334" s="20"/>
      <c r="X334" s="20"/>
      <c r="Y334" s="20"/>
      <c r="Z334" s="20"/>
      <c r="AA334" s="20"/>
    </row>
    <row r="335" spans="11:27" s="46" customFormat="1">
      <c r="K335" s="20"/>
      <c r="L335" s="20"/>
      <c r="M335" s="20"/>
      <c r="N335" s="20"/>
      <c r="O335" s="20"/>
      <c r="P335" s="20"/>
      <c r="Q335" s="20"/>
      <c r="R335" s="20"/>
      <c r="S335" s="20"/>
      <c r="T335" s="20"/>
      <c r="U335" s="20"/>
      <c r="V335" s="20"/>
      <c r="W335" s="20"/>
      <c r="X335" s="20"/>
      <c r="Y335" s="20"/>
      <c r="Z335" s="20"/>
      <c r="AA335" s="20"/>
    </row>
    <row r="336" spans="11:27" s="46" customFormat="1">
      <c r="K336" s="20"/>
      <c r="L336" s="20"/>
      <c r="M336" s="20"/>
      <c r="N336" s="20"/>
      <c r="O336" s="20"/>
      <c r="P336" s="20"/>
      <c r="Q336" s="20"/>
      <c r="R336" s="20"/>
      <c r="S336" s="20"/>
      <c r="T336" s="20"/>
      <c r="U336" s="20"/>
      <c r="V336" s="20"/>
      <c r="W336" s="20"/>
      <c r="X336" s="20"/>
      <c r="Y336" s="20"/>
      <c r="Z336" s="20"/>
      <c r="AA336" s="20"/>
    </row>
    <row r="337" spans="11:27" s="46" customFormat="1">
      <c r="K337" s="20"/>
      <c r="L337" s="20"/>
      <c r="M337" s="20"/>
      <c r="N337" s="20"/>
      <c r="O337" s="20"/>
      <c r="P337" s="20"/>
      <c r="Q337" s="20"/>
      <c r="R337" s="20"/>
      <c r="S337" s="20"/>
      <c r="T337" s="20"/>
      <c r="U337" s="20"/>
      <c r="V337" s="20"/>
      <c r="W337" s="20"/>
      <c r="X337" s="20"/>
      <c r="Y337" s="20"/>
      <c r="Z337" s="20"/>
      <c r="AA337" s="20"/>
    </row>
    <row r="338" spans="11:27" s="46" customFormat="1">
      <c r="K338" s="20"/>
      <c r="L338" s="20"/>
      <c r="M338" s="20"/>
      <c r="N338" s="20"/>
      <c r="O338" s="20"/>
      <c r="P338" s="20"/>
      <c r="Q338" s="20"/>
      <c r="R338" s="20"/>
      <c r="S338" s="20"/>
      <c r="T338" s="20"/>
      <c r="U338" s="20"/>
      <c r="V338" s="20"/>
      <c r="W338" s="20"/>
      <c r="X338" s="20"/>
      <c r="Y338" s="20"/>
      <c r="Z338" s="20"/>
      <c r="AA338" s="20"/>
    </row>
    <row r="339" spans="11:27" s="46" customFormat="1">
      <c r="K339" s="20"/>
      <c r="L339" s="20"/>
      <c r="M339" s="20"/>
      <c r="N339" s="20"/>
      <c r="O339" s="20"/>
      <c r="P339" s="20"/>
      <c r="Q339" s="20"/>
      <c r="R339" s="20"/>
      <c r="S339" s="20"/>
      <c r="T339" s="20"/>
      <c r="U339" s="20"/>
      <c r="V339" s="20"/>
      <c r="W339" s="20"/>
      <c r="X339" s="20"/>
      <c r="Y339" s="20"/>
      <c r="Z339" s="20"/>
      <c r="AA339" s="20"/>
    </row>
    <row r="340" spans="11:27" s="46" customFormat="1">
      <c r="K340" s="20"/>
      <c r="L340" s="20"/>
      <c r="M340" s="20"/>
      <c r="N340" s="20"/>
      <c r="O340" s="20"/>
      <c r="P340" s="20"/>
      <c r="Q340" s="20"/>
      <c r="R340" s="20"/>
      <c r="S340" s="20"/>
      <c r="T340" s="20"/>
      <c r="U340" s="20"/>
      <c r="V340" s="20"/>
      <c r="W340" s="20"/>
      <c r="X340" s="20"/>
      <c r="Y340" s="20"/>
      <c r="Z340" s="20"/>
      <c r="AA340" s="20"/>
    </row>
    <row r="341" spans="11:27" s="46" customFormat="1">
      <c r="K341" s="20"/>
      <c r="L341" s="20"/>
      <c r="M341" s="20"/>
      <c r="N341" s="20"/>
      <c r="O341" s="20"/>
      <c r="P341" s="20"/>
      <c r="Q341" s="20"/>
      <c r="R341" s="20"/>
      <c r="S341" s="20"/>
      <c r="T341" s="20"/>
      <c r="U341" s="20"/>
      <c r="V341" s="20"/>
      <c r="W341" s="20"/>
      <c r="X341" s="20"/>
      <c r="Y341" s="20"/>
      <c r="Z341" s="20"/>
      <c r="AA341" s="20"/>
    </row>
    <row r="342" spans="11:27" s="46" customFormat="1">
      <c r="K342" s="20"/>
      <c r="L342" s="20"/>
      <c r="M342" s="20"/>
      <c r="N342" s="20"/>
      <c r="O342" s="20"/>
      <c r="P342" s="20"/>
      <c r="Q342" s="20"/>
      <c r="R342" s="20"/>
      <c r="S342" s="20"/>
      <c r="T342" s="20"/>
      <c r="U342" s="20"/>
      <c r="V342" s="20"/>
      <c r="W342" s="20"/>
      <c r="X342" s="20"/>
      <c r="Y342" s="20"/>
      <c r="Z342" s="20"/>
      <c r="AA342" s="20"/>
    </row>
    <row r="343" spans="11:27" s="46" customFormat="1">
      <c r="K343" s="20"/>
      <c r="L343" s="20"/>
      <c r="M343" s="20"/>
      <c r="N343" s="20"/>
      <c r="O343" s="20"/>
      <c r="P343" s="20"/>
      <c r="Q343" s="20"/>
      <c r="R343" s="20"/>
      <c r="S343" s="20"/>
      <c r="T343" s="20"/>
      <c r="U343" s="20"/>
      <c r="V343" s="20"/>
      <c r="W343" s="20"/>
      <c r="X343" s="20"/>
      <c r="Y343" s="20"/>
      <c r="Z343" s="20"/>
      <c r="AA343" s="20"/>
    </row>
    <row r="344" spans="11:27" s="46" customFormat="1">
      <c r="K344" s="20"/>
      <c r="L344" s="20"/>
      <c r="M344" s="20"/>
      <c r="N344" s="20"/>
      <c r="O344" s="20"/>
      <c r="P344" s="20"/>
      <c r="Q344" s="20"/>
      <c r="R344" s="20"/>
      <c r="S344" s="20"/>
      <c r="T344" s="20"/>
      <c r="U344" s="20"/>
      <c r="V344" s="20"/>
      <c r="W344" s="20"/>
      <c r="X344" s="20"/>
      <c r="Y344" s="20"/>
      <c r="Z344" s="20"/>
      <c r="AA344" s="20"/>
    </row>
    <row r="345" spans="11:27" s="46" customFormat="1">
      <c r="K345" s="20"/>
      <c r="L345" s="20"/>
      <c r="M345" s="20"/>
      <c r="N345" s="20"/>
      <c r="O345" s="20"/>
      <c r="P345" s="20"/>
      <c r="Q345" s="20"/>
      <c r="R345" s="20"/>
      <c r="S345" s="20"/>
      <c r="T345" s="20"/>
      <c r="U345" s="20"/>
      <c r="V345" s="20"/>
      <c r="W345" s="20"/>
      <c r="X345" s="20"/>
      <c r="Y345" s="20"/>
      <c r="Z345" s="20"/>
      <c r="AA345" s="20"/>
    </row>
    <row r="346" spans="11:27" s="46" customFormat="1">
      <c r="K346" s="20"/>
      <c r="L346" s="20"/>
      <c r="M346" s="20"/>
      <c r="N346" s="20"/>
      <c r="O346" s="20"/>
      <c r="P346" s="20"/>
      <c r="Q346" s="20"/>
      <c r="R346" s="20"/>
      <c r="S346" s="20"/>
      <c r="T346" s="20"/>
      <c r="U346" s="20"/>
      <c r="V346" s="20"/>
      <c r="W346" s="20"/>
      <c r="X346" s="20"/>
      <c r="Y346" s="20"/>
      <c r="Z346" s="20"/>
      <c r="AA346" s="20"/>
    </row>
    <row r="347" spans="11:27" s="46" customFormat="1">
      <c r="K347" s="20"/>
      <c r="L347" s="20"/>
      <c r="M347" s="20"/>
      <c r="N347" s="20"/>
      <c r="O347" s="20"/>
      <c r="P347" s="20"/>
      <c r="Q347" s="20"/>
      <c r="R347" s="20"/>
      <c r="S347" s="20"/>
      <c r="T347" s="20"/>
      <c r="U347" s="20"/>
      <c r="V347" s="20"/>
      <c r="W347" s="20"/>
      <c r="X347" s="20"/>
      <c r="Y347" s="20"/>
      <c r="Z347" s="20"/>
      <c r="AA347" s="20"/>
    </row>
    <row r="348" spans="11:27" s="46" customFormat="1">
      <c r="K348" s="20"/>
      <c r="L348" s="20"/>
      <c r="M348" s="20"/>
      <c r="N348" s="20"/>
      <c r="O348" s="20"/>
      <c r="P348" s="20"/>
      <c r="Q348" s="20"/>
      <c r="R348" s="20"/>
      <c r="S348" s="20"/>
      <c r="T348" s="20"/>
      <c r="U348" s="20"/>
      <c r="V348" s="20"/>
      <c r="W348" s="20"/>
      <c r="X348" s="20"/>
      <c r="Y348" s="20"/>
      <c r="Z348" s="20"/>
      <c r="AA348" s="20"/>
    </row>
    <row r="349" spans="11:27" s="46" customFormat="1">
      <c r="K349" s="20"/>
      <c r="L349" s="20"/>
      <c r="M349" s="20"/>
      <c r="N349" s="20"/>
      <c r="O349" s="20"/>
      <c r="P349" s="20"/>
      <c r="Q349" s="20"/>
      <c r="R349" s="20"/>
      <c r="S349" s="20"/>
      <c r="T349" s="20"/>
      <c r="U349" s="20"/>
      <c r="V349" s="20"/>
      <c r="W349" s="20"/>
      <c r="X349" s="20"/>
      <c r="Y349" s="20"/>
      <c r="Z349" s="20"/>
      <c r="AA349" s="20"/>
    </row>
    <row r="350" spans="11:27" s="46" customFormat="1">
      <c r="K350" s="20"/>
      <c r="L350" s="20"/>
      <c r="M350" s="20"/>
      <c r="N350" s="20"/>
      <c r="O350" s="20"/>
      <c r="P350" s="20"/>
      <c r="Q350" s="20"/>
      <c r="R350" s="20"/>
      <c r="S350" s="20"/>
      <c r="T350" s="20"/>
      <c r="U350" s="20"/>
      <c r="V350" s="20"/>
      <c r="W350" s="20"/>
      <c r="X350" s="20"/>
      <c r="Y350" s="20"/>
      <c r="Z350" s="20"/>
      <c r="AA350" s="20"/>
    </row>
    <row r="351" spans="11:27" s="46" customFormat="1">
      <c r="K351" s="20"/>
      <c r="L351" s="20"/>
      <c r="M351" s="20"/>
      <c r="N351" s="20"/>
      <c r="O351" s="20"/>
      <c r="P351" s="20"/>
      <c r="Q351" s="20"/>
      <c r="R351" s="20"/>
      <c r="S351" s="20"/>
      <c r="T351" s="20"/>
      <c r="U351" s="20"/>
      <c r="V351" s="20"/>
      <c r="W351" s="20"/>
      <c r="X351" s="20"/>
      <c r="Y351" s="20"/>
      <c r="Z351" s="20"/>
      <c r="AA351" s="20"/>
    </row>
    <row r="352" spans="11:27" s="46" customFormat="1">
      <c r="K352" s="20"/>
      <c r="L352" s="20"/>
      <c r="M352" s="20"/>
      <c r="N352" s="20"/>
      <c r="O352" s="20"/>
      <c r="P352" s="20"/>
      <c r="Q352" s="20"/>
      <c r="R352" s="20"/>
      <c r="S352" s="20"/>
      <c r="T352" s="20"/>
      <c r="U352" s="20"/>
      <c r="V352" s="20"/>
      <c r="W352" s="20"/>
      <c r="X352" s="20"/>
      <c r="Y352" s="20"/>
      <c r="Z352" s="20"/>
      <c r="AA352" s="20"/>
    </row>
    <row r="353" spans="11:27" s="46" customFormat="1">
      <c r="K353" s="20"/>
      <c r="L353" s="20"/>
      <c r="M353" s="20"/>
      <c r="N353" s="20"/>
      <c r="O353" s="20"/>
      <c r="P353" s="20"/>
      <c r="Q353" s="20"/>
      <c r="R353" s="20"/>
      <c r="S353" s="20"/>
      <c r="T353" s="20"/>
      <c r="U353" s="20"/>
      <c r="V353" s="20"/>
      <c r="W353" s="20"/>
      <c r="X353" s="20"/>
      <c r="Y353" s="20"/>
      <c r="Z353" s="20"/>
      <c r="AA353" s="20"/>
    </row>
    <row r="354" spans="11:27" s="46" customFormat="1">
      <c r="K354" s="20"/>
      <c r="L354" s="20"/>
      <c r="M354" s="20"/>
      <c r="N354" s="20"/>
      <c r="O354" s="20"/>
      <c r="P354" s="20"/>
      <c r="Q354" s="20"/>
      <c r="R354" s="20"/>
      <c r="S354" s="20"/>
      <c r="T354" s="20"/>
      <c r="U354" s="20"/>
      <c r="V354" s="20"/>
      <c r="W354" s="20"/>
      <c r="X354" s="20"/>
      <c r="Y354" s="20"/>
      <c r="Z354" s="20"/>
      <c r="AA354" s="20"/>
    </row>
    <row r="355" spans="11:27" s="46" customFormat="1">
      <c r="K355" s="20"/>
      <c r="L355" s="20"/>
      <c r="M355" s="20"/>
      <c r="N355" s="20"/>
      <c r="O355" s="20"/>
      <c r="P355" s="20"/>
      <c r="Q355" s="20"/>
      <c r="R355" s="20"/>
      <c r="S355" s="20"/>
      <c r="T355" s="20"/>
      <c r="U355" s="20"/>
      <c r="V355" s="20"/>
      <c r="W355" s="20"/>
      <c r="X355" s="20"/>
      <c r="Y355" s="20"/>
      <c r="Z355" s="20"/>
      <c r="AA355" s="20"/>
    </row>
    <row r="356" spans="11:27" s="46" customFormat="1">
      <c r="K356" s="20"/>
      <c r="L356" s="20"/>
      <c r="M356" s="20"/>
      <c r="N356" s="20"/>
      <c r="O356" s="20"/>
      <c r="P356" s="20"/>
      <c r="Q356" s="20"/>
      <c r="R356" s="20"/>
      <c r="S356" s="20"/>
      <c r="T356" s="20"/>
      <c r="U356" s="20"/>
      <c r="V356" s="20"/>
      <c r="W356" s="20"/>
      <c r="X356" s="20"/>
      <c r="Y356" s="20"/>
      <c r="Z356" s="20"/>
      <c r="AA356" s="20"/>
    </row>
    <row r="357" spans="11:27" s="46" customFormat="1">
      <c r="K357" s="20"/>
      <c r="L357" s="20"/>
      <c r="M357" s="20"/>
      <c r="N357" s="20"/>
      <c r="O357" s="20"/>
      <c r="P357" s="20"/>
      <c r="Q357" s="20"/>
      <c r="R357" s="20"/>
      <c r="S357" s="20"/>
      <c r="T357" s="20"/>
      <c r="U357" s="20"/>
      <c r="V357" s="20"/>
      <c r="W357" s="20"/>
      <c r="X357" s="20"/>
      <c r="Y357" s="20"/>
      <c r="Z357" s="20"/>
      <c r="AA357" s="20"/>
    </row>
    <row r="358" spans="11:27" s="46" customFormat="1">
      <c r="K358" s="20"/>
      <c r="L358" s="20"/>
      <c r="M358" s="20"/>
      <c r="N358" s="20"/>
      <c r="O358" s="20"/>
      <c r="P358" s="20"/>
      <c r="Q358" s="20"/>
      <c r="R358" s="20"/>
      <c r="S358" s="20"/>
      <c r="T358" s="20"/>
      <c r="U358" s="20"/>
      <c r="V358" s="20"/>
      <c r="W358" s="20"/>
      <c r="X358" s="20"/>
      <c r="Y358" s="20"/>
      <c r="Z358" s="20"/>
      <c r="AA358" s="20"/>
    </row>
    <row r="359" spans="11:27" s="46" customFormat="1">
      <c r="K359" s="20"/>
      <c r="L359" s="20"/>
      <c r="M359" s="20"/>
      <c r="N359" s="20"/>
      <c r="O359" s="20"/>
      <c r="P359" s="20"/>
      <c r="Q359" s="20"/>
      <c r="R359" s="20"/>
      <c r="S359" s="20"/>
      <c r="T359" s="20"/>
      <c r="U359" s="20"/>
      <c r="V359" s="20"/>
      <c r="W359" s="20"/>
      <c r="X359" s="20"/>
      <c r="Y359" s="20"/>
      <c r="Z359" s="20"/>
      <c r="AA359" s="20"/>
    </row>
    <row r="360" spans="11:27" s="46" customFormat="1">
      <c r="K360" s="20"/>
      <c r="L360" s="20"/>
      <c r="M360" s="20"/>
      <c r="N360" s="20"/>
      <c r="O360" s="20"/>
      <c r="P360" s="20"/>
      <c r="Q360" s="20"/>
      <c r="R360" s="20"/>
      <c r="S360" s="20"/>
      <c r="T360" s="20"/>
      <c r="U360" s="20"/>
      <c r="V360" s="20"/>
      <c r="W360" s="20"/>
      <c r="X360" s="20"/>
      <c r="Y360" s="20"/>
      <c r="Z360" s="20"/>
      <c r="AA360" s="20"/>
    </row>
    <row r="361" spans="11:27" s="46" customFormat="1">
      <c r="K361" s="20"/>
      <c r="L361" s="20"/>
      <c r="M361" s="20"/>
      <c r="N361" s="20"/>
      <c r="O361" s="20"/>
      <c r="P361" s="20"/>
      <c r="Q361" s="20"/>
      <c r="R361" s="20"/>
      <c r="S361" s="20"/>
      <c r="T361" s="20"/>
      <c r="U361" s="20"/>
      <c r="V361" s="20"/>
      <c r="W361" s="20"/>
      <c r="X361" s="20"/>
      <c r="Y361" s="20"/>
      <c r="Z361" s="20"/>
      <c r="AA361" s="20"/>
    </row>
    <row r="362" spans="11:27" s="46" customFormat="1">
      <c r="K362" s="20"/>
      <c r="L362" s="20"/>
      <c r="M362" s="20"/>
      <c r="N362" s="20"/>
      <c r="O362" s="20"/>
      <c r="P362" s="20"/>
      <c r="Q362" s="20"/>
      <c r="R362" s="20"/>
      <c r="S362" s="20"/>
      <c r="T362" s="20"/>
      <c r="U362" s="20"/>
      <c r="V362" s="20"/>
      <c r="W362" s="20"/>
      <c r="X362" s="20"/>
      <c r="Y362" s="20"/>
      <c r="Z362" s="20"/>
      <c r="AA362" s="20"/>
    </row>
    <row r="363" spans="11:27" s="46" customFormat="1">
      <c r="K363" s="20"/>
      <c r="L363" s="20"/>
      <c r="M363" s="20"/>
      <c r="N363" s="20"/>
      <c r="O363" s="20"/>
      <c r="P363" s="20"/>
      <c r="Q363" s="20"/>
      <c r="R363" s="20"/>
      <c r="S363" s="20"/>
      <c r="T363" s="20"/>
      <c r="U363" s="20"/>
      <c r="V363" s="20"/>
      <c r="W363" s="20"/>
      <c r="X363" s="20"/>
      <c r="Y363" s="20"/>
      <c r="Z363" s="20"/>
      <c r="AA363" s="20"/>
    </row>
    <row r="364" spans="11:27" s="46" customFormat="1">
      <c r="K364" s="20"/>
      <c r="L364" s="20"/>
      <c r="M364" s="20"/>
      <c r="N364" s="20"/>
      <c r="O364" s="20"/>
      <c r="P364" s="20"/>
      <c r="Q364" s="20"/>
      <c r="R364" s="20"/>
      <c r="S364" s="20"/>
      <c r="T364" s="20"/>
      <c r="U364" s="20"/>
      <c r="V364" s="20"/>
      <c r="W364" s="20"/>
      <c r="X364" s="20"/>
      <c r="Y364" s="20"/>
      <c r="Z364" s="20"/>
      <c r="AA364" s="20"/>
    </row>
    <row r="365" spans="11:27" s="46" customFormat="1">
      <c r="K365" s="20"/>
      <c r="L365" s="20"/>
      <c r="M365" s="20"/>
      <c r="N365" s="20"/>
      <c r="O365" s="20"/>
      <c r="P365" s="20"/>
      <c r="Q365" s="20"/>
      <c r="R365" s="20"/>
      <c r="S365" s="20"/>
      <c r="T365" s="20"/>
      <c r="U365" s="20"/>
      <c r="V365" s="20"/>
      <c r="W365" s="20"/>
      <c r="X365" s="20"/>
      <c r="Y365" s="20"/>
      <c r="Z365" s="20"/>
      <c r="AA365" s="20"/>
    </row>
    <row r="366" spans="11:27" s="46" customFormat="1">
      <c r="K366" s="20"/>
      <c r="L366" s="20"/>
      <c r="M366" s="20"/>
      <c r="N366" s="20"/>
      <c r="O366" s="20"/>
      <c r="P366" s="20"/>
      <c r="Q366" s="20"/>
      <c r="R366" s="20"/>
      <c r="S366" s="20"/>
      <c r="T366" s="20"/>
      <c r="U366" s="20"/>
      <c r="V366" s="20"/>
      <c r="W366" s="20"/>
      <c r="X366" s="20"/>
      <c r="Y366" s="20"/>
      <c r="Z366" s="20"/>
      <c r="AA366" s="20"/>
    </row>
    <row r="367" spans="11:27" s="46" customFormat="1">
      <c r="K367" s="20"/>
      <c r="L367" s="20"/>
      <c r="M367" s="20"/>
      <c r="N367" s="20"/>
      <c r="O367" s="20"/>
      <c r="P367" s="20"/>
      <c r="Q367" s="20"/>
      <c r="R367" s="20"/>
      <c r="S367" s="20"/>
      <c r="T367" s="20"/>
      <c r="U367" s="20"/>
      <c r="V367" s="20"/>
      <c r="W367" s="20"/>
      <c r="X367" s="20"/>
      <c r="Y367" s="20"/>
      <c r="Z367" s="20"/>
      <c r="AA367" s="20"/>
    </row>
    <row r="368" spans="11:27" s="46" customFormat="1">
      <c r="K368" s="20"/>
      <c r="L368" s="20"/>
      <c r="M368" s="20"/>
      <c r="N368" s="20"/>
      <c r="O368" s="20"/>
      <c r="P368" s="20"/>
      <c r="Q368" s="20"/>
      <c r="R368" s="20"/>
      <c r="S368" s="20"/>
      <c r="T368" s="20"/>
      <c r="U368" s="20"/>
      <c r="V368" s="20"/>
      <c r="W368" s="20"/>
      <c r="X368" s="20"/>
      <c r="Y368" s="20"/>
      <c r="Z368" s="20"/>
      <c r="AA368" s="20"/>
    </row>
    <row r="369" spans="11:27" s="46" customFormat="1">
      <c r="K369" s="20"/>
      <c r="L369" s="20"/>
      <c r="M369" s="20"/>
      <c r="N369" s="20"/>
      <c r="O369" s="20"/>
      <c r="P369" s="20"/>
      <c r="Q369" s="20"/>
      <c r="R369" s="20"/>
      <c r="S369" s="20"/>
      <c r="T369" s="20"/>
      <c r="U369" s="20"/>
      <c r="V369" s="20"/>
      <c r="W369" s="20"/>
      <c r="X369" s="20"/>
      <c r="Y369" s="20"/>
      <c r="Z369" s="20"/>
      <c r="AA369" s="20"/>
    </row>
    <row r="370" spans="11:27" s="46" customFormat="1">
      <c r="K370" s="20"/>
      <c r="L370" s="20"/>
      <c r="M370" s="20"/>
      <c r="N370" s="20"/>
      <c r="O370" s="20"/>
      <c r="P370" s="20"/>
      <c r="Q370" s="20"/>
      <c r="R370" s="20"/>
      <c r="S370" s="20"/>
      <c r="T370" s="20"/>
      <c r="U370" s="20"/>
      <c r="V370" s="20"/>
      <c r="W370" s="20"/>
      <c r="X370" s="20"/>
      <c r="Y370" s="20"/>
      <c r="Z370" s="20"/>
      <c r="AA370" s="20"/>
    </row>
    <row r="371" spans="11:27" s="46" customFormat="1">
      <c r="K371" s="20"/>
      <c r="L371" s="20"/>
      <c r="M371" s="20"/>
      <c r="N371" s="20"/>
      <c r="O371" s="20"/>
      <c r="P371" s="20"/>
      <c r="Q371" s="20"/>
      <c r="R371" s="20"/>
      <c r="S371" s="20"/>
      <c r="T371" s="20"/>
      <c r="U371" s="20"/>
      <c r="V371" s="20"/>
      <c r="W371" s="20"/>
      <c r="X371" s="20"/>
      <c r="Y371" s="20"/>
      <c r="Z371" s="20"/>
      <c r="AA371" s="20"/>
    </row>
    <row r="372" spans="11:27" s="46" customFormat="1">
      <c r="K372" s="20"/>
      <c r="L372" s="20"/>
      <c r="M372" s="20"/>
      <c r="N372" s="20"/>
      <c r="O372" s="20"/>
      <c r="P372" s="20"/>
      <c r="Q372" s="20"/>
      <c r="R372" s="20"/>
      <c r="S372" s="20"/>
      <c r="T372" s="20"/>
      <c r="U372" s="20"/>
      <c r="V372" s="20"/>
      <c r="W372" s="20"/>
      <c r="X372" s="20"/>
      <c r="Y372" s="20"/>
      <c r="Z372" s="20"/>
      <c r="AA372" s="20"/>
    </row>
    <row r="373" spans="11:27" s="46" customFormat="1">
      <c r="K373" s="20"/>
      <c r="L373" s="20"/>
      <c r="M373" s="20"/>
      <c r="N373" s="20"/>
      <c r="O373" s="20"/>
      <c r="P373" s="20"/>
      <c r="Q373" s="20"/>
      <c r="R373" s="20"/>
      <c r="S373" s="20"/>
      <c r="T373" s="20"/>
      <c r="U373" s="20"/>
      <c r="V373" s="20"/>
      <c r="W373" s="20"/>
      <c r="X373" s="20"/>
      <c r="Y373" s="20"/>
      <c r="Z373" s="20"/>
      <c r="AA373" s="20"/>
    </row>
    <row r="374" spans="11:27" s="46" customFormat="1">
      <c r="K374" s="20"/>
      <c r="L374" s="20"/>
      <c r="M374" s="20"/>
      <c r="N374" s="20"/>
      <c r="O374" s="20"/>
      <c r="P374" s="20"/>
      <c r="Q374" s="20"/>
      <c r="R374" s="20"/>
      <c r="S374" s="20"/>
      <c r="T374" s="20"/>
      <c r="U374" s="20"/>
      <c r="V374" s="20"/>
      <c r="W374" s="20"/>
      <c r="X374" s="20"/>
      <c r="Y374" s="20"/>
      <c r="Z374" s="20"/>
      <c r="AA374" s="20"/>
    </row>
    <row r="375" spans="11:27" s="46" customFormat="1">
      <c r="K375" s="20"/>
      <c r="L375" s="20"/>
      <c r="M375" s="20"/>
      <c r="N375" s="20"/>
      <c r="O375" s="20"/>
      <c r="P375" s="20"/>
      <c r="Q375" s="20"/>
      <c r="R375" s="20"/>
      <c r="S375" s="20"/>
      <c r="T375" s="20"/>
      <c r="U375" s="20"/>
      <c r="V375" s="20"/>
      <c r="W375" s="20"/>
      <c r="X375" s="20"/>
      <c r="Y375" s="20"/>
      <c r="Z375" s="20"/>
      <c r="AA375" s="20"/>
    </row>
    <row r="376" spans="11:27" s="46" customFormat="1">
      <c r="K376" s="20"/>
      <c r="L376" s="20"/>
      <c r="M376" s="20"/>
      <c r="N376" s="20"/>
      <c r="O376" s="20"/>
      <c r="P376" s="20"/>
      <c r="Q376" s="20"/>
      <c r="R376" s="20"/>
      <c r="S376" s="20"/>
      <c r="T376" s="20"/>
      <c r="U376" s="20"/>
      <c r="V376" s="20"/>
      <c r="W376" s="20"/>
      <c r="X376" s="20"/>
      <c r="Y376" s="20"/>
      <c r="Z376" s="20"/>
      <c r="AA376" s="20"/>
    </row>
    <row r="377" spans="11:27" s="46" customFormat="1">
      <c r="K377" s="20"/>
      <c r="L377" s="20"/>
      <c r="M377" s="20"/>
      <c r="N377" s="20"/>
      <c r="O377" s="20"/>
      <c r="P377" s="20"/>
      <c r="Q377" s="20"/>
      <c r="R377" s="20"/>
      <c r="S377" s="20"/>
      <c r="T377" s="20"/>
      <c r="U377" s="20"/>
      <c r="V377" s="20"/>
      <c r="W377" s="20"/>
      <c r="X377" s="20"/>
      <c r="Y377" s="20"/>
      <c r="Z377" s="20"/>
      <c r="AA377" s="20"/>
    </row>
    <row r="378" spans="11:27" s="46" customFormat="1">
      <c r="K378" s="20"/>
      <c r="L378" s="20"/>
      <c r="M378" s="20"/>
      <c r="N378" s="20"/>
      <c r="O378" s="20"/>
      <c r="P378" s="20"/>
      <c r="Q378" s="20"/>
      <c r="R378" s="20"/>
      <c r="S378" s="20"/>
      <c r="T378" s="20"/>
      <c r="U378" s="20"/>
      <c r="V378" s="20"/>
      <c r="W378" s="20"/>
      <c r="X378" s="20"/>
      <c r="Y378" s="20"/>
      <c r="Z378" s="20"/>
      <c r="AA378" s="20"/>
    </row>
    <row r="379" spans="11:27" s="46" customFormat="1">
      <c r="K379" s="20"/>
      <c r="L379" s="20"/>
      <c r="M379" s="20"/>
      <c r="N379" s="20"/>
      <c r="O379" s="20"/>
      <c r="P379" s="20"/>
      <c r="Q379" s="20"/>
      <c r="R379" s="20"/>
      <c r="S379" s="20"/>
      <c r="T379" s="20"/>
      <c r="U379" s="20"/>
      <c r="V379" s="20"/>
      <c r="W379" s="20"/>
      <c r="X379" s="20"/>
      <c r="Y379" s="20"/>
      <c r="Z379" s="20"/>
      <c r="AA379" s="20"/>
    </row>
    <row r="380" spans="11:27" s="46" customFormat="1">
      <c r="K380" s="20"/>
      <c r="L380" s="20"/>
      <c r="M380" s="20"/>
      <c r="N380" s="20"/>
      <c r="O380" s="20"/>
      <c r="P380" s="20"/>
      <c r="Q380" s="20"/>
      <c r="R380" s="20"/>
      <c r="S380" s="20"/>
      <c r="T380" s="20"/>
      <c r="U380" s="20"/>
      <c r="V380" s="20"/>
      <c r="W380" s="20"/>
      <c r="X380" s="20"/>
      <c r="Y380" s="20"/>
      <c r="Z380" s="20"/>
      <c r="AA380" s="20"/>
    </row>
    <row r="381" spans="11:27" s="46" customFormat="1">
      <c r="K381" s="20"/>
      <c r="L381" s="20"/>
      <c r="M381" s="20"/>
      <c r="N381" s="20"/>
      <c r="O381" s="20"/>
      <c r="P381" s="20"/>
      <c r="Q381" s="20"/>
      <c r="R381" s="20"/>
      <c r="S381" s="20"/>
      <c r="T381" s="20"/>
      <c r="U381" s="20"/>
      <c r="V381" s="20"/>
      <c r="W381" s="20"/>
      <c r="X381" s="20"/>
      <c r="Y381" s="20"/>
      <c r="Z381" s="20"/>
      <c r="AA381" s="20"/>
    </row>
    <row r="382" spans="11:27" s="46" customFormat="1">
      <c r="K382" s="20"/>
      <c r="L382" s="20"/>
      <c r="M382" s="20"/>
      <c r="N382" s="20"/>
      <c r="O382" s="20"/>
      <c r="P382" s="20"/>
      <c r="Q382" s="20"/>
      <c r="R382" s="20"/>
      <c r="S382" s="20"/>
      <c r="T382" s="20"/>
      <c r="U382" s="20"/>
      <c r="V382" s="20"/>
      <c r="W382" s="20"/>
      <c r="X382" s="20"/>
      <c r="Y382" s="20"/>
      <c r="Z382" s="20"/>
      <c r="AA382" s="20"/>
    </row>
    <row r="383" spans="11:27" s="46" customFormat="1">
      <c r="K383" s="20"/>
      <c r="L383" s="20"/>
      <c r="M383" s="20"/>
      <c r="N383" s="20"/>
      <c r="O383" s="20"/>
      <c r="P383" s="20"/>
      <c r="Q383" s="20"/>
      <c r="R383" s="20"/>
      <c r="S383" s="20"/>
      <c r="T383" s="20"/>
      <c r="U383" s="20"/>
      <c r="V383" s="20"/>
      <c r="W383" s="20"/>
      <c r="X383" s="20"/>
      <c r="Y383" s="20"/>
      <c r="Z383" s="20"/>
      <c r="AA383" s="20"/>
    </row>
    <row r="384" spans="11:27" s="46" customFormat="1">
      <c r="K384" s="20"/>
      <c r="L384" s="20"/>
      <c r="M384" s="20"/>
      <c r="N384" s="20"/>
      <c r="O384" s="20"/>
      <c r="P384" s="20"/>
      <c r="Q384" s="20"/>
      <c r="R384" s="20"/>
      <c r="S384" s="20"/>
      <c r="T384" s="20"/>
      <c r="U384" s="20"/>
      <c r="V384" s="20"/>
      <c r="W384" s="20"/>
      <c r="X384" s="20"/>
      <c r="Y384" s="20"/>
      <c r="Z384" s="20"/>
      <c r="AA384" s="20"/>
    </row>
    <row r="385" spans="11:27" s="46" customFormat="1">
      <c r="K385" s="20"/>
      <c r="L385" s="20"/>
      <c r="M385" s="20"/>
      <c r="N385" s="20"/>
      <c r="O385" s="20"/>
      <c r="P385" s="20"/>
      <c r="Q385" s="20"/>
      <c r="R385" s="20"/>
      <c r="S385" s="20"/>
      <c r="T385" s="20"/>
      <c r="U385" s="20"/>
      <c r="V385" s="20"/>
      <c r="W385" s="20"/>
      <c r="X385" s="20"/>
      <c r="Y385" s="20"/>
      <c r="Z385" s="20"/>
      <c r="AA385" s="20"/>
    </row>
    <row r="386" spans="11:27" s="46" customFormat="1">
      <c r="K386" s="20"/>
      <c r="L386" s="20"/>
      <c r="M386" s="20"/>
      <c r="N386" s="20"/>
      <c r="O386" s="20"/>
      <c r="P386" s="20"/>
      <c r="Q386" s="20"/>
      <c r="R386" s="20"/>
      <c r="S386" s="20"/>
      <c r="T386" s="20"/>
      <c r="U386" s="20"/>
      <c r="V386" s="20"/>
      <c r="W386" s="20"/>
      <c r="X386" s="20"/>
      <c r="Y386" s="20"/>
      <c r="Z386" s="20"/>
      <c r="AA386" s="20"/>
    </row>
    <row r="387" spans="11:27" s="46" customFormat="1">
      <c r="K387" s="20"/>
      <c r="L387" s="20"/>
      <c r="M387" s="20"/>
      <c r="N387" s="20"/>
      <c r="O387" s="20"/>
      <c r="P387" s="20"/>
      <c r="Q387" s="20"/>
      <c r="R387" s="20"/>
      <c r="S387" s="20"/>
      <c r="T387" s="20"/>
      <c r="U387" s="20"/>
      <c r="V387" s="20"/>
      <c r="W387" s="20"/>
      <c r="X387" s="20"/>
      <c r="Y387" s="20"/>
      <c r="Z387" s="20"/>
      <c r="AA387" s="20"/>
    </row>
    <row r="388" spans="11:27" s="46" customFormat="1">
      <c r="K388" s="20"/>
      <c r="L388" s="20"/>
      <c r="M388" s="20"/>
      <c r="N388" s="20"/>
      <c r="O388" s="20"/>
      <c r="P388" s="20"/>
      <c r="Q388" s="20"/>
      <c r="R388" s="20"/>
      <c r="S388" s="20"/>
      <c r="T388" s="20"/>
      <c r="U388" s="20"/>
      <c r="V388" s="20"/>
      <c r="W388" s="20"/>
      <c r="X388" s="20"/>
      <c r="Y388" s="20"/>
      <c r="Z388" s="20"/>
      <c r="AA388" s="20"/>
    </row>
    <row r="389" spans="11:27" s="46" customFormat="1">
      <c r="K389" s="20"/>
      <c r="L389" s="20"/>
      <c r="M389" s="20"/>
      <c r="N389" s="20"/>
      <c r="O389" s="20"/>
      <c r="P389" s="20"/>
      <c r="Q389" s="20"/>
      <c r="R389" s="20"/>
      <c r="S389" s="20"/>
      <c r="T389" s="20"/>
      <c r="U389" s="20"/>
      <c r="V389" s="20"/>
      <c r="W389" s="20"/>
      <c r="X389" s="20"/>
      <c r="Y389" s="20"/>
      <c r="Z389" s="20"/>
      <c r="AA389" s="20"/>
    </row>
    <row r="390" spans="11:27" s="46" customFormat="1">
      <c r="K390" s="20"/>
      <c r="L390" s="20"/>
      <c r="M390" s="20"/>
      <c r="N390" s="20"/>
      <c r="O390" s="20"/>
      <c r="P390" s="20"/>
      <c r="Q390" s="20"/>
      <c r="R390" s="20"/>
      <c r="S390" s="20"/>
      <c r="T390" s="20"/>
      <c r="U390" s="20"/>
      <c r="V390" s="20"/>
      <c r="W390" s="20"/>
      <c r="X390" s="20"/>
      <c r="Y390" s="20"/>
      <c r="Z390" s="20"/>
      <c r="AA390" s="20"/>
    </row>
    <row r="391" spans="11:27" s="46" customFormat="1">
      <c r="K391" s="20"/>
      <c r="L391" s="20"/>
      <c r="M391" s="20"/>
      <c r="N391" s="20"/>
      <c r="O391" s="20"/>
      <c r="P391" s="20"/>
      <c r="Q391" s="20"/>
      <c r="R391" s="20"/>
      <c r="S391" s="20"/>
      <c r="T391" s="20"/>
      <c r="U391" s="20"/>
      <c r="V391" s="20"/>
      <c r="W391" s="20"/>
      <c r="X391" s="20"/>
      <c r="Y391" s="20"/>
      <c r="Z391" s="20"/>
      <c r="AA391" s="20"/>
    </row>
    <row r="392" spans="11:27" s="46" customFormat="1">
      <c r="K392" s="20"/>
      <c r="L392" s="20"/>
      <c r="M392" s="20"/>
      <c r="N392" s="20"/>
      <c r="O392" s="20"/>
      <c r="P392" s="20"/>
      <c r="Q392" s="20"/>
      <c r="R392" s="20"/>
      <c r="S392" s="20"/>
      <c r="T392" s="20"/>
      <c r="U392" s="20"/>
      <c r="V392" s="20"/>
      <c r="W392" s="20"/>
      <c r="X392" s="20"/>
      <c r="Y392" s="20"/>
      <c r="Z392" s="20"/>
      <c r="AA392" s="20"/>
    </row>
    <row r="393" spans="11:27" s="46" customFormat="1">
      <c r="K393" s="20"/>
      <c r="L393" s="20"/>
      <c r="M393" s="20"/>
      <c r="N393" s="20"/>
      <c r="O393" s="20"/>
      <c r="P393" s="20"/>
      <c r="Q393" s="20"/>
      <c r="R393" s="20"/>
      <c r="S393" s="20"/>
      <c r="T393" s="20"/>
      <c r="U393" s="20"/>
      <c r="V393" s="20"/>
      <c r="W393" s="20"/>
      <c r="X393" s="20"/>
      <c r="Y393" s="20"/>
      <c r="Z393" s="20"/>
      <c r="AA393" s="20"/>
    </row>
    <row r="394" spans="11:27" s="46" customFormat="1">
      <c r="K394" s="20"/>
      <c r="L394" s="20"/>
      <c r="M394" s="20"/>
      <c r="N394" s="20"/>
      <c r="O394" s="20"/>
      <c r="P394" s="20"/>
      <c r="Q394" s="20"/>
      <c r="R394" s="20"/>
      <c r="S394" s="20"/>
      <c r="T394" s="20"/>
      <c r="U394" s="20"/>
      <c r="V394" s="20"/>
      <c r="W394" s="20"/>
      <c r="X394" s="20"/>
      <c r="Y394" s="20"/>
      <c r="Z394" s="20"/>
      <c r="AA394" s="20"/>
    </row>
    <row r="395" spans="11:27" s="46" customFormat="1">
      <c r="K395" s="20"/>
      <c r="L395" s="20"/>
      <c r="M395" s="20"/>
      <c r="N395" s="20"/>
      <c r="O395" s="20"/>
      <c r="P395" s="20"/>
      <c r="Q395" s="20"/>
      <c r="R395" s="20"/>
      <c r="S395" s="20"/>
      <c r="T395" s="20"/>
      <c r="U395" s="20"/>
      <c r="V395" s="20"/>
      <c r="W395" s="20"/>
      <c r="X395" s="20"/>
      <c r="Y395" s="20"/>
      <c r="Z395" s="20"/>
      <c r="AA395" s="20"/>
    </row>
    <row r="396" spans="11:27" s="46" customFormat="1">
      <c r="K396" s="20"/>
      <c r="L396" s="20"/>
      <c r="M396" s="20"/>
      <c r="N396" s="20"/>
      <c r="O396" s="20"/>
      <c r="P396" s="20"/>
      <c r="Q396" s="20"/>
      <c r="R396" s="20"/>
      <c r="S396" s="20"/>
      <c r="T396" s="20"/>
      <c r="U396" s="20"/>
      <c r="V396" s="20"/>
      <c r="W396" s="20"/>
      <c r="X396" s="20"/>
      <c r="Y396" s="20"/>
      <c r="Z396" s="20"/>
      <c r="AA396" s="20"/>
    </row>
    <row r="397" spans="11:27" s="46" customFormat="1">
      <c r="K397" s="20"/>
      <c r="L397" s="20"/>
      <c r="M397" s="20"/>
      <c r="N397" s="20"/>
      <c r="O397" s="20"/>
      <c r="P397" s="20"/>
      <c r="Q397" s="20"/>
      <c r="R397" s="20"/>
      <c r="S397" s="20"/>
      <c r="T397" s="20"/>
      <c r="U397" s="20"/>
      <c r="V397" s="20"/>
      <c r="W397" s="20"/>
      <c r="X397" s="20"/>
      <c r="Y397" s="20"/>
      <c r="Z397" s="20"/>
      <c r="AA397" s="20"/>
    </row>
    <row r="398" spans="11:27" s="46" customFormat="1">
      <c r="K398" s="20"/>
      <c r="L398" s="20"/>
      <c r="M398" s="20"/>
      <c r="N398" s="20"/>
      <c r="O398" s="20"/>
      <c r="P398" s="20"/>
      <c r="Q398" s="20"/>
      <c r="R398" s="20"/>
      <c r="S398" s="20"/>
      <c r="T398" s="20"/>
      <c r="U398" s="20"/>
      <c r="V398" s="20"/>
      <c r="W398" s="20"/>
      <c r="X398" s="20"/>
      <c r="Y398" s="20"/>
      <c r="Z398" s="20"/>
      <c r="AA398" s="20"/>
    </row>
    <row r="399" spans="11:27" s="46" customFormat="1">
      <c r="K399" s="20"/>
      <c r="L399" s="20"/>
      <c r="M399" s="20"/>
      <c r="N399" s="20"/>
      <c r="O399" s="20"/>
      <c r="P399" s="20"/>
      <c r="Q399" s="20"/>
      <c r="R399" s="20"/>
      <c r="S399" s="20"/>
      <c r="T399" s="20"/>
      <c r="U399" s="20"/>
      <c r="V399" s="20"/>
      <c r="W399" s="20"/>
      <c r="X399" s="20"/>
      <c r="Y399" s="20"/>
      <c r="Z399" s="20"/>
      <c r="AA399" s="20"/>
    </row>
    <row r="400" spans="11:27" s="46" customFormat="1">
      <c r="K400" s="20"/>
      <c r="L400" s="20"/>
      <c r="M400" s="20"/>
      <c r="N400" s="20"/>
      <c r="O400" s="20"/>
      <c r="P400" s="20"/>
      <c r="Q400" s="20"/>
      <c r="R400" s="20"/>
      <c r="S400" s="20"/>
      <c r="T400" s="20"/>
      <c r="U400" s="20"/>
      <c r="V400" s="20"/>
      <c r="W400" s="20"/>
      <c r="X400" s="20"/>
      <c r="Y400" s="20"/>
      <c r="Z400" s="20"/>
      <c r="AA400" s="20"/>
    </row>
    <row r="401" spans="11:27" s="46" customFormat="1">
      <c r="K401" s="20"/>
      <c r="L401" s="20"/>
      <c r="M401" s="20"/>
      <c r="N401" s="20"/>
      <c r="O401" s="20"/>
      <c r="P401" s="20"/>
      <c r="Q401" s="20"/>
      <c r="R401" s="20"/>
      <c r="S401" s="20"/>
      <c r="T401" s="20"/>
      <c r="U401" s="20"/>
      <c r="V401" s="20"/>
      <c r="W401" s="20"/>
      <c r="X401" s="20"/>
      <c r="Y401" s="20"/>
      <c r="Z401" s="20"/>
      <c r="AA401" s="20"/>
    </row>
    <row r="402" spans="11:27" s="46" customFormat="1">
      <c r="K402" s="20"/>
      <c r="L402" s="20"/>
      <c r="M402" s="20"/>
      <c r="N402" s="20"/>
      <c r="O402" s="20"/>
      <c r="P402" s="20"/>
      <c r="Q402" s="20"/>
      <c r="R402" s="20"/>
      <c r="S402" s="20"/>
      <c r="T402" s="20"/>
      <c r="U402" s="20"/>
      <c r="V402" s="20"/>
      <c r="W402" s="20"/>
      <c r="X402" s="20"/>
      <c r="Y402" s="20"/>
      <c r="Z402" s="20"/>
      <c r="AA402" s="20"/>
    </row>
    <row r="403" spans="11:27" s="46" customFormat="1">
      <c r="K403" s="20"/>
      <c r="L403" s="20"/>
      <c r="M403" s="20"/>
      <c r="N403" s="20"/>
      <c r="O403" s="20"/>
      <c r="P403" s="20"/>
      <c r="Q403" s="20"/>
      <c r="R403" s="20"/>
      <c r="S403" s="20"/>
      <c r="T403" s="20"/>
      <c r="U403" s="20"/>
      <c r="V403" s="20"/>
      <c r="W403" s="20"/>
      <c r="X403" s="20"/>
      <c r="Y403" s="20"/>
      <c r="Z403" s="20"/>
      <c r="AA403" s="20"/>
    </row>
    <row r="404" spans="11:27" s="46" customFormat="1">
      <c r="K404" s="20"/>
      <c r="L404" s="20"/>
      <c r="M404" s="20"/>
      <c r="N404" s="20"/>
      <c r="O404" s="20"/>
      <c r="P404" s="20"/>
      <c r="Q404" s="20"/>
      <c r="R404" s="20"/>
      <c r="S404" s="20"/>
      <c r="T404" s="20"/>
      <c r="U404" s="20"/>
      <c r="V404" s="20"/>
      <c r="W404" s="20"/>
      <c r="X404" s="20"/>
      <c r="Y404" s="20"/>
      <c r="Z404" s="20"/>
      <c r="AA404" s="20"/>
    </row>
    <row r="405" spans="11:27" s="46" customFormat="1">
      <c r="K405" s="20"/>
      <c r="L405" s="20"/>
      <c r="M405" s="20"/>
      <c r="N405" s="20"/>
      <c r="O405" s="20"/>
      <c r="P405" s="20"/>
      <c r="Q405" s="20"/>
      <c r="R405" s="20"/>
      <c r="S405" s="20"/>
      <c r="T405" s="20"/>
      <c r="U405" s="20"/>
      <c r="V405" s="20"/>
      <c r="W405" s="20"/>
      <c r="X405" s="20"/>
      <c r="Y405" s="20"/>
      <c r="Z405" s="20"/>
      <c r="AA405" s="20"/>
    </row>
    <row r="406" spans="11:27" s="46" customFormat="1">
      <c r="K406" s="20"/>
      <c r="L406" s="20"/>
      <c r="M406" s="20"/>
      <c r="N406" s="20"/>
      <c r="O406" s="20"/>
      <c r="P406" s="20"/>
      <c r="Q406" s="20"/>
      <c r="R406" s="20"/>
      <c r="S406" s="20"/>
      <c r="T406" s="20"/>
      <c r="U406" s="20"/>
      <c r="V406" s="20"/>
      <c r="W406" s="20"/>
      <c r="X406" s="20"/>
      <c r="Y406" s="20"/>
      <c r="Z406" s="20"/>
      <c r="AA406" s="20"/>
    </row>
    <row r="407" spans="11:27" s="46" customFormat="1">
      <c r="K407" s="20"/>
      <c r="L407" s="20"/>
      <c r="M407" s="20"/>
      <c r="N407" s="20"/>
      <c r="O407" s="20"/>
      <c r="P407" s="20"/>
      <c r="Q407" s="20"/>
      <c r="R407" s="20"/>
      <c r="S407" s="20"/>
      <c r="T407" s="20"/>
      <c r="U407" s="20"/>
      <c r="V407" s="20"/>
      <c r="W407" s="20"/>
      <c r="X407" s="20"/>
      <c r="Y407" s="20"/>
      <c r="Z407" s="20"/>
      <c r="AA407" s="20"/>
    </row>
    <row r="408" spans="11:27" s="46" customFormat="1">
      <c r="K408" s="20"/>
      <c r="L408" s="20"/>
      <c r="M408" s="20"/>
      <c r="N408" s="20"/>
      <c r="O408" s="20"/>
      <c r="P408" s="20"/>
      <c r="Q408" s="20"/>
      <c r="R408" s="20"/>
      <c r="S408" s="20"/>
      <c r="T408" s="20"/>
      <c r="U408" s="20"/>
      <c r="V408" s="20"/>
      <c r="W408" s="20"/>
      <c r="X408" s="20"/>
      <c r="Y408" s="20"/>
      <c r="Z408" s="20"/>
      <c r="AA408" s="20"/>
    </row>
    <row r="409" spans="11:27" s="46" customFormat="1">
      <c r="K409" s="20"/>
      <c r="L409" s="20"/>
      <c r="M409" s="20"/>
      <c r="N409" s="20"/>
      <c r="O409" s="20"/>
      <c r="P409" s="20"/>
      <c r="Q409" s="20"/>
      <c r="R409" s="20"/>
      <c r="S409" s="20"/>
      <c r="T409" s="20"/>
      <c r="U409" s="20"/>
      <c r="V409" s="20"/>
      <c r="W409" s="20"/>
      <c r="X409" s="20"/>
      <c r="Y409" s="20"/>
      <c r="Z409" s="20"/>
      <c r="AA409" s="20"/>
    </row>
    <row r="410" spans="11:27" s="46" customFormat="1">
      <c r="K410" s="20"/>
      <c r="L410" s="20"/>
      <c r="M410" s="20"/>
      <c r="N410" s="20"/>
      <c r="O410" s="20"/>
      <c r="P410" s="20"/>
      <c r="Q410" s="20"/>
      <c r="R410" s="20"/>
      <c r="S410" s="20"/>
      <c r="T410" s="20"/>
      <c r="U410" s="20"/>
      <c r="V410" s="20"/>
      <c r="W410" s="20"/>
      <c r="X410" s="20"/>
      <c r="Y410" s="20"/>
      <c r="Z410" s="20"/>
      <c r="AA410" s="20"/>
    </row>
    <row r="411" spans="11:27" s="46" customFormat="1">
      <c r="K411" s="20"/>
      <c r="L411" s="20"/>
      <c r="M411" s="20"/>
      <c r="N411" s="20"/>
      <c r="O411" s="20"/>
      <c r="P411" s="20"/>
      <c r="Q411" s="20"/>
      <c r="R411" s="20"/>
      <c r="S411" s="20"/>
      <c r="T411" s="20"/>
      <c r="U411" s="20"/>
      <c r="V411" s="20"/>
      <c r="W411" s="20"/>
      <c r="X411" s="20"/>
      <c r="Y411" s="20"/>
      <c r="Z411" s="20"/>
      <c r="AA411" s="20"/>
    </row>
    <row r="412" spans="11:27" s="46" customFormat="1">
      <c r="K412" s="20"/>
      <c r="L412" s="20"/>
      <c r="M412" s="20"/>
      <c r="N412" s="20"/>
      <c r="O412" s="20"/>
      <c r="P412" s="20"/>
      <c r="Q412" s="20"/>
      <c r="R412" s="20"/>
      <c r="S412" s="20"/>
      <c r="T412" s="20"/>
      <c r="U412" s="20"/>
      <c r="V412" s="20"/>
      <c r="W412" s="20"/>
      <c r="X412" s="20"/>
      <c r="Y412" s="20"/>
      <c r="Z412" s="20"/>
      <c r="AA412" s="20"/>
    </row>
    <row r="413" spans="11:27" s="46" customFormat="1">
      <c r="K413" s="20"/>
      <c r="L413" s="20"/>
      <c r="M413" s="20"/>
      <c r="N413" s="20"/>
      <c r="O413" s="20"/>
      <c r="P413" s="20"/>
      <c r="Q413" s="20"/>
      <c r="R413" s="20"/>
      <c r="S413" s="20"/>
      <c r="T413" s="20"/>
      <c r="U413" s="20"/>
      <c r="V413" s="20"/>
      <c r="W413" s="20"/>
      <c r="X413" s="20"/>
      <c r="Y413" s="20"/>
      <c r="Z413" s="20"/>
      <c r="AA413" s="20"/>
    </row>
    <row r="414" spans="11:27" s="46" customFormat="1">
      <c r="K414" s="20"/>
      <c r="L414" s="20"/>
      <c r="M414" s="20"/>
      <c r="N414" s="20"/>
      <c r="O414" s="20"/>
      <c r="P414" s="20"/>
      <c r="Q414" s="20"/>
      <c r="R414" s="20"/>
      <c r="S414" s="20"/>
      <c r="T414" s="20"/>
      <c r="U414" s="20"/>
      <c r="V414" s="20"/>
      <c r="W414" s="20"/>
      <c r="X414" s="20"/>
      <c r="Y414" s="20"/>
      <c r="Z414" s="20"/>
      <c r="AA414" s="20"/>
    </row>
    <row r="415" spans="11:27" s="46" customFormat="1">
      <c r="K415" s="20"/>
      <c r="L415" s="20"/>
      <c r="M415" s="20"/>
      <c r="N415" s="20"/>
      <c r="O415" s="20"/>
      <c r="P415" s="20"/>
      <c r="Q415" s="20"/>
      <c r="R415" s="20"/>
      <c r="S415" s="20"/>
      <c r="T415" s="20"/>
      <c r="U415" s="20"/>
      <c r="V415" s="20"/>
      <c r="W415" s="20"/>
      <c r="X415" s="20"/>
      <c r="Y415" s="20"/>
      <c r="Z415" s="20"/>
      <c r="AA415" s="20"/>
    </row>
    <row r="416" spans="11:27" s="46" customFormat="1">
      <c r="K416" s="20"/>
      <c r="L416" s="20"/>
      <c r="M416" s="20"/>
      <c r="N416" s="20"/>
      <c r="O416" s="20"/>
      <c r="P416" s="20"/>
      <c r="Q416" s="20"/>
      <c r="R416" s="20"/>
      <c r="S416" s="20"/>
      <c r="T416" s="20"/>
      <c r="U416" s="20"/>
      <c r="V416" s="20"/>
      <c r="W416" s="20"/>
      <c r="X416" s="20"/>
      <c r="Y416" s="20"/>
      <c r="Z416" s="20"/>
      <c r="AA416" s="20"/>
    </row>
    <row r="417" spans="11:27" s="46" customFormat="1">
      <c r="K417" s="20"/>
      <c r="L417" s="20"/>
      <c r="M417" s="20"/>
      <c r="N417" s="20"/>
      <c r="O417" s="20"/>
      <c r="P417" s="20"/>
      <c r="Q417" s="20"/>
      <c r="R417" s="20"/>
      <c r="S417" s="20"/>
      <c r="T417" s="20"/>
      <c r="U417" s="20"/>
      <c r="V417" s="20"/>
      <c r="W417" s="20"/>
      <c r="X417" s="20"/>
      <c r="Y417" s="20"/>
      <c r="Z417" s="20"/>
      <c r="AA417" s="20"/>
    </row>
    <row r="418" spans="11:27" s="46" customFormat="1">
      <c r="K418" s="20"/>
      <c r="L418" s="20"/>
      <c r="M418" s="20"/>
      <c r="N418" s="20"/>
      <c r="O418" s="20"/>
      <c r="P418" s="20"/>
      <c r="Q418" s="20"/>
      <c r="R418" s="20"/>
      <c r="S418" s="20"/>
      <c r="T418" s="20"/>
      <c r="U418" s="20"/>
      <c r="V418" s="20"/>
      <c r="W418" s="20"/>
      <c r="X418" s="20"/>
      <c r="Y418" s="20"/>
      <c r="Z418" s="20"/>
      <c r="AA418" s="20"/>
    </row>
    <row r="419" spans="11:27" s="46" customFormat="1">
      <c r="K419" s="20"/>
      <c r="L419" s="20"/>
      <c r="M419" s="20"/>
      <c r="N419" s="20"/>
      <c r="O419" s="20"/>
      <c r="P419" s="20"/>
      <c r="Q419" s="20"/>
      <c r="R419" s="20"/>
      <c r="S419" s="20"/>
      <c r="T419" s="20"/>
      <c r="U419" s="20"/>
      <c r="V419" s="20"/>
      <c r="W419" s="20"/>
      <c r="X419" s="20"/>
      <c r="Y419" s="20"/>
      <c r="Z419" s="20"/>
      <c r="AA419" s="20"/>
    </row>
    <row r="420" spans="11:27" s="46" customFormat="1">
      <c r="K420" s="20"/>
      <c r="L420" s="20"/>
      <c r="M420" s="20"/>
      <c r="N420" s="20"/>
      <c r="O420" s="20"/>
      <c r="P420" s="20"/>
      <c r="Q420" s="20"/>
      <c r="R420" s="20"/>
      <c r="S420" s="20"/>
      <c r="T420" s="20"/>
      <c r="U420" s="20"/>
      <c r="V420" s="20"/>
      <c r="W420" s="20"/>
      <c r="X420" s="20"/>
      <c r="Y420" s="20"/>
      <c r="Z420" s="20"/>
      <c r="AA420" s="20"/>
    </row>
    <row r="421" spans="11:27" s="46" customFormat="1">
      <c r="K421" s="20"/>
      <c r="L421" s="20"/>
      <c r="M421" s="20"/>
      <c r="N421" s="20"/>
      <c r="O421" s="20"/>
      <c r="P421" s="20"/>
      <c r="Q421" s="20"/>
      <c r="R421" s="20"/>
      <c r="S421" s="20"/>
      <c r="T421" s="20"/>
      <c r="U421" s="20"/>
      <c r="V421" s="20"/>
      <c r="W421" s="20"/>
      <c r="X421" s="20"/>
      <c r="Y421" s="20"/>
      <c r="Z421" s="20"/>
      <c r="AA421" s="20"/>
    </row>
    <row r="422" spans="11:27" s="46" customFormat="1">
      <c r="K422" s="20"/>
      <c r="L422" s="20"/>
      <c r="M422" s="20"/>
      <c r="N422" s="20"/>
      <c r="O422" s="20"/>
      <c r="P422" s="20"/>
      <c r="Q422" s="20"/>
      <c r="R422" s="20"/>
      <c r="S422" s="20"/>
      <c r="T422" s="20"/>
      <c r="U422" s="20"/>
      <c r="V422" s="20"/>
      <c r="W422" s="20"/>
      <c r="X422" s="20"/>
      <c r="Y422" s="20"/>
      <c r="Z422" s="20"/>
      <c r="AA422" s="20"/>
    </row>
    <row r="423" spans="11:27" s="46" customFormat="1">
      <c r="K423" s="20"/>
      <c r="L423" s="20"/>
      <c r="M423" s="20"/>
      <c r="N423" s="20"/>
      <c r="O423" s="20"/>
      <c r="P423" s="20"/>
      <c r="Q423" s="20"/>
      <c r="R423" s="20"/>
      <c r="S423" s="20"/>
      <c r="T423" s="20"/>
      <c r="U423" s="20"/>
      <c r="V423" s="20"/>
      <c r="W423" s="20"/>
      <c r="X423" s="20"/>
      <c r="Y423" s="20"/>
      <c r="Z423" s="20"/>
      <c r="AA423" s="20"/>
    </row>
    <row r="424" spans="11:27" s="46" customFormat="1">
      <c r="K424" s="20"/>
      <c r="L424" s="20"/>
      <c r="M424" s="20"/>
      <c r="N424" s="20"/>
      <c r="O424" s="20"/>
      <c r="P424" s="20"/>
      <c r="Q424" s="20"/>
      <c r="R424" s="20"/>
      <c r="S424" s="20"/>
      <c r="T424" s="20"/>
      <c r="U424" s="20"/>
      <c r="V424" s="20"/>
      <c r="W424" s="20"/>
      <c r="X424" s="20"/>
      <c r="Y424" s="20"/>
      <c r="Z424" s="20"/>
      <c r="AA424" s="20"/>
    </row>
    <row r="425" spans="11:27" s="46" customFormat="1">
      <c r="K425" s="20"/>
      <c r="L425" s="20"/>
      <c r="M425" s="20"/>
      <c r="N425" s="20"/>
      <c r="O425" s="20"/>
      <c r="P425" s="20"/>
      <c r="Q425" s="20"/>
      <c r="R425" s="20"/>
      <c r="S425" s="20"/>
      <c r="T425" s="20"/>
      <c r="U425" s="20"/>
      <c r="V425" s="20"/>
      <c r="W425" s="20"/>
      <c r="X425" s="20"/>
      <c r="Y425" s="20"/>
      <c r="Z425" s="20"/>
      <c r="AA425" s="20"/>
    </row>
    <row r="426" spans="11:27" s="46" customFormat="1">
      <c r="K426" s="20"/>
      <c r="L426" s="20"/>
      <c r="M426" s="20"/>
      <c r="N426" s="20"/>
      <c r="O426" s="20"/>
      <c r="P426" s="20"/>
      <c r="Q426" s="20"/>
      <c r="R426" s="20"/>
      <c r="S426" s="20"/>
      <c r="T426" s="20"/>
      <c r="U426" s="20"/>
      <c r="V426" s="20"/>
      <c r="W426" s="20"/>
      <c r="X426" s="20"/>
      <c r="Y426" s="20"/>
      <c r="Z426" s="20"/>
      <c r="AA426" s="20"/>
    </row>
    <row r="427" spans="11:27" s="46" customFormat="1">
      <c r="K427" s="20"/>
      <c r="L427" s="20"/>
      <c r="M427" s="20"/>
      <c r="N427" s="20"/>
      <c r="O427" s="20"/>
      <c r="P427" s="20"/>
      <c r="Q427" s="20"/>
      <c r="R427" s="20"/>
      <c r="S427" s="20"/>
      <c r="T427" s="20"/>
      <c r="U427" s="20"/>
      <c r="V427" s="20"/>
      <c r="W427" s="20"/>
      <c r="X427" s="20"/>
      <c r="Y427" s="20"/>
      <c r="Z427" s="20"/>
      <c r="AA427" s="20"/>
    </row>
    <row r="428" spans="11:27" s="46" customFormat="1">
      <c r="K428" s="20"/>
      <c r="L428" s="20"/>
      <c r="M428" s="20"/>
      <c r="N428" s="20"/>
      <c r="O428" s="20"/>
      <c r="P428" s="20"/>
      <c r="Q428" s="20"/>
      <c r="R428" s="20"/>
      <c r="S428" s="20"/>
      <c r="T428" s="20"/>
      <c r="U428" s="20"/>
      <c r="V428" s="20"/>
      <c r="W428" s="20"/>
      <c r="X428" s="20"/>
      <c r="Y428" s="20"/>
      <c r="Z428" s="20"/>
      <c r="AA428" s="20"/>
    </row>
    <row r="429" spans="11:27" s="46" customFormat="1">
      <c r="K429" s="20"/>
      <c r="L429" s="20"/>
      <c r="M429" s="20"/>
      <c r="N429" s="20"/>
      <c r="O429" s="20"/>
      <c r="P429" s="20"/>
      <c r="Q429" s="20"/>
      <c r="R429" s="20"/>
      <c r="S429" s="20"/>
      <c r="T429" s="20"/>
      <c r="U429" s="20"/>
      <c r="V429" s="20"/>
      <c r="W429" s="20"/>
      <c r="X429" s="20"/>
      <c r="Y429" s="20"/>
      <c r="Z429" s="20"/>
      <c r="AA429" s="20"/>
    </row>
    <row r="430" spans="11:27" s="46" customFormat="1">
      <c r="K430" s="20"/>
      <c r="L430" s="20"/>
      <c r="M430" s="20"/>
      <c r="N430" s="20"/>
      <c r="O430" s="20"/>
      <c r="P430" s="20"/>
      <c r="Q430" s="20"/>
      <c r="R430" s="20"/>
      <c r="S430" s="20"/>
      <c r="T430" s="20"/>
      <c r="U430" s="20"/>
      <c r="V430" s="20"/>
      <c r="W430" s="20"/>
      <c r="X430" s="20"/>
      <c r="Y430" s="20"/>
      <c r="Z430" s="20"/>
      <c r="AA430" s="20"/>
    </row>
    <row r="431" spans="11:27" s="46" customFormat="1">
      <c r="K431" s="20"/>
      <c r="L431" s="20"/>
      <c r="M431" s="20"/>
      <c r="N431" s="20"/>
      <c r="O431" s="20"/>
      <c r="P431" s="20"/>
      <c r="Q431" s="20"/>
      <c r="R431" s="20"/>
      <c r="S431" s="20"/>
      <c r="T431" s="20"/>
      <c r="U431" s="20"/>
      <c r="V431" s="20"/>
      <c r="W431" s="20"/>
      <c r="X431" s="20"/>
      <c r="Y431" s="20"/>
      <c r="Z431" s="20"/>
      <c r="AA431" s="20"/>
    </row>
    <row r="432" spans="11:27" s="46" customFormat="1">
      <c r="K432" s="20"/>
      <c r="L432" s="20"/>
      <c r="M432" s="20"/>
      <c r="N432" s="20"/>
      <c r="O432" s="20"/>
      <c r="P432" s="20"/>
      <c r="Q432" s="20"/>
      <c r="R432" s="20"/>
      <c r="S432" s="20"/>
      <c r="T432" s="20"/>
      <c r="U432" s="20"/>
      <c r="V432" s="20"/>
      <c r="W432" s="20"/>
      <c r="X432" s="20"/>
      <c r="Y432" s="20"/>
      <c r="Z432" s="20"/>
      <c r="AA432" s="20"/>
    </row>
    <row r="433" spans="11:27" s="46" customFormat="1">
      <c r="K433" s="20"/>
      <c r="L433" s="20"/>
      <c r="M433" s="20"/>
      <c r="N433" s="20"/>
      <c r="O433" s="20"/>
      <c r="P433" s="20"/>
      <c r="Q433" s="20"/>
      <c r="R433" s="20"/>
      <c r="S433" s="20"/>
      <c r="T433" s="20"/>
      <c r="U433" s="20"/>
      <c r="V433" s="20"/>
      <c r="W433" s="20"/>
      <c r="X433" s="20"/>
      <c r="Y433" s="20"/>
      <c r="Z433" s="20"/>
      <c r="AA433" s="20"/>
    </row>
    <row r="434" spans="11:27" s="46" customFormat="1">
      <c r="K434" s="20"/>
      <c r="L434" s="20"/>
      <c r="M434" s="20"/>
      <c r="N434" s="20"/>
      <c r="O434" s="20"/>
      <c r="P434" s="20"/>
      <c r="Q434" s="20"/>
      <c r="R434" s="20"/>
      <c r="S434" s="20"/>
      <c r="T434" s="20"/>
      <c r="U434" s="20"/>
      <c r="V434" s="20"/>
      <c r="W434" s="20"/>
      <c r="X434" s="20"/>
      <c r="Y434" s="20"/>
      <c r="Z434" s="20"/>
      <c r="AA434" s="20"/>
    </row>
    <row r="435" spans="11:27" s="46" customFormat="1">
      <c r="K435" s="20"/>
      <c r="L435" s="20"/>
      <c r="M435" s="20"/>
      <c r="N435" s="20"/>
      <c r="O435" s="20"/>
      <c r="P435" s="20"/>
      <c r="Q435" s="20"/>
      <c r="R435" s="20"/>
      <c r="S435" s="20"/>
      <c r="T435" s="20"/>
      <c r="U435" s="20"/>
      <c r="V435" s="20"/>
      <c r="W435" s="20"/>
      <c r="X435" s="20"/>
      <c r="Y435" s="20"/>
      <c r="Z435" s="20"/>
      <c r="AA435" s="20"/>
    </row>
    <row r="436" spans="11:27" s="46" customFormat="1">
      <c r="K436" s="20"/>
      <c r="L436" s="20"/>
      <c r="M436" s="20"/>
      <c r="N436" s="20"/>
      <c r="O436" s="20"/>
      <c r="P436" s="20"/>
      <c r="Q436" s="20"/>
      <c r="R436" s="20"/>
      <c r="S436" s="20"/>
      <c r="T436" s="20"/>
      <c r="U436" s="20"/>
      <c r="V436" s="20"/>
      <c r="W436" s="20"/>
      <c r="X436" s="20"/>
      <c r="Y436" s="20"/>
      <c r="Z436" s="20"/>
      <c r="AA436" s="20"/>
    </row>
    <row r="437" spans="11:27" s="46" customFormat="1">
      <c r="K437" s="20"/>
      <c r="L437" s="20"/>
      <c r="M437" s="20"/>
      <c r="N437" s="20"/>
      <c r="O437" s="20"/>
      <c r="P437" s="20"/>
      <c r="Q437" s="20"/>
      <c r="R437" s="20"/>
      <c r="S437" s="20"/>
      <c r="T437" s="20"/>
      <c r="U437" s="20"/>
      <c r="V437" s="20"/>
      <c r="W437" s="20"/>
      <c r="X437" s="20"/>
      <c r="Y437" s="20"/>
      <c r="Z437" s="20"/>
      <c r="AA437" s="20"/>
    </row>
    <row r="438" spans="11:27" s="46" customFormat="1">
      <c r="K438" s="20"/>
      <c r="L438" s="20"/>
      <c r="M438" s="20"/>
      <c r="N438" s="20"/>
      <c r="O438" s="20"/>
      <c r="P438" s="20"/>
      <c r="Q438" s="20"/>
      <c r="R438" s="20"/>
      <c r="S438" s="20"/>
      <c r="T438" s="20"/>
      <c r="U438" s="20"/>
      <c r="V438" s="20"/>
      <c r="W438" s="20"/>
      <c r="X438" s="20"/>
      <c r="Y438" s="20"/>
      <c r="Z438" s="20"/>
      <c r="AA438" s="20"/>
    </row>
    <row r="439" spans="11:27" s="46" customFormat="1">
      <c r="K439" s="20"/>
      <c r="L439" s="20"/>
      <c r="M439" s="20"/>
      <c r="N439" s="20"/>
      <c r="O439" s="20"/>
      <c r="P439" s="20"/>
      <c r="Q439" s="20"/>
      <c r="R439" s="20"/>
      <c r="S439" s="20"/>
      <c r="T439" s="20"/>
      <c r="U439" s="20"/>
      <c r="V439" s="20"/>
      <c r="W439" s="20"/>
      <c r="X439" s="20"/>
      <c r="Y439" s="20"/>
      <c r="Z439" s="20"/>
      <c r="AA439" s="20"/>
    </row>
    <row r="440" spans="11:27" s="46" customFormat="1">
      <c r="K440" s="20"/>
      <c r="L440" s="20"/>
      <c r="M440" s="20"/>
      <c r="N440" s="20"/>
      <c r="O440" s="20"/>
      <c r="P440" s="20"/>
      <c r="Q440" s="20"/>
      <c r="R440" s="20"/>
      <c r="S440" s="20"/>
      <c r="T440" s="20"/>
      <c r="U440" s="20"/>
      <c r="V440" s="20"/>
      <c r="W440" s="20"/>
      <c r="X440" s="20"/>
      <c r="Y440" s="20"/>
      <c r="Z440" s="20"/>
      <c r="AA440" s="20"/>
    </row>
    <row r="441" spans="11:27" s="46" customFormat="1">
      <c r="K441" s="20"/>
      <c r="L441" s="20"/>
      <c r="M441" s="20"/>
      <c r="N441" s="20"/>
      <c r="O441" s="20"/>
      <c r="P441" s="20"/>
      <c r="Q441" s="20"/>
      <c r="R441" s="20"/>
      <c r="S441" s="20"/>
      <c r="T441" s="20"/>
      <c r="U441" s="20"/>
      <c r="V441" s="20"/>
      <c r="W441" s="20"/>
      <c r="X441" s="20"/>
      <c r="Y441" s="20"/>
      <c r="Z441" s="20"/>
      <c r="AA441" s="20"/>
    </row>
    <row r="442" spans="11:27" s="46" customFormat="1">
      <c r="K442" s="20"/>
      <c r="L442" s="20"/>
      <c r="M442" s="20"/>
      <c r="N442" s="20"/>
      <c r="O442" s="20"/>
      <c r="P442" s="20"/>
      <c r="Q442" s="20"/>
      <c r="R442" s="20"/>
      <c r="S442" s="20"/>
      <c r="T442" s="20"/>
      <c r="U442" s="20"/>
      <c r="V442" s="20"/>
      <c r="W442" s="20"/>
      <c r="X442" s="20"/>
      <c r="Y442" s="20"/>
      <c r="Z442" s="20"/>
      <c r="AA442" s="20"/>
    </row>
    <row r="443" spans="11:27" s="46" customFormat="1">
      <c r="K443" s="20"/>
      <c r="L443" s="20"/>
      <c r="M443" s="20"/>
      <c r="N443" s="20"/>
      <c r="O443" s="20"/>
      <c r="P443" s="20"/>
      <c r="Q443" s="20"/>
      <c r="R443" s="20"/>
      <c r="S443" s="20"/>
      <c r="T443" s="20"/>
      <c r="U443" s="20"/>
      <c r="V443" s="20"/>
      <c r="W443" s="20"/>
      <c r="X443" s="20"/>
      <c r="Y443" s="20"/>
      <c r="Z443" s="20"/>
      <c r="AA443" s="20"/>
    </row>
    <row r="444" spans="11:27" s="46" customFormat="1">
      <c r="K444" s="20"/>
      <c r="L444" s="20"/>
      <c r="M444" s="20"/>
      <c r="N444" s="20"/>
      <c r="O444" s="20"/>
      <c r="P444" s="20"/>
      <c r="Q444" s="20"/>
      <c r="R444" s="20"/>
      <c r="S444" s="20"/>
      <c r="T444" s="20"/>
      <c r="U444" s="20"/>
      <c r="V444" s="20"/>
      <c r="W444" s="20"/>
      <c r="X444" s="20"/>
      <c r="Y444" s="20"/>
      <c r="Z444" s="20"/>
      <c r="AA444" s="20"/>
    </row>
    <row r="445" spans="11:27" s="46" customFormat="1">
      <c r="K445" s="20"/>
      <c r="L445" s="20"/>
      <c r="M445" s="20"/>
      <c r="N445" s="20"/>
      <c r="O445" s="20"/>
      <c r="P445" s="20"/>
      <c r="Q445" s="20"/>
      <c r="R445" s="20"/>
      <c r="S445" s="20"/>
      <c r="T445" s="20"/>
      <c r="U445" s="20"/>
      <c r="V445" s="20"/>
      <c r="W445" s="20"/>
      <c r="X445" s="20"/>
      <c r="Y445" s="20"/>
      <c r="Z445" s="20"/>
      <c r="AA445" s="20"/>
    </row>
    <row r="446" spans="11:27" s="46" customFormat="1">
      <c r="K446" s="20"/>
      <c r="L446" s="20"/>
      <c r="M446" s="20"/>
      <c r="N446" s="20"/>
      <c r="O446" s="20"/>
      <c r="P446" s="20"/>
      <c r="Q446" s="20"/>
      <c r="R446" s="20"/>
      <c r="S446" s="20"/>
      <c r="T446" s="20"/>
      <c r="U446" s="20"/>
      <c r="V446" s="20"/>
      <c r="W446" s="20"/>
      <c r="X446" s="20"/>
      <c r="Y446" s="20"/>
      <c r="Z446" s="20"/>
      <c r="AA446" s="20"/>
    </row>
    <row r="447" spans="11:27" s="46" customFormat="1">
      <c r="K447" s="20"/>
      <c r="L447" s="20"/>
      <c r="M447" s="20"/>
      <c r="N447" s="20"/>
      <c r="O447" s="20"/>
      <c r="P447" s="20"/>
      <c r="Q447" s="20"/>
      <c r="R447" s="20"/>
      <c r="S447" s="20"/>
      <c r="T447" s="20"/>
      <c r="U447" s="20"/>
      <c r="V447" s="20"/>
      <c r="W447" s="20"/>
      <c r="X447" s="20"/>
      <c r="Y447" s="20"/>
      <c r="Z447" s="20"/>
      <c r="AA447" s="20"/>
    </row>
    <row r="448" spans="11:27" s="46" customFormat="1">
      <c r="K448" s="20"/>
      <c r="L448" s="20"/>
      <c r="M448" s="20"/>
      <c r="N448" s="20"/>
      <c r="O448" s="20"/>
      <c r="P448" s="20"/>
      <c r="Q448" s="20"/>
      <c r="R448" s="20"/>
      <c r="S448" s="20"/>
      <c r="T448" s="20"/>
      <c r="U448" s="20"/>
      <c r="V448" s="20"/>
      <c r="W448" s="20"/>
      <c r="X448" s="20"/>
      <c r="Y448" s="20"/>
      <c r="Z448" s="20"/>
      <c r="AA448" s="20"/>
    </row>
    <row r="449" spans="11:27" s="46" customFormat="1">
      <c r="K449" s="20"/>
      <c r="L449" s="20"/>
      <c r="M449" s="20"/>
      <c r="N449" s="20"/>
      <c r="O449" s="20"/>
      <c r="P449" s="20"/>
      <c r="Q449" s="20"/>
      <c r="R449" s="20"/>
      <c r="S449" s="20"/>
      <c r="T449" s="20"/>
      <c r="U449" s="20"/>
      <c r="V449" s="20"/>
      <c r="W449" s="20"/>
      <c r="X449" s="20"/>
      <c r="Y449" s="20"/>
      <c r="Z449" s="20"/>
      <c r="AA449" s="20"/>
    </row>
    <row r="450" spans="11:27" s="46" customFormat="1">
      <c r="K450" s="20"/>
      <c r="L450" s="20"/>
      <c r="M450" s="20"/>
      <c r="N450" s="20"/>
      <c r="O450" s="20"/>
      <c r="P450" s="20"/>
      <c r="Q450" s="20"/>
      <c r="R450" s="20"/>
      <c r="S450" s="20"/>
      <c r="T450" s="20"/>
      <c r="U450" s="20"/>
      <c r="V450" s="20"/>
      <c r="W450" s="20"/>
      <c r="X450" s="20"/>
      <c r="Y450" s="20"/>
      <c r="Z450" s="20"/>
      <c r="AA450" s="20"/>
    </row>
    <row r="451" spans="11:27" s="46" customFormat="1">
      <c r="K451" s="20"/>
      <c r="L451" s="20"/>
      <c r="M451" s="20"/>
      <c r="N451" s="20"/>
      <c r="O451" s="20"/>
      <c r="P451" s="20"/>
      <c r="Q451" s="20"/>
      <c r="R451" s="20"/>
      <c r="S451" s="20"/>
      <c r="T451" s="20"/>
      <c r="U451" s="20"/>
      <c r="V451" s="20"/>
      <c r="W451" s="20"/>
      <c r="X451" s="20"/>
      <c r="Y451" s="20"/>
      <c r="Z451" s="20"/>
      <c r="AA451" s="20"/>
    </row>
    <row r="452" spans="11:27" s="46" customFormat="1">
      <c r="K452" s="20"/>
      <c r="L452" s="20"/>
      <c r="M452" s="20"/>
      <c r="N452" s="20"/>
      <c r="O452" s="20"/>
      <c r="P452" s="20"/>
      <c r="Q452" s="20"/>
      <c r="R452" s="20"/>
      <c r="S452" s="20"/>
      <c r="T452" s="20"/>
      <c r="U452" s="20"/>
      <c r="V452" s="20"/>
      <c r="W452" s="20"/>
      <c r="X452" s="20"/>
      <c r="Y452" s="20"/>
      <c r="Z452" s="20"/>
      <c r="AA452" s="20"/>
    </row>
    <row r="453" spans="11:27" s="46" customFormat="1">
      <c r="K453" s="20"/>
      <c r="L453" s="20"/>
      <c r="M453" s="20"/>
      <c r="N453" s="20"/>
      <c r="O453" s="20"/>
      <c r="P453" s="20"/>
      <c r="Q453" s="20"/>
      <c r="R453" s="20"/>
      <c r="S453" s="20"/>
      <c r="T453" s="20"/>
      <c r="U453" s="20"/>
      <c r="V453" s="20"/>
      <c r="W453" s="20"/>
      <c r="X453" s="20"/>
      <c r="Y453" s="20"/>
      <c r="Z453" s="20"/>
      <c r="AA453" s="20"/>
    </row>
    <row r="454" spans="11:27" s="46" customFormat="1">
      <c r="K454" s="20"/>
      <c r="L454" s="20"/>
      <c r="M454" s="20"/>
      <c r="N454" s="20"/>
      <c r="O454" s="20"/>
      <c r="P454" s="20"/>
      <c r="Q454" s="20"/>
      <c r="R454" s="20"/>
      <c r="S454" s="20"/>
      <c r="T454" s="20"/>
      <c r="U454" s="20"/>
      <c r="V454" s="20"/>
      <c r="W454" s="20"/>
      <c r="X454" s="20"/>
      <c r="Y454" s="20"/>
      <c r="Z454" s="20"/>
      <c r="AA454" s="20"/>
    </row>
    <row r="455" spans="11:27" s="46" customFormat="1">
      <c r="K455" s="20"/>
      <c r="L455" s="20"/>
      <c r="M455" s="20"/>
      <c r="N455" s="20"/>
      <c r="O455" s="20"/>
      <c r="P455" s="20"/>
      <c r="Q455" s="20"/>
      <c r="R455" s="20"/>
      <c r="S455" s="20"/>
      <c r="T455" s="20"/>
      <c r="U455" s="20"/>
      <c r="V455" s="20"/>
      <c r="W455" s="20"/>
      <c r="X455" s="20"/>
      <c r="Y455" s="20"/>
      <c r="Z455" s="20"/>
      <c r="AA455" s="20"/>
    </row>
    <row r="456" spans="11:27" s="46" customFormat="1">
      <c r="K456" s="20"/>
      <c r="L456" s="20"/>
      <c r="M456" s="20"/>
      <c r="N456" s="20"/>
      <c r="O456" s="20"/>
      <c r="P456" s="20"/>
      <c r="Q456" s="20"/>
      <c r="R456" s="20"/>
      <c r="S456" s="20"/>
      <c r="T456" s="20"/>
      <c r="U456" s="20"/>
      <c r="V456" s="20"/>
      <c r="W456" s="20"/>
      <c r="X456" s="20"/>
      <c r="Y456" s="20"/>
      <c r="Z456" s="20"/>
      <c r="AA456" s="20"/>
    </row>
    <row r="457" spans="11:27" s="46" customFormat="1">
      <c r="K457" s="20"/>
      <c r="L457" s="20"/>
      <c r="M457" s="20"/>
      <c r="N457" s="20"/>
      <c r="O457" s="20"/>
      <c r="P457" s="20"/>
      <c r="Q457" s="20"/>
      <c r="R457" s="20"/>
      <c r="S457" s="20"/>
      <c r="T457" s="20"/>
      <c r="U457" s="20"/>
      <c r="V457" s="20"/>
      <c r="W457" s="20"/>
      <c r="X457" s="20"/>
      <c r="Y457" s="20"/>
      <c r="Z457" s="20"/>
      <c r="AA457" s="20"/>
    </row>
    <row r="458" spans="11:27" s="46" customFormat="1">
      <c r="K458" s="20"/>
      <c r="L458" s="20"/>
      <c r="M458" s="20"/>
      <c r="N458" s="20"/>
      <c r="O458" s="20"/>
      <c r="P458" s="20"/>
      <c r="Q458" s="20"/>
      <c r="R458" s="20"/>
      <c r="S458" s="20"/>
      <c r="T458" s="20"/>
      <c r="U458" s="20"/>
      <c r="V458" s="20"/>
      <c r="W458" s="20"/>
      <c r="X458" s="20"/>
      <c r="Y458" s="20"/>
      <c r="Z458" s="20"/>
      <c r="AA458" s="20"/>
    </row>
    <row r="459" spans="11:27" s="46" customFormat="1">
      <c r="K459" s="20"/>
      <c r="L459" s="20"/>
      <c r="M459" s="20"/>
      <c r="N459" s="20"/>
      <c r="O459" s="20"/>
      <c r="P459" s="20"/>
      <c r="Q459" s="20"/>
      <c r="R459" s="20"/>
      <c r="S459" s="20"/>
      <c r="T459" s="20"/>
      <c r="U459" s="20"/>
      <c r="V459" s="20"/>
      <c r="W459" s="20"/>
      <c r="X459" s="20"/>
      <c r="Y459" s="20"/>
      <c r="Z459" s="20"/>
      <c r="AA459" s="20"/>
    </row>
    <row r="460" spans="11:27" s="46" customFormat="1">
      <c r="K460" s="20"/>
      <c r="L460" s="20"/>
      <c r="M460" s="20"/>
      <c r="N460" s="20"/>
      <c r="O460" s="20"/>
      <c r="P460" s="20"/>
      <c r="Q460" s="20"/>
      <c r="R460" s="20"/>
      <c r="S460" s="20"/>
      <c r="T460" s="20"/>
      <c r="U460" s="20"/>
      <c r="V460" s="20"/>
      <c r="W460" s="20"/>
      <c r="X460" s="20"/>
      <c r="Y460" s="20"/>
      <c r="Z460" s="20"/>
      <c r="AA460" s="20"/>
    </row>
    <row r="461" spans="11:27" s="46" customFormat="1">
      <c r="K461" s="20"/>
      <c r="L461" s="20"/>
      <c r="M461" s="20"/>
      <c r="N461" s="20"/>
      <c r="O461" s="20"/>
      <c r="P461" s="20"/>
      <c r="Q461" s="20"/>
      <c r="R461" s="20"/>
      <c r="S461" s="20"/>
      <c r="T461" s="20"/>
      <c r="U461" s="20"/>
      <c r="V461" s="20"/>
      <c r="W461" s="20"/>
      <c r="X461" s="20"/>
      <c r="Y461" s="20"/>
      <c r="Z461" s="20"/>
      <c r="AA461" s="20"/>
    </row>
    <row r="462" spans="11:27" s="46" customFormat="1">
      <c r="K462" s="20"/>
      <c r="L462" s="20"/>
      <c r="M462" s="20"/>
      <c r="N462" s="20"/>
      <c r="O462" s="20"/>
      <c r="P462" s="20"/>
      <c r="Q462" s="20"/>
      <c r="R462" s="20"/>
      <c r="S462" s="20"/>
      <c r="T462" s="20"/>
      <c r="U462" s="20"/>
      <c r="V462" s="20"/>
      <c r="W462" s="20"/>
      <c r="X462" s="20"/>
      <c r="Y462" s="20"/>
      <c r="Z462" s="20"/>
      <c r="AA462" s="20"/>
    </row>
    <row r="463" spans="11:27" s="46" customFormat="1">
      <c r="K463" s="20"/>
      <c r="L463" s="20"/>
      <c r="M463" s="20"/>
      <c r="N463" s="20"/>
      <c r="O463" s="20"/>
      <c r="P463" s="20"/>
      <c r="Q463" s="20"/>
      <c r="R463" s="20"/>
      <c r="S463" s="20"/>
      <c r="T463" s="20"/>
      <c r="U463" s="20"/>
      <c r="V463" s="20"/>
      <c r="W463" s="20"/>
      <c r="X463" s="20"/>
      <c r="Y463" s="20"/>
      <c r="Z463" s="20"/>
      <c r="AA463" s="20"/>
    </row>
    <row r="464" spans="11:27" s="46" customFormat="1">
      <c r="K464" s="20"/>
      <c r="L464" s="20"/>
      <c r="M464" s="20"/>
      <c r="N464" s="20"/>
      <c r="O464" s="20"/>
      <c r="P464" s="20"/>
      <c r="Q464" s="20"/>
      <c r="R464" s="20"/>
      <c r="S464" s="20"/>
      <c r="T464" s="20"/>
      <c r="U464" s="20"/>
      <c r="V464" s="20"/>
      <c r="W464" s="20"/>
      <c r="X464" s="20"/>
      <c r="Y464" s="20"/>
      <c r="Z464" s="20"/>
      <c r="AA464" s="20"/>
    </row>
    <row r="465" spans="11:27" s="46" customFormat="1">
      <c r="K465" s="20"/>
      <c r="L465" s="20"/>
      <c r="M465" s="20"/>
      <c r="N465" s="20"/>
      <c r="O465" s="20"/>
      <c r="P465" s="20"/>
      <c r="Q465" s="20"/>
      <c r="R465" s="20"/>
      <c r="S465" s="20"/>
      <c r="T465" s="20"/>
      <c r="U465" s="20"/>
      <c r="V465" s="20"/>
      <c r="W465" s="20"/>
      <c r="X465" s="20"/>
      <c r="Y465" s="20"/>
      <c r="Z465" s="20"/>
      <c r="AA465" s="20"/>
    </row>
    <row r="466" spans="11:27" s="46" customFormat="1">
      <c r="K466" s="20"/>
      <c r="L466" s="20"/>
      <c r="M466" s="20"/>
      <c r="N466" s="20"/>
      <c r="O466" s="20"/>
      <c r="P466" s="20"/>
      <c r="Q466" s="20"/>
      <c r="R466" s="20"/>
      <c r="S466" s="20"/>
      <c r="T466" s="20"/>
      <c r="U466" s="20"/>
      <c r="V466" s="20"/>
      <c r="W466" s="20"/>
      <c r="X466" s="20"/>
      <c r="Y466" s="20"/>
      <c r="Z466" s="20"/>
      <c r="AA466" s="20"/>
    </row>
    <row r="467" spans="11:27" s="46" customFormat="1">
      <c r="K467" s="20"/>
      <c r="L467" s="20"/>
      <c r="M467" s="20"/>
      <c r="N467" s="20"/>
      <c r="O467" s="20"/>
      <c r="P467" s="20"/>
      <c r="Q467" s="20"/>
      <c r="R467" s="20"/>
      <c r="S467" s="20"/>
      <c r="T467" s="20"/>
      <c r="U467" s="20"/>
      <c r="V467" s="20"/>
      <c r="W467" s="20"/>
      <c r="X467" s="20"/>
      <c r="Y467" s="20"/>
      <c r="Z467" s="20"/>
      <c r="AA467" s="20"/>
    </row>
    <row r="468" spans="11:27" s="46" customFormat="1">
      <c r="K468" s="20"/>
      <c r="L468" s="20"/>
      <c r="M468" s="20"/>
      <c r="N468" s="20"/>
      <c r="O468" s="20"/>
      <c r="P468" s="20"/>
      <c r="Q468" s="20"/>
      <c r="R468" s="20"/>
      <c r="S468" s="20"/>
      <c r="T468" s="20"/>
      <c r="U468" s="20"/>
      <c r="V468" s="20"/>
      <c r="W468" s="20"/>
      <c r="X468" s="20"/>
      <c r="Y468" s="20"/>
      <c r="Z468" s="20"/>
      <c r="AA468" s="20"/>
    </row>
    <row r="469" spans="11:27" s="46" customFormat="1">
      <c r="K469" s="20"/>
      <c r="L469" s="20"/>
      <c r="M469" s="20"/>
      <c r="N469" s="20"/>
      <c r="O469" s="20"/>
      <c r="P469" s="20"/>
      <c r="Q469" s="20"/>
      <c r="R469" s="20"/>
      <c r="S469" s="20"/>
      <c r="T469" s="20"/>
      <c r="U469" s="20"/>
      <c r="V469" s="20"/>
      <c r="W469" s="20"/>
      <c r="X469" s="20"/>
      <c r="Y469" s="20"/>
      <c r="Z469" s="20"/>
      <c r="AA469" s="20"/>
    </row>
    <row r="470" spans="11:27" s="46" customFormat="1">
      <c r="K470" s="20"/>
      <c r="L470" s="20"/>
      <c r="M470" s="20"/>
      <c r="N470" s="20"/>
      <c r="O470" s="20"/>
      <c r="P470" s="20"/>
      <c r="Q470" s="20"/>
      <c r="R470" s="20"/>
      <c r="S470" s="20"/>
      <c r="T470" s="20"/>
      <c r="U470" s="20"/>
      <c r="V470" s="20"/>
      <c r="W470" s="20"/>
      <c r="X470" s="20"/>
      <c r="Y470" s="20"/>
      <c r="Z470" s="20"/>
      <c r="AA470" s="20"/>
    </row>
    <row r="471" spans="11:27" s="46" customFormat="1">
      <c r="K471" s="20"/>
      <c r="L471" s="20"/>
      <c r="M471" s="20"/>
      <c r="N471" s="20"/>
      <c r="O471" s="20"/>
      <c r="P471" s="20"/>
      <c r="Q471" s="20"/>
      <c r="R471" s="20"/>
      <c r="S471" s="20"/>
      <c r="T471" s="20"/>
      <c r="U471" s="20"/>
      <c r="V471" s="20"/>
      <c r="W471" s="20"/>
      <c r="X471" s="20"/>
      <c r="Y471" s="20"/>
      <c r="Z471" s="20"/>
      <c r="AA471" s="20"/>
    </row>
    <row r="472" spans="11:27" s="46" customFormat="1">
      <c r="K472" s="20"/>
      <c r="L472" s="20"/>
      <c r="M472" s="20"/>
      <c r="N472" s="20"/>
      <c r="O472" s="20"/>
      <c r="P472" s="20"/>
      <c r="Q472" s="20"/>
      <c r="R472" s="20"/>
      <c r="S472" s="20"/>
      <c r="T472" s="20"/>
      <c r="U472" s="20"/>
      <c r="V472" s="20"/>
      <c r="W472" s="20"/>
      <c r="X472" s="20"/>
      <c r="Y472" s="20"/>
      <c r="Z472" s="20"/>
      <c r="AA472" s="20"/>
    </row>
    <row r="473" spans="11:27" s="46" customFormat="1">
      <c r="K473" s="20"/>
      <c r="L473" s="20"/>
      <c r="M473" s="20"/>
      <c r="N473" s="20"/>
      <c r="O473" s="20"/>
      <c r="P473" s="20"/>
      <c r="Q473" s="20"/>
      <c r="R473" s="20"/>
      <c r="S473" s="20"/>
      <c r="T473" s="20"/>
      <c r="U473" s="20"/>
      <c r="V473" s="20"/>
      <c r="W473" s="20"/>
      <c r="X473" s="20"/>
      <c r="Y473" s="20"/>
      <c r="Z473" s="20"/>
      <c r="AA473" s="20"/>
    </row>
    <row r="474" spans="11:27" s="46" customFormat="1">
      <c r="K474" s="20"/>
      <c r="L474" s="20"/>
      <c r="M474" s="20"/>
      <c r="N474" s="20"/>
      <c r="O474" s="20"/>
      <c r="P474" s="20"/>
      <c r="Q474" s="20"/>
      <c r="R474" s="20"/>
      <c r="S474" s="20"/>
      <c r="T474" s="20"/>
      <c r="U474" s="20"/>
      <c r="V474" s="20"/>
      <c r="W474" s="20"/>
      <c r="X474" s="20"/>
      <c r="Y474" s="20"/>
      <c r="Z474" s="20"/>
      <c r="AA474" s="20"/>
    </row>
    <row r="475" spans="11:27" s="46" customFormat="1">
      <c r="K475" s="20"/>
      <c r="L475" s="20"/>
      <c r="M475" s="20"/>
      <c r="N475" s="20"/>
      <c r="O475" s="20"/>
      <c r="P475" s="20"/>
      <c r="Q475" s="20"/>
      <c r="R475" s="20"/>
      <c r="S475" s="20"/>
      <c r="T475" s="20"/>
      <c r="U475" s="20"/>
      <c r="V475" s="20"/>
      <c r="W475" s="20"/>
      <c r="X475" s="20"/>
      <c r="Y475" s="20"/>
      <c r="Z475" s="20"/>
      <c r="AA475" s="20"/>
    </row>
    <row r="476" spans="11:27" s="46" customFormat="1">
      <c r="K476" s="20"/>
      <c r="L476" s="20"/>
      <c r="M476" s="20"/>
      <c r="N476" s="20"/>
      <c r="O476" s="20"/>
      <c r="P476" s="20"/>
      <c r="Q476" s="20"/>
      <c r="R476" s="20"/>
      <c r="S476" s="20"/>
      <c r="T476" s="20"/>
      <c r="U476" s="20"/>
      <c r="V476" s="20"/>
      <c r="W476" s="20"/>
      <c r="X476" s="20"/>
      <c r="Y476" s="20"/>
      <c r="Z476" s="20"/>
      <c r="AA476" s="20"/>
    </row>
    <row r="477" spans="11:27" s="46" customFormat="1">
      <c r="K477" s="20"/>
      <c r="L477" s="20"/>
      <c r="M477" s="20"/>
      <c r="N477" s="20"/>
      <c r="O477" s="20"/>
      <c r="P477" s="20"/>
      <c r="Q477" s="20"/>
      <c r="R477" s="20"/>
      <c r="S477" s="20"/>
      <c r="T477" s="20"/>
      <c r="U477" s="20"/>
      <c r="V477" s="20"/>
      <c r="W477" s="20"/>
      <c r="X477" s="20"/>
      <c r="Y477" s="20"/>
      <c r="Z477" s="20"/>
      <c r="AA477" s="20"/>
    </row>
    <row r="478" spans="11:27" s="46" customFormat="1">
      <c r="K478" s="20"/>
      <c r="L478" s="20"/>
      <c r="M478" s="20"/>
      <c r="N478" s="20"/>
      <c r="O478" s="20"/>
      <c r="P478" s="20"/>
      <c r="Q478" s="20"/>
      <c r="R478" s="20"/>
      <c r="S478" s="20"/>
      <c r="T478" s="20"/>
      <c r="U478" s="20"/>
      <c r="V478" s="20"/>
      <c r="W478" s="20"/>
      <c r="X478" s="20"/>
      <c r="Y478" s="20"/>
      <c r="Z478" s="20"/>
      <c r="AA478" s="20"/>
    </row>
    <row r="479" spans="11:27" s="46" customFormat="1">
      <c r="K479" s="20"/>
      <c r="L479" s="20"/>
      <c r="M479" s="20"/>
      <c r="N479" s="20"/>
      <c r="O479" s="20"/>
      <c r="P479" s="20"/>
      <c r="Q479" s="20"/>
      <c r="R479" s="20"/>
      <c r="S479" s="20"/>
      <c r="T479" s="20"/>
      <c r="U479" s="20"/>
      <c r="V479" s="20"/>
      <c r="W479" s="20"/>
      <c r="X479" s="20"/>
      <c r="Y479" s="20"/>
      <c r="Z479" s="20"/>
      <c r="AA479" s="20"/>
    </row>
    <row r="480" spans="11:27" s="46" customFormat="1">
      <c r="K480" s="20"/>
      <c r="L480" s="20"/>
      <c r="M480" s="20"/>
      <c r="N480" s="20"/>
      <c r="O480" s="20"/>
      <c r="P480" s="20"/>
      <c r="Q480" s="20"/>
      <c r="R480" s="20"/>
      <c r="S480" s="20"/>
      <c r="T480" s="20"/>
      <c r="U480" s="20"/>
      <c r="V480" s="20"/>
      <c r="W480" s="20"/>
      <c r="X480" s="20"/>
      <c r="Y480" s="20"/>
      <c r="Z480" s="20"/>
      <c r="AA480" s="20"/>
    </row>
    <row r="481" spans="11:27" s="46" customFormat="1">
      <c r="K481" s="20"/>
      <c r="L481" s="20"/>
      <c r="M481" s="20"/>
      <c r="N481" s="20"/>
      <c r="O481" s="20"/>
      <c r="P481" s="20"/>
      <c r="Q481" s="20"/>
      <c r="R481" s="20"/>
      <c r="S481" s="20"/>
      <c r="T481" s="20"/>
      <c r="U481" s="20"/>
      <c r="V481" s="20"/>
      <c r="W481" s="20"/>
      <c r="X481" s="20"/>
      <c r="Y481" s="20"/>
      <c r="Z481" s="20"/>
      <c r="AA481" s="20"/>
    </row>
    <row r="482" spans="11:27" s="46" customFormat="1">
      <c r="K482" s="20"/>
      <c r="L482" s="20"/>
      <c r="M482" s="20"/>
      <c r="N482" s="20"/>
      <c r="O482" s="20"/>
      <c r="P482" s="20"/>
      <c r="Q482" s="20"/>
      <c r="R482" s="20"/>
      <c r="S482" s="20"/>
      <c r="T482" s="20"/>
      <c r="U482" s="20"/>
      <c r="V482" s="20"/>
      <c r="W482" s="20"/>
      <c r="X482" s="20"/>
      <c r="Y482" s="20"/>
      <c r="Z482" s="20"/>
      <c r="AA482" s="20"/>
    </row>
    <row r="483" spans="11:27" s="46" customFormat="1">
      <c r="K483" s="20"/>
      <c r="L483" s="20"/>
      <c r="M483" s="20"/>
      <c r="N483" s="20"/>
      <c r="O483" s="20"/>
      <c r="P483" s="20"/>
      <c r="Q483" s="20"/>
      <c r="R483" s="20"/>
      <c r="S483" s="20"/>
      <c r="T483" s="20"/>
      <c r="U483" s="20"/>
      <c r="V483" s="20"/>
      <c r="W483" s="20"/>
      <c r="X483" s="20"/>
      <c r="Y483" s="20"/>
      <c r="Z483" s="20"/>
      <c r="AA483" s="20"/>
    </row>
    <row r="484" spans="11:27" s="46" customFormat="1">
      <c r="K484" s="20"/>
      <c r="L484" s="20"/>
      <c r="M484" s="20"/>
      <c r="N484" s="20"/>
      <c r="O484" s="20"/>
      <c r="P484" s="20"/>
      <c r="Q484" s="20"/>
      <c r="R484" s="20"/>
      <c r="S484" s="20"/>
      <c r="T484" s="20"/>
      <c r="U484" s="20"/>
      <c r="V484" s="20"/>
      <c r="W484" s="20"/>
      <c r="X484" s="20"/>
      <c r="Y484" s="20"/>
      <c r="Z484" s="20"/>
      <c r="AA484" s="20"/>
    </row>
    <row r="485" spans="11:27" s="46" customFormat="1">
      <c r="K485" s="20"/>
      <c r="L485" s="20"/>
      <c r="M485" s="20"/>
      <c r="N485" s="20"/>
      <c r="O485" s="20"/>
      <c r="P485" s="20"/>
      <c r="Q485" s="20"/>
      <c r="R485" s="20"/>
      <c r="S485" s="20"/>
      <c r="T485" s="20"/>
      <c r="U485" s="20"/>
      <c r="V485" s="20"/>
      <c r="W485" s="20"/>
      <c r="X485" s="20"/>
      <c r="Y485" s="20"/>
      <c r="Z485" s="20"/>
      <c r="AA485" s="20"/>
    </row>
    <row r="486" spans="11:27" s="46" customFormat="1">
      <c r="K486" s="20"/>
      <c r="L486" s="20"/>
      <c r="M486" s="20"/>
      <c r="N486" s="20"/>
      <c r="O486" s="20"/>
      <c r="P486" s="20"/>
      <c r="Q486" s="20"/>
      <c r="R486" s="20"/>
      <c r="S486" s="20"/>
      <c r="T486" s="20"/>
      <c r="U486" s="20"/>
      <c r="V486" s="20"/>
      <c r="W486" s="20"/>
      <c r="X486" s="20"/>
      <c r="Y486" s="20"/>
      <c r="Z486" s="20"/>
      <c r="AA486" s="20"/>
    </row>
    <row r="487" spans="11:27" s="46" customFormat="1">
      <c r="K487" s="20"/>
      <c r="L487" s="20"/>
      <c r="M487" s="20"/>
      <c r="N487" s="20"/>
      <c r="O487" s="20"/>
      <c r="P487" s="20"/>
      <c r="Q487" s="20"/>
      <c r="R487" s="20"/>
      <c r="S487" s="20"/>
      <c r="T487" s="20"/>
      <c r="U487" s="20"/>
      <c r="V487" s="20"/>
      <c r="W487" s="20"/>
      <c r="X487" s="20"/>
      <c r="Y487" s="20"/>
      <c r="Z487" s="20"/>
      <c r="AA487" s="20"/>
    </row>
    <row r="488" spans="11:27" s="46" customFormat="1">
      <c r="K488" s="20"/>
      <c r="L488" s="20"/>
      <c r="M488" s="20"/>
      <c r="N488" s="20"/>
      <c r="O488" s="20"/>
      <c r="P488" s="20"/>
      <c r="Q488" s="20"/>
      <c r="R488" s="20"/>
      <c r="S488" s="20"/>
      <c r="T488" s="20"/>
      <c r="U488" s="20"/>
      <c r="V488" s="20"/>
      <c r="W488" s="20"/>
      <c r="X488" s="20"/>
      <c r="Y488" s="20"/>
      <c r="Z488" s="20"/>
      <c r="AA488" s="20"/>
    </row>
    <row r="489" spans="11:27" s="46" customFormat="1">
      <c r="K489" s="20"/>
      <c r="L489" s="20"/>
      <c r="M489" s="20"/>
      <c r="N489" s="20"/>
      <c r="O489" s="20"/>
      <c r="P489" s="20"/>
      <c r="Q489" s="20"/>
      <c r="R489" s="20"/>
      <c r="S489" s="20"/>
      <c r="T489" s="20"/>
      <c r="U489" s="20"/>
      <c r="V489" s="20"/>
      <c r="W489" s="20"/>
      <c r="X489" s="20"/>
      <c r="Y489" s="20"/>
      <c r="Z489" s="20"/>
      <c r="AA489" s="20"/>
    </row>
    <row r="490" spans="11:27" s="46" customFormat="1">
      <c r="K490" s="20"/>
      <c r="L490" s="20"/>
      <c r="M490" s="20"/>
      <c r="N490" s="20"/>
      <c r="O490" s="20"/>
      <c r="P490" s="20"/>
      <c r="Q490" s="20"/>
      <c r="R490" s="20"/>
      <c r="S490" s="20"/>
      <c r="T490" s="20"/>
      <c r="U490" s="20"/>
      <c r="V490" s="20"/>
      <c r="W490" s="20"/>
      <c r="X490" s="20"/>
      <c r="Y490" s="20"/>
      <c r="Z490" s="20"/>
      <c r="AA490" s="20"/>
    </row>
    <row r="491" spans="11:27" s="46" customFormat="1">
      <c r="K491" s="20"/>
      <c r="L491" s="20"/>
      <c r="M491" s="20"/>
      <c r="N491" s="20"/>
      <c r="O491" s="20"/>
      <c r="P491" s="20"/>
      <c r="Q491" s="20"/>
      <c r="R491" s="20"/>
      <c r="S491" s="20"/>
      <c r="T491" s="20"/>
      <c r="U491" s="20"/>
      <c r="V491" s="20"/>
      <c r="W491" s="20"/>
      <c r="X491" s="20"/>
      <c r="Y491" s="20"/>
      <c r="Z491" s="20"/>
      <c r="AA491" s="20"/>
    </row>
    <row r="492" spans="11:27" s="46" customFormat="1">
      <c r="K492" s="20"/>
      <c r="L492" s="20"/>
      <c r="M492" s="20"/>
      <c r="N492" s="20"/>
      <c r="O492" s="20"/>
      <c r="P492" s="20"/>
      <c r="Q492" s="20"/>
      <c r="R492" s="20"/>
      <c r="S492" s="20"/>
      <c r="T492" s="20"/>
      <c r="U492" s="20"/>
      <c r="V492" s="20"/>
      <c r="W492" s="20"/>
      <c r="X492" s="20"/>
      <c r="Y492" s="20"/>
      <c r="Z492" s="20"/>
      <c r="AA492" s="20"/>
    </row>
    <row r="493" spans="11:27" s="46" customFormat="1">
      <c r="K493" s="20"/>
      <c r="L493" s="20"/>
      <c r="M493" s="20"/>
      <c r="N493" s="20"/>
      <c r="O493" s="20"/>
      <c r="P493" s="20"/>
      <c r="Q493" s="20"/>
      <c r="R493" s="20"/>
      <c r="S493" s="20"/>
      <c r="T493" s="20"/>
      <c r="U493" s="20"/>
      <c r="V493" s="20"/>
      <c r="W493" s="20"/>
      <c r="X493" s="20"/>
      <c r="Y493" s="20"/>
      <c r="Z493" s="20"/>
      <c r="AA493" s="20"/>
    </row>
    <row r="494" spans="11:27" s="46" customFormat="1">
      <c r="K494" s="20"/>
      <c r="L494" s="20"/>
      <c r="M494" s="20"/>
      <c r="N494" s="20"/>
      <c r="O494" s="20"/>
      <c r="P494" s="20"/>
      <c r="Q494" s="20"/>
      <c r="R494" s="20"/>
      <c r="S494" s="20"/>
      <c r="T494" s="20"/>
      <c r="U494" s="20"/>
      <c r="V494" s="20"/>
      <c r="W494" s="20"/>
      <c r="X494" s="20"/>
      <c r="Y494" s="20"/>
      <c r="Z494" s="20"/>
      <c r="AA494" s="20"/>
    </row>
    <row r="495" spans="11:27" s="46" customFormat="1">
      <c r="K495" s="20"/>
      <c r="L495" s="20"/>
      <c r="M495" s="20"/>
      <c r="N495" s="20"/>
      <c r="O495" s="20"/>
      <c r="P495" s="20"/>
      <c r="Q495" s="20"/>
      <c r="R495" s="20"/>
      <c r="S495" s="20"/>
      <c r="T495" s="20"/>
      <c r="U495" s="20"/>
      <c r="V495" s="20"/>
      <c r="W495" s="20"/>
      <c r="X495" s="20"/>
      <c r="Y495" s="20"/>
      <c r="Z495" s="20"/>
      <c r="AA495" s="20"/>
    </row>
    <row r="496" spans="11:27" s="46" customFormat="1">
      <c r="K496" s="20"/>
      <c r="L496" s="20"/>
      <c r="M496" s="20"/>
      <c r="N496" s="20"/>
      <c r="O496" s="20"/>
      <c r="P496" s="20"/>
      <c r="Q496" s="20"/>
      <c r="R496" s="20"/>
      <c r="S496" s="20"/>
      <c r="T496" s="20"/>
      <c r="U496" s="20"/>
      <c r="V496" s="20"/>
      <c r="W496" s="20"/>
      <c r="X496" s="20"/>
      <c r="Y496" s="20"/>
      <c r="Z496" s="20"/>
      <c r="AA496" s="20"/>
    </row>
    <row r="497" spans="11:27" s="46" customFormat="1">
      <c r="K497" s="20"/>
      <c r="L497" s="20"/>
      <c r="M497" s="20"/>
      <c r="N497" s="20"/>
      <c r="O497" s="20"/>
      <c r="P497" s="20"/>
      <c r="Q497" s="20"/>
      <c r="R497" s="20"/>
      <c r="S497" s="20"/>
      <c r="T497" s="20"/>
      <c r="U497" s="20"/>
      <c r="V497" s="20"/>
      <c r="W497" s="20"/>
      <c r="X497" s="20"/>
      <c r="Y497" s="20"/>
      <c r="Z497" s="20"/>
      <c r="AA497" s="20"/>
    </row>
    <row r="498" spans="11:27" s="46" customFormat="1">
      <c r="K498" s="20"/>
      <c r="L498" s="20"/>
      <c r="M498" s="20"/>
      <c r="N498" s="20"/>
      <c r="O498" s="20"/>
      <c r="P498" s="20"/>
      <c r="Q498" s="20"/>
      <c r="R498" s="20"/>
      <c r="S498" s="20"/>
      <c r="T498" s="20"/>
      <c r="U498" s="20"/>
      <c r="V498" s="20"/>
      <c r="W498" s="20"/>
      <c r="X498" s="20"/>
      <c r="Y498" s="20"/>
      <c r="Z498" s="20"/>
      <c r="AA498" s="20"/>
    </row>
    <row r="499" spans="11:27" s="46" customFormat="1">
      <c r="K499" s="20"/>
      <c r="L499" s="20"/>
      <c r="M499" s="20"/>
      <c r="N499" s="20"/>
      <c r="O499" s="20"/>
      <c r="P499" s="20"/>
      <c r="Q499" s="20"/>
      <c r="R499" s="20"/>
      <c r="S499" s="20"/>
      <c r="T499" s="20"/>
      <c r="U499" s="20"/>
      <c r="V499" s="20"/>
      <c r="W499" s="20"/>
      <c r="X499" s="20"/>
      <c r="Y499" s="20"/>
      <c r="Z499" s="20"/>
      <c r="AA499" s="20"/>
    </row>
    <row r="500" spans="11:27" s="46" customFormat="1">
      <c r="K500" s="20"/>
      <c r="L500" s="20"/>
      <c r="M500" s="20"/>
      <c r="N500" s="20"/>
      <c r="O500" s="20"/>
      <c r="P500" s="20"/>
      <c r="Q500" s="20"/>
      <c r="R500" s="20"/>
      <c r="S500" s="20"/>
      <c r="T500" s="20"/>
      <c r="U500" s="20"/>
      <c r="V500" s="20"/>
      <c r="W500" s="20"/>
      <c r="X500" s="20"/>
      <c r="Y500" s="20"/>
      <c r="Z500" s="20"/>
      <c r="AA500" s="20"/>
    </row>
    <row r="501" spans="11:27" s="46" customFormat="1">
      <c r="K501" s="20"/>
      <c r="L501" s="20"/>
      <c r="M501" s="20"/>
      <c r="N501" s="20"/>
      <c r="O501" s="20"/>
      <c r="P501" s="20"/>
      <c r="Q501" s="20"/>
      <c r="R501" s="20"/>
      <c r="S501" s="20"/>
      <c r="T501" s="20"/>
      <c r="U501" s="20"/>
      <c r="V501" s="20"/>
      <c r="W501" s="20"/>
      <c r="X501" s="20"/>
      <c r="Y501" s="20"/>
      <c r="Z501" s="20"/>
      <c r="AA501" s="20"/>
    </row>
    <row r="502" spans="11:27" s="46" customFormat="1">
      <c r="K502" s="20"/>
      <c r="L502" s="20"/>
      <c r="M502" s="20"/>
      <c r="N502" s="20"/>
      <c r="O502" s="20"/>
      <c r="P502" s="20"/>
      <c r="Q502" s="20"/>
      <c r="R502" s="20"/>
      <c r="S502" s="20"/>
      <c r="T502" s="20"/>
      <c r="U502" s="20"/>
      <c r="V502" s="20"/>
      <c r="W502" s="20"/>
      <c r="X502" s="20"/>
      <c r="Y502" s="20"/>
      <c r="Z502" s="20"/>
      <c r="AA502" s="20"/>
    </row>
    <row r="503" spans="11:27" s="46" customFormat="1">
      <c r="K503" s="20"/>
      <c r="L503" s="20"/>
      <c r="M503" s="20"/>
      <c r="N503" s="20"/>
      <c r="O503" s="20"/>
      <c r="P503" s="20"/>
      <c r="Q503" s="20"/>
      <c r="R503" s="20"/>
      <c r="S503" s="20"/>
      <c r="T503" s="20"/>
      <c r="U503" s="20"/>
      <c r="V503" s="20"/>
      <c r="W503" s="20"/>
      <c r="X503" s="20"/>
      <c r="Y503" s="20"/>
      <c r="Z503" s="20"/>
      <c r="AA503" s="20"/>
    </row>
    <row r="504" spans="11:27" s="46" customFormat="1">
      <c r="K504" s="20"/>
      <c r="L504" s="20"/>
      <c r="M504" s="20"/>
      <c r="N504" s="20"/>
      <c r="O504" s="20"/>
      <c r="P504" s="20"/>
      <c r="Q504" s="20"/>
      <c r="R504" s="20"/>
      <c r="S504" s="20"/>
      <c r="T504" s="20"/>
      <c r="U504" s="20"/>
      <c r="V504" s="20"/>
      <c r="W504" s="20"/>
      <c r="X504" s="20"/>
      <c r="Y504" s="20"/>
      <c r="Z504" s="20"/>
      <c r="AA504" s="20"/>
    </row>
    <row r="505" spans="11:27" s="46" customFormat="1">
      <c r="K505" s="20"/>
      <c r="L505" s="20"/>
      <c r="M505" s="20"/>
      <c r="N505" s="20"/>
      <c r="O505" s="20"/>
      <c r="P505" s="20"/>
      <c r="Q505" s="20"/>
      <c r="R505" s="20"/>
      <c r="S505" s="20"/>
      <c r="T505" s="20"/>
      <c r="U505" s="20"/>
      <c r="V505" s="20"/>
      <c r="W505" s="20"/>
      <c r="X505" s="20"/>
      <c r="Y505" s="20"/>
      <c r="Z505" s="20"/>
      <c r="AA505" s="20"/>
    </row>
    <row r="506" spans="11:27" s="46" customFormat="1">
      <c r="K506" s="20"/>
      <c r="L506" s="20"/>
      <c r="M506" s="20"/>
      <c r="N506" s="20"/>
      <c r="O506" s="20"/>
      <c r="P506" s="20"/>
      <c r="Q506" s="20"/>
      <c r="R506" s="20"/>
      <c r="S506" s="20"/>
      <c r="T506" s="20"/>
      <c r="U506" s="20"/>
      <c r="V506" s="20"/>
      <c r="W506" s="20"/>
      <c r="X506" s="20"/>
      <c r="Y506" s="20"/>
      <c r="Z506" s="20"/>
      <c r="AA506" s="20"/>
    </row>
    <row r="507" spans="11:27" s="46" customFormat="1">
      <c r="K507" s="20"/>
      <c r="L507" s="20"/>
      <c r="M507" s="20"/>
      <c r="N507" s="20"/>
      <c r="O507" s="20"/>
      <c r="P507" s="20"/>
      <c r="Q507" s="20"/>
      <c r="R507" s="20"/>
      <c r="S507" s="20"/>
      <c r="T507" s="20"/>
      <c r="U507" s="20"/>
      <c r="V507" s="20"/>
      <c r="W507" s="20"/>
      <c r="X507" s="20"/>
      <c r="Y507" s="20"/>
      <c r="Z507" s="20"/>
      <c r="AA507" s="20"/>
    </row>
    <row r="508" spans="11:27" s="46" customFormat="1">
      <c r="K508" s="20"/>
      <c r="L508" s="20"/>
      <c r="M508" s="20"/>
      <c r="N508" s="20"/>
      <c r="O508" s="20"/>
      <c r="P508" s="20"/>
      <c r="Q508" s="20"/>
      <c r="R508" s="20"/>
      <c r="S508" s="20"/>
      <c r="T508" s="20"/>
      <c r="U508" s="20"/>
      <c r="V508" s="20"/>
      <c r="W508" s="20"/>
      <c r="X508" s="20"/>
      <c r="Y508" s="20"/>
      <c r="Z508" s="20"/>
      <c r="AA508" s="20"/>
    </row>
    <row r="509" spans="11:27" s="46" customFormat="1">
      <c r="K509" s="20"/>
      <c r="L509" s="20"/>
      <c r="M509" s="20"/>
      <c r="N509" s="20"/>
      <c r="O509" s="20"/>
      <c r="P509" s="20"/>
      <c r="Q509" s="20"/>
      <c r="R509" s="20"/>
      <c r="S509" s="20"/>
      <c r="T509" s="20"/>
      <c r="U509" s="20"/>
      <c r="V509" s="20"/>
      <c r="W509" s="20"/>
      <c r="X509" s="20"/>
      <c r="Y509" s="20"/>
      <c r="Z509" s="20"/>
      <c r="AA509" s="20"/>
    </row>
    <row r="510" spans="11:27" s="46" customFormat="1">
      <c r="K510" s="20"/>
      <c r="L510" s="20"/>
      <c r="M510" s="20"/>
      <c r="N510" s="20"/>
      <c r="O510" s="20"/>
      <c r="P510" s="20"/>
      <c r="Q510" s="20"/>
      <c r="R510" s="20"/>
      <c r="S510" s="20"/>
      <c r="T510" s="20"/>
      <c r="U510" s="20"/>
      <c r="V510" s="20"/>
      <c r="W510" s="20"/>
      <c r="X510" s="20"/>
      <c r="Y510" s="20"/>
      <c r="Z510" s="20"/>
      <c r="AA510" s="20"/>
    </row>
    <row r="511" spans="11:27" s="46" customFormat="1">
      <c r="K511" s="20"/>
      <c r="L511" s="20"/>
      <c r="M511" s="20"/>
      <c r="N511" s="20"/>
      <c r="O511" s="20"/>
      <c r="P511" s="20"/>
      <c r="Q511" s="20"/>
      <c r="R511" s="20"/>
      <c r="S511" s="20"/>
      <c r="T511" s="20"/>
      <c r="U511" s="20"/>
      <c r="V511" s="20"/>
      <c r="W511" s="20"/>
      <c r="X511" s="20"/>
      <c r="Y511" s="20"/>
      <c r="Z511" s="20"/>
      <c r="AA511" s="20"/>
    </row>
    <row r="512" spans="11:27" s="46" customFormat="1">
      <c r="K512" s="20"/>
      <c r="L512" s="20"/>
      <c r="M512" s="20"/>
      <c r="N512" s="20"/>
      <c r="O512" s="20"/>
      <c r="P512" s="20"/>
      <c r="Q512" s="20"/>
      <c r="R512" s="20"/>
      <c r="S512" s="20"/>
      <c r="T512" s="20"/>
      <c r="U512" s="20"/>
      <c r="V512" s="20"/>
      <c r="W512" s="20"/>
      <c r="X512" s="20"/>
      <c r="Y512" s="20"/>
      <c r="Z512" s="20"/>
      <c r="AA512" s="20"/>
    </row>
    <row r="513" spans="11:27" s="46" customFormat="1">
      <c r="K513" s="20"/>
      <c r="L513" s="20"/>
      <c r="M513" s="20"/>
      <c r="N513" s="20"/>
      <c r="O513" s="20"/>
      <c r="P513" s="20"/>
      <c r="Q513" s="20"/>
      <c r="R513" s="20"/>
      <c r="S513" s="20"/>
      <c r="T513" s="20"/>
      <c r="U513" s="20"/>
      <c r="V513" s="20"/>
      <c r="W513" s="20"/>
      <c r="X513" s="20"/>
      <c r="Y513" s="20"/>
      <c r="Z513" s="20"/>
      <c r="AA513" s="20"/>
    </row>
    <row r="514" spans="11:27" s="46" customFormat="1">
      <c r="K514" s="20"/>
      <c r="L514" s="20"/>
      <c r="M514" s="20"/>
      <c r="N514" s="20"/>
      <c r="O514" s="20"/>
      <c r="P514" s="20"/>
      <c r="Q514" s="20"/>
      <c r="R514" s="20"/>
      <c r="S514" s="20"/>
      <c r="T514" s="20"/>
      <c r="U514" s="20"/>
      <c r="V514" s="20"/>
      <c r="W514" s="20"/>
      <c r="X514" s="20"/>
      <c r="Y514" s="20"/>
      <c r="Z514" s="20"/>
      <c r="AA514" s="20"/>
    </row>
    <row r="515" spans="11:27" s="46" customFormat="1">
      <c r="K515" s="20"/>
      <c r="L515" s="20"/>
      <c r="M515" s="20"/>
      <c r="N515" s="20"/>
      <c r="O515" s="20"/>
      <c r="P515" s="20"/>
      <c r="Q515" s="20"/>
      <c r="R515" s="20"/>
      <c r="S515" s="20"/>
      <c r="T515" s="20"/>
      <c r="U515" s="20"/>
      <c r="V515" s="20"/>
      <c r="W515" s="20"/>
      <c r="X515" s="20"/>
      <c r="Y515" s="20"/>
      <c r="Z515" s="20"/>
      <c r="AA515" s="20"/>
    </row>
    <row r="516" spans="11:27" s="46" customFormat="1">
      <c r="K516" s="20"/>
      <c r="L516" s="20"/>
      <c r="M516" s="20"/>
      <c r="N516" s="20"/>
      <c r="O516" s="20"/>
      <c r="P516" s="20"/>
      <c r="Q516" s="20"/>
      <c r="R516" s="20"/>
      <c r="S516" s="20"/>
      <c r="T516" s="20"/>
      <c r="U516" s="20"/>
      <c r="V516" s="20"/>
      <c r="W516" s="20"/>
      <c r="X516" s="20"/>
      <c r="Y516" s="20"/>
      <c r="Z516" s="20"/>
      <c r="AA516" s="20"/>
    </row>
    <row r="517" spans="11:27" s="46" customFormat="1">
      <c r="K517" s="20"/>
      <c r="L517" s="20"/>
      <c r="M517" s="20"/>
      <c r="N517" s="20"/>
      <c r="O517" s="20"/>
      <c r="P517" s="20"/>
      <c r="Q517" s="20"/>
      <c r="R517" s="20"/>
      <c r="S517" s="20"/>
      <c r="T517" s="20"/>
      <c r="U517" s="20"/>
      <c r="V517" s="20"/>
      <c r="W517" s="20"/>
      <c r="X517" s="20"/>
      <c r="Y517" s="20"/>
      <c r="Z517" s="20"/>
      <c r="AA517" s="20"/>
    </row>
    <row r="518" spans="11:27" s="46" customFormat="1">
      <c r="K518" s="20"/>
      <c r="L518" s="20"/>
      <c r="M518" s="20"/>
      <c r="N518" s="20"/>
      <c r="O518" s="20"/>
      <c r="P518" s="20"/>
      <c r="Q518" s="20"/>
      <c r="R518" s="20"/>
      <c r="S518" s="20"/>
      <c r="T518" s="20"/>
      <c r="U518" s="20"/>
      <c r="V518" s="20"/>
      <c r="W518" s="20"/>
      <c r="X518" s="20"/>
      <c r="Y518" s="20"/>
      <c r="Z518" s="20"/>
      <c r="AA518" s="20"/>
    </row>
    <row r="519" spans="11:27" s="46" customFormat="1">
      <c r="K519" s="20"/>
      <c r="L519" s="20"/>
      <c r="M519" s="20"/>
      <c r="N519" s="20"/>
      <c r="O519" s="20"/>
      <c r="P519" s="20"/>
      <c r="Q519" s="20"/>
      <c r="R519" s="20"/>
      <c r="S519" s="20"/>
      <c r="T519" s="20"/>
      <c r="U519" s="20"/>
      <c r="V519" s="20"/>
      <c r="W519" s="20"/>
      <c r="X519" s="20"/>
      <c r="Y519" s="20"/>
      <c r="Z519" s="20"/>
      <c r="AA519" s="20"/>
    </row>
    <row r="520" spans="11:27" s="46" customFormat="1">
      <c r="K520" s="20"/>
      <c r="L520" s="20"/>
      <c r="M520" s="20"/>
      <c r="N520" s="20"/>
      <c r="O520" s="20"/>
      <c r="P520" s="20"/>
      <c r="Q520" s="20"/>
      <c r="R520" s="20"/>
      <c r="S520" s="20"/>
      <c r="T520" s="20"/>
      <c r="U520" s="20"/>
      <c r="V520" s="20"/>
      <c r="W520" s="20"/>
      <c r="X520" s="20"/>
      <c r="Y520" s="20"/>
      <c r="Z520" s="20"/>
      <c r="AA520" s="20"/>
    </row>
    <row r="521" spans="11:27" s="46" customFormat="1">
      <c r="K521" s="20"/>
      <c r="L521" s="20"/>
      <c r="M521" s="20"/>
      <c r="N521" s="20"/>
      <c r="O521" s="20"/>
      <c r="P521" s="20"/>
      <c r="Q521" s="20"/>
      <c r="R521" s="20"/>
      <c r="S521" s="20"/>
      <c r="T521" s="20"/>
      <c r="U521" s="20"/>
      <c r="V521" s="20"/>
      <c r="W521" s="20"/>
      <c r="X521" s="20"/>
      <c r="Y521" s="20"/>
      <c r="Z521" s="20"/>
      <c r="AA521" s="20"/>
    </row>
    <row r="522" spans="11:27" s="46" customFormat="1">
      <c r="K522" s="20"/>
      <c r="L522" s="20"/>
      <c r="M522" s="20"/>
      <c r="N522" s="20"/>
      <c r="O522" s="20"/>
      <c r="P522" s="20"/>
      <c r="Q522" s="20"/>
      <c r="R522" s="20"/>
      <c r="S522" s="20"/>
      <c r="T522" s="20"/>
      <c r="U522" s="20"/>
      <c r="V522" s="20"/>
      <c r="W522" s="20"/>
      <c r="X522" s="20"/>
      <c r="Y522" s="20"/>
      <c r="Z522" s="20"/>
      <c r="AA522" s="20"/>
    </row>
    <row r="523" spans="11:27" s="46" customFormat="1">
      <c r="K523" s="20"/>
      <c r="L523" s="20"/>
      <c r="M523" s="20"/>
      <c r="N523" s="20"/>
      <c r="O523" s="20"/>
      <c r="P523" s="20"/>
      <c r="Q523" s="20"/>
      <c r="R523" s="20"/>
      <c r="S523" s="20"/>
      <c r="T523" s="20"/>
      <c r="U523" s="20"/>
      <c r="V523" s="20"/>
      <c r="W523" s="20"/>
      <c r="X523" s="20"/>
      <c r="Y523" s="20"/>
      <c r="Z523" s="20"/>
      <c r="AA523" s="20"/>
    </row>
    <row r="524" spans="11:27" s="46" customFormat="1">
      <c r="K524" s="20"/>
      <c r="L524" s="20"/>
      <c r="M524" s="20"/>
      <c r="N524" s="20"/>
      <c r="O524" s="20"/>
      <c r="P524" s="20"/>
      <c r="Q524" s="20"/>
      <c r="R524" s="20"/>
      <c r="S524" s="20"/>
      <c r="T524" s="20"/>
      <c r="U524" s="20"/>
      <c r="V524" s="20"/>
      <c r="W524" s="20"/>
      <c r="X524" s="20"/>
      <c r="Y524" s="20"/>
      <c r="Z524" s="20"/>
      <c r="AA524" s="20"/>
    </row>
    <row r="525" spans="11:27" s="46" customFormat="1">
      <c r="K525" s="20"/>
      <c r="L525" s="20"/>
      <c r="M525" s="20"/>
      <c r="N525" s="20"/>
      <c r="O525" s="20"/>
      <c r="P525" s="20"/>
      <c r="Q525" s="20"/>
      <c r="R525" s="20"/>
      <c r="S525" s="20"/>
      <c r="T525" s="20"/>
      <c r="U525" s="20"/>
      <c r="V525" s="20"/>
      <c r="W525" s="20"/>
      <c r="X525" s="20"/>
      <c r="Y525" s="20"/>
      <c r="Z525" s="20"/>
      <c r="AA525" s="20"/>
    </row>
    <row r="526" spans="11:27" s="46" customFormat="1">
      <c r="K526" s="20"/>
      <c r="L526" s="20"/>
      <c r="M526" s="20"/>
      <c r="N526" s="20"/>
      <c r="O526" s="20"/>
      <c r="P526" s="20"/>
      <c r="Q526" s="20"/>
      <c r="R526" s="20"/>
      <c r="S526" s="20"/>
      <c r="T526" s="20"/>
      <c r="U526" s="20"/>
      <c r="V526" s="20"/>
      <c r="W526" s="20"/>
      <c r="X526" s="20"/>
      <c r="Y526" s="20"/>
      <c r="Z526" s="20"/>
      <c r="AA526" s="20"/>
    </row>
    <row r="527" spans="11:27" s="46" customFormat="1">
      <c r="K527" s="20"/>
      <c r="L527" s="20"/>
      <c r="M527" s="20"/>
      <c r="N527" s="20"/>
      <c r="O527" s="20"/>
      <c r="P527" s="20"/>
      <c r="Q527" s="20"/>
      <c r="R527" s="20"/>
      <c r="S527" s="20"/>
      <c r="T527" s="20"/>
      <c r="U527" s="20"/>
      <c r="V527" s="20"/>
      <c r="W527" s="20"/>
      <c r="X527" s="20"/>
      <c r="Y527" s="20"/>
      <c r="Z527" s="20"/>
      <c r="AA527" s="20"/>
    </row>
    <row r="528" spans="11:27" s="46" customFormat="1">
      <c r="K528" s="20"/>
      <c r="L528" s="20"/>
      <c r="M528" s="20"/>
      <c r="N528" s="20"/>
      <c r="O528" s="20"/>
      <c r="P528" s="20"/>
      <c r="Q528" s="20"/>
      <c r="R528" s="20"/>
      <c r="S528" s="20"/>
      <c r="T528" s="20"/>
      <c r="U528" s="20"/>
      <c r="V528" s="20"/>
      <c r="W528" s="20"/>
      <c r="X528" s="20"/>
      <c r="Y528" s="20"/>
      <c r="Z528" s="20"/>
      <c r="AA528" s="20"/>
    </row>
    <row r="529" spans="11:27" s="46" customFormat="1">
      <c r="K529" s="20"/>
      <c r="L529" s="20"/>
      <c r="M529" s="20"/>
      <c r="N529" s="20"/>
      <c r="O529" s="20"/>
      <c r="P529" s="20"/>
      <c r="Q529" s="20"/>
      <c r="R529" s="20"/>
      <c r="S529" s="20"/>
      <c r="T529" s="20"/>
      <c r="U529" s="20"/>
      <c r="V529" s="20"/>
      <c r="W529" s="20"/>
      <c r="X529" s="20"/>
      <c r="Y529" s="20"/>
      <c r="Z529" s="20"/>
      <c r="AA529" s="20"/>
    </row>
    <row r="530" spans="11:27" s="46" customFormat="1">
      <c r="K530" s="20"/>
      <c r="L530" s="20"/>
      <c r="M530" s="20"/>
      <c r="N530" s="20"/>
      <c r="O530" s="20"/>
      <c r="P530" s="20"/>
      <c r="Q530" s="20"/>
      <c r="R530" s="20"/>
      <c r="S530" s="20"/>
      <c r="T530" s="20"/>
      <c r="U530" s="20"/>
      <c r="V530" s="20"/>
      <c r="W530" s="20"/>
      <c r="X530" s="20"/>
      <c r="Y530" s="20"/>
      <c r="Z530" s="20"/>
      <c r="AA530" s="20"/>
    </row>
    <row r="531" spans="11:27" s="46" customFormat="1">
      <c r="K531" s="20"/>
      <c r="L531" s="20"/>
      <c r="M531" s="20"/>
      <c r="N531" s="20"/>
      <c r="O531" s="20"/>
      <c r="P531" s="20"/>
      <c r="Q531" s="20"/>
      <c r="R531" s="20"/>
      <c r="S531" s="20"/>
      <c r="T531" s="20"/>
      <c r="U531" s="20"/>
      <c r="V531" s="20"/>
      <c r="W531" s="20"/>
      <c r="X531" s="20"/>
      <c r="Y531" s="20"/>
      <c r="Z531" s="20"/>
      <c r="AA531" s="20"/>
    </row>
    <row r="532" spans="11:27" s="46" customFormat="1">
      <c r="K532" s="20"/>
      <c r="L532" s="20"/>
      <c r="M532" s="20"/>
      <c r="N532" s="20"/>
      <c r="O532" s="20"/>
      <c r="P532" s="20"/>
      <c r="Q532" s="20"/>
      <c r="R532" s="20"/>
      <c r="S532" s="20"/>
      <c r="T532" s="20"/>
      <c r="U532" s="20"/>
      <c r="V532" s="20"/>
      <c r="W532" s="20"/>
      <c r="X532" s="20"/>
      <c r="Y532" s="20"/>
      <c r="Z532" s="20"/>
      <c r="AA532" s="20"/>
    </row>
    <row r="533" spans="11:27" s="46" customFormat="1">
      <c r="K533" s="20"/>
      <c r="L533" s="20"/>
      <c r="M533" s="20"/>
      <c r="N533" s="20"/>
      <c r="O533" s="20"/>
      <c r="P533" s="20"/>
      <c r="Q533" s="20"/>
      <c r="R533" s="20"/>
      <c r="S533" s="20"/>
      <c r="T533" s="20"/>
      <c r="U533" s="20"/>
      <c r="V533" s="20"/>
      <c r="W533" s="20"/>
      <c r="X533" s="20"/>
      <c r="Y533" s="20"/>
      <c r="Z533" s="20"/>
      <c r="AA533" s="20"/>
    </row>
    <row r="534" spans="11:27" s="46" customFormat="1">
      <c r="K534" s="20"/>
      <c r="L534" s="20"/>
      <c r="M534" s="20"/>
      <c r="N534" s="20"/>
      <c r="O534" s="20"/>
      <c r="P534" s="20"/>
      <c r="Q534" s="20"/>
      <c r="R534" s="20"/>
      <c r="S534" s="20"/>
      <c r="T534" s="20"/>
      <c r="U534" s="20"/>
      <c r="V534" s="20"/>
      <c r="W534" s="20"/>
      <c r="X534" s="20"/>
      <c r="Y534" s="20"/>
      <c r="Z534" s="20"/>
      <c r="AA534" s="20"/>
    </row>
    <row r="535" spans="11:27" s="46" customFormat="1">
      <c r="K535" s="20"/>
      <c r="L535" s="20"/>
      <c r="M535" s="20"/>
      <c r="N535" s="20"/>
      <c r="O535" s="20"/>
      <c r="P535" s="20"/>
      <c r="Q535" s="20"/>
      <c r="R535" s="20"/>
      <c r="S535" s="20"/>
      <c r="T535" s="20"/>
      <c r="U535" s="20"/>
      <c r="V535" s="20"/>
      <c r="W535" s="20"/>
      <c r="X535" s="20"/>
      <c r="Y535" s="20"/>
      <c r="Z535" s="20"/>
      <c r="AA535" s="20"/>
    </row>
    <row r="536" spans="11:27" s="46" customFormat="1">
      <c r="K536" s="20"/>
      <c r="L536" s="20"/>
      <c r="M536" s="20"/>
      <c r="N536" s="20"/>
      <c r="O536" s="20"/>
      <c r="P536" s="20"/>
      <c r="Q536" s="20"/>
      <c r="R536" s="20"/>
      <c r="S536" s="20"/>
      <c r="T536" s="20"/>
      <c r="U536" s="20"/>
      <c r="V536" s="20"/>
      <c r="W536" s="20"/>
      <c r="X536" s="20"/>
      <c r="Y536" s="20"/>
      <c r="Z536" s="20"/>
      <c r="AA536" s="20"/>
    </row>
    <row r="537" spans="11:27" s="46" customFormat="1">
      <c r="K537" s="20"/>
      <c r="L537" s="20"/>
      <c r="M537" s="20"/>
      <c r="N537" s="20"/>
      <c r="O537" s="20"/>
      <c r="P537" s="20"/>
      <c r="Q537" s="20"/>
      <c r="R537" s="20"/>
      <c r="S537" s="20"/>
      <c r="T537" s="20"/>
      <c r="U537" s="20"/>
      <c r="V537" s="20"/>
      <c r="W537" s="20"/>
      <c r="X537" s="20"/>
      <c r="Y537" s="20"/>
      <c r="Z537" s="20"/>
      <c r="AA537" s="20"/>
    </row>
    <row r="538" spans="11:27" s="46" customFormat="1">
      <c r="K538" s="20"/>
      <c r="L538" s="20"/>
      <c r="M538" s="20"/>
      <c r="N538" s="20"/>
      <c r="O538" s="20"/>
      <c r="P538" s="20"/>
      <c r="Q538" s="20"/>
      <c r="R538" s="20"/>
      <c r="S538" s="20"/>
      <c r="T538" s="20"/>
      <c r="U538" s="20"/>
      <c r="V538" s="20"/>
      <c r="W538" s="20"/>
      <c r="X538" s="20"/>
      <c r="Y538" s="20"/>
      <c r="Z538" s="20"/>
      <c r="AA538" s="20"/>
    </row>
    <row r="539" spans="11:27" s="46" customFormat="1">
      <c r="K539" s="20"/>
      <c r="L539" s="20"/>
      <c r="M539" s="20"/>
      <c r="N539" s="20"/>
      <c r="O539" s="20"/>
      <c r="P539" s="20"/>
      <c r="Q539" s="20"/>
      <c r="R539" s="20"/>
      <c r="S539" s="20"/>
      <c r="T539" s="20"/>
      <c r="U539" s="20"/>
      <c r="V539" s="20"/>
      <c r="W539" s="20"/>
      <c r="X539" s="20"/>
      <c r="Y539" s="20"/>
      <c r="Z539" s="20"/>
      <c r="AA539" s="20"/>
    </row>
    <row r="540" spans="11:27" s="46" customFormat="1">
      <c r="K540" s="20"/>
      <c r="L540" s="20"/>
      <c r="M540" s="20"/>
      <c r="N540" s="20"/>
      <c r="O540" s="20"/>
      <c r="P540" s="20"/>
      <c r="Q540" s="20"/>
      <c r="R540" s="20"/>
      <c r="S540" s="20"/>
      <c r="T540" s="20"/>
      <c r="U540" s="20"/>
      <c r="V540" s="20"/>
      <c r="W540" s="20"/>
      <c r="X540" s="20"/>
      <c r="Y540" s="20"/>
      <c r="Z540" s="20"/>
      <c r="AA540" s="20"/>
    </row>
    <row r="541" spans="11:27" s="46" customFormat="1">
      <c r="K541" s="20"/>
      <c r="L541" s="20"/>
      <c r="M541" s="20"/>
      <c r="N541" s="20"/>
      <c r="O541" s="20"/>
      <c r="P541" s="20"/>
      <c r="Q541" s="20"/>
      <c r="R541" s="20"/>
      <c r="S541" s="20"/>
      <c r="T541" s="20"/>
      <c r="U541" s="20"/>
      <c r="V541" s="20"/>
      <c r="W541" s="20"/>
      <c r="X541" s="20"/>
      <c r="Y541" s="20"/>
      <c r="Z541" s="20"/>
      <c r="AA541" s="20"/>
    </row>
    <row r="542" spans="11:27" s="46" customFormat="1">
      <c r="K542" s="20"/>
      <c r="L542" s="20"/>
      <c r="M542" s="20"/>
      <c r="N542" s="20"/>
      <c r="O542" s="20"/>
      <c r="P542" s="20"/>
      <c r="Q542" s="20"/>
      <c r="R542" s="20"/>
      <c r="S542" s="20"/>
      <c r="T542" s="20"/>
      <c r="U542" s="20"/>
      <c r="V542" s="20"/>
      <c r="W542" s="20"/>
      <c r="X542" s="20"/>
      <c r="Y542" s="20"/>
      <c r="Z542" s="20"/>
      <c r="AA542" s="20"/>
    </row>
    <row r="543" spans="11:27" s="46" customFormat="1">
      <c r="K543" s="20"/>
      <c r="L543" s="20"/>
      <c r="M543" s="20"/>
      <c r="N543" s="20"/>
      <c r="O543" s="20"/>
      <c r="P543" s="20"/>
      <c r="Q543" s="20"/>
      <c r="R543" s="20"/>
      <c r="S543" s="20"/>
      <c r="T543" s="20"/>
      <c r="U543" s="20"/>
      <c r="V543" s="20"/>
      <c r="W543" s="20"/>
      <c r="X543" s="20"/>
      <c r="Y543" s="20"/>
      <c r="Z543" s="20"/>
      <c r="AA543" s="20"/>
    </row>
    <row r="544" spans="11:27" s="46" customFormat="1">
      <c r="K544" s="20"/>
      <c r="L544" s="20"/>
      <c r="M544" s="20"/>
      <c r="N544" s="20"/>
      <c r="O544" s="20"/>
      <c r="P544" s="20"/>
      <c r="Q544" s="20"/>
      <c r="R544" s="20"/>
      <c r="S544" s="20"/>
      <c r="T544" s="20"/>
      <c r="U544" s="20"/>
      <c r="V544" s="20"/>
      <c r="W544" s="20"/>
      <c r="X544" s="20"/>
      <c r="Y544" s="20"/>
      <c r="Z544" s="20"/>
      <c r="AA544" s="20"/>
    </row>
    <row r="545" spans="11:27" s="46" customFormat="1">
      <c r="K545" s="20"/>
      <c r="L545" s="20"/>
      <c r="M545" s="20"/>
      <c r="N545" s="20"/>
      <c r="O545" s="20"/>
      <c r="P545" s="20"/>
      <c r="Q545" s="20"/>
      <c r="R545" s="20"/>
      <c r="S545" s="20"/>
      <c r="T545" s="20"/>
      <c r="U545" s="20"/>
      <c r="V545" s="20"/>
      <c r="W545" s="20"/>
      <c r="X545" s="20"/>
      <c r="Y545" s="20"/>
      <c r="Z545" s="20"/>
      <c r="AA545" s="20"/>
    </row>
    <row r="546" spans="11:27" s="46" customFormat="1">
      <c r="K546" s="20"/>
      <c r="L546" s="20"/>
      <c r="M546" s="20"/>
      <c r="N546" s="20"/>
      <c r="O546" s="20"/>
      <c r="P546" s="20"/>
      <c r="Q546" s="20"/>
      <c r="R546" s="20"/>
      <c r="S546" s="20"/>
      <c r="T546" s="20"/>
      <c r="U546" s="20"/>
      <c r="V546" s="20"/>
      <c r="W546" s="20"/>
      <c r="X546" s="20"/>
      <c r="Y546" s="20"/>
      <c r="Z546" s="20"/>
      <c r="AA546" s="20"/>
    </row>
    <row r="547" spans="11:27" s="46" customFormat="1">
      <c r="K547" s="20"/>
      <c r="L547" s="20"/>
      <c r="M547" s="20"/>
      <c r="N547" s="20"/>
      <c r="O547" s="20"/>
      <c r="P547" s="20"/>
      <c r="Q547" s="20"/>
      <c r="R547" s="20"/>
      <c r="S547" s="20"/>
      <c r="T547" s="20"/>
      <c r="U547" s="20"/>
      <c r="V547" s="20"/>
      <c r="W547" s="20"/>
      <c r="X547" s="20"/>
      <c r="Y547" s="20"/>
      <c r="Z547" s="20"/>
      <c r="AA547" s="20"/>
    </row>
    <row r="548" spans="11:27" s="46" customFormat="1">
      <c r="K548" s="20"/>
      <c r="L548" s="20"/>
      <c r="M548" s="20"/>
      <c r="N548" s="20"/>
      <c r="O548" s="20"/>
      <c r="P548" s="20"/>
      <c r="Q548" s="20"/>
      <c r="R548" s="20"/>
      <c r="S548" s="20"/>
      <c r="T548" s="20"/>
      <c r="U548" s="20"/>
      <c r="V548" s="20"/>
      <c r="W548" s="20"/>
      <c r="X548" s="20"/>
      <c r="Y548" s="20"/>
      <c r="Z548" s="20"/>
      <c r="AA548" s="20"/>
    </row>
    <row r="549" spans="11:27" s="46" customFormat="1">
      <c r="K549" s="20"/>
      <c r="L549" s="20"/>
      <c r="M549" s="20"/>
      <c r="N549" s="20"/>
      <c r="O549" s="20"/>
      <c r="P549" s="20"/>
      <c r="Q549" s="20"/>
      <c r="R549" s="20"/>
      <c r="S549" s="20"/>
      <c r="T549" s="20"/>
      <c r="U549" s="20"/>
      <c r="V549" s="20"/>
      <c r="W549" s="20"/>
      <c r="X549" s="20"/>
      <c r="Y549" s="20"/>
      <c r="Z549" s="20"/>
      <c r="AA549" s="20"/>
    </row>
    <row r="550" spans="11:27" s="46" customFormat="1">
      <c r="K550" s="20"/>
      <c r="L550" s="20"/>
      <c r="M550" s="20"/>
      <c r="N550" s="20"/>
      <c r="O550" s="20"/>
      <c r="P550" s="20"/>
      <c r="Q550" s="20"/>
      <c r="R550" s="20"/>
      <c r="S550" s="20"/>
      <c r="T550" s="20"/>
      <c r="U550" s="20"/>
      <c r="V550" s="20"/>
      <c r="W550" s="20"/>
      <c r="X550" s="20"/>
      <c r="Y550" s="20"/>
      <c r="Z550" s="20"/>
      <c r="AA550" s="20"/>
    </row>
    <row r="551" spans="11:27" s="46" customFormat="1">
      <c r="K551" s="20"/>
      <c r="L551" s="20"/>
      <c r="M551" s="20"/>
      <c r="N551" s="20"/>
      <c r="O551" s="20"/>
      <c r="P551" s="20"/>
      <c r="Q551" s="20"/>
      <c r="R551" s="20"/>
      <c r="S551" s="20"/>
      <c r="T551" s="20"/>
      <c r="U551" s="20"/>
      <c r="V551" s="20"/>
      <c r="W551" s="20"/>
      <c r="X551" s="20"/>
      <c r="Y551" s="20"/>
      <c r="Z551" s="20"/>
      <c r="AA551" s="20"/>
    </row>
    <row r="552" spans="11:27" s="46" customFormat="1">
      <c r="K552" s="20"/>
      <c r="L552" s="20"/>
      <c r="M552" s="20"/>
      <c r="N552" s="20"/>
      <c r="O552" s="20"/>
      <c r="P552" s="20"/>
      <c r="Q552" s="20"/>
      <c r="R552" s="20"/>
      <c r="S552" s="20"/>
      <c r="T552" s="20"/>
      <c r="U552" s="20"/>
      <c r="V552" s="20"/>
      <c r="W552" s="20"/>
      <c r="X552" s="20"/>
      <c r="Y552" s="20"/>
      <c r="Z552" s="20"/>
      <c r="AA552" s="20"/>
    </row>
    <row r="553" spans="11:27" s="46" customFormat="1">
      <c r="K553" s="20"/>
      <c r="L553" s="20"/>
      <c r="M553" s="20"/>
      <c r="N553" s="20"/>
      <c r="O553" s="20"/>
      <c r="P553" s="20"/>
      <c r="Q553" s="20"/>
      <c r="R553" s="20"/>
      <c r="S553" s="20"/>
      <c r="T553" s="20"/>
      <c r="U553" s="20"/>
      <c r="V553" s="20"/>
      <c r="W553" s="20"/>
      <c r="X553" s="20"/>
      <c r="Y553" s="20"/>
      <c r="Z553" s="20"/>
      <c r="AA553" s="20"/>
    </row>
    <row r="554" spans="11:27" s="46" customFormat="1">
      <c r="K554" s="20"/>
      <c r="L554" s="20"/>
      <c r="M554" s="20"/>
      <c r="N554" s="20"/>
      <c r="O554" s="20"/>
      <c r="P554" s="20"/>
      <c r="Q554" s="20"/>
      <c r="R554" s="20"/>
      <c r="S554" s="20"/>
      <c r="T554" s="20"/>
      <c r="U554" s="20"/>
      <c r="V554" s="20"/>
      <c r="W554" s="20"/>
      <c r="X554" s="20"/>
      <c r="Y554" s="20"/>
      <c r="Z554" s="20"/>
      <c r="AA554" s="20"/>
    </row>
    <row r="555" spans="11:27" s="46" customFormat="1">
      <c r="K555" s="20"/>
      <c r="L555" s="20"/>
      <c r="M555" s="20"/>
      <c r="N555" s="20"/>
      <c r="O555" s="20"/>
      <c r="P555" s="20"/>
      <c r="Q555" s="20"/>
      <c r="R555" s="20"/>
      <c r="S555" s="20"/>
      <c r="T555" s="20"/>
      <c r="U555" s="20"/>
      <c r="V555" s="20"/>
      <c r="W555" s="20"/>
      <c r="X555" s="20"/>
      <c r="Y555" s="20"/>
      <c r="Z555" s="20"/>
      <c r="AA555" s="20"/>
    </row>
    <row r="556" spans="11:27" s="46" customFormat="1">
      <c r="K556" s="20"/>
      <c r="L556" s="20"/>
      <c r="M556" s="20"/>
      <c r="N556" s="20"/>
      <c r="O556" s="20"/>
      <c r="P556" s="20"/>
      <c r="Q556" s="20"/>
      <c r="R556" s="20"/>
      <c r="S556" s="20"/>
      <c r="T556" s="20"/>
      <c r="U556" s="20"/>
      <c r="V556" s="20"/>
      <c r="W556" s="20"/>
      <c r="X556" s="20"/>
      <c r="Y556" s="20"/>
      <c r="Z556" s="20"/>
      <c r="AA556" s="20"/>
    </row>
    <row r="557" spans="11:27" s="46" customFormat="1">
      <c r="K557" s="20"/>
      <c r="L557" s="20"/>
      <c r="M557" s="20"/>
      <c r="N557" s="20"/>
      <c r="O557" s="20"/>
      <c r="P557" s="20"/>
      <c r="Q557" s="20"/>
      <c r="R557" s="20"/>
      <c r="S557" s="20"/>
      <c r="T557" s="20"/>
      <c r="U557" s="20"/>
      <c r="V557" s="20"/>
      <c r="W557" s="20"/>
      <c r="X557" s="20"/>
      <c r="Y557" s="20"/>
      <c r="Z557" s="20"/>
      <c r="AA557" s="20"/>
    </row>
    <row r="558" spans="11:27" s="46" customFormat="1">
      <c r="K558" s="20"/>
      <c r="L558" s="20"/>
      <c r="M558" s="20"/>
      <c r="N558" s="20"/>
      <c r="O558" s="20"/>
      <c r="P558" s="20"/>
      <c r="Q558" s="20"/>
      <c r="R558" s="20"/>
      <c r="S558" s="20"/>
      <c r="T558" s="20"/>
      <c r="U558" s="20"/>
      <c r="V558" s="20"/>
      <c r="W558" s="20"/>
      <c r="X558" s="20"/>
      <c r="Y558" s="20"/>
      <c r="Z558" s="20"/>
      <c r="AA558" s="20"/>
    </row>
    <row r="559" spans="11:27" s="46" customFormat="1">
      <c r="K559" s="20"/>
      <c r="L559" s="20"/>
      <c r="M559" s="20"/>
      <c r="N559" s="20"/>
      <c r="O559" s="20"/>
      <c r="P559" s="20"/>
      <c r="Q559" s="20"/>
      <c r="R559" s="20"/>
      <c r="S559" s="20"/>
      <c r="T559" s="20"/>
      <c r="U559" s="20"/>
      <c r="V559" s="20"/>
      <c r="W559" s="20"/>
      <c r="X559" s="20"/>
      <c r="Y559" s="20"/>
      <c r="Z559" s="20"/>
      <c r="AA559" s="20"/>
    </row>
    <row r="560" spans="11:27" s="46" customFormat="1">
      <c r="K560" s="20"/>
      <c r="L560" s="20"/>
      <c r="M560" s="20"/>
      <c r="N560" s="20"/>
      <c r="O560" s="20"/>
      <c r="P560" s="20"/>
      <c r="Q560" s="20"/>
      <c r="R560" s="20"/>
      <c r="S560" s="20"/>
      <c r="T560" s="20"/>
      <c r="U560" s="20"/>
      <c r="V560" s="20"/>
      <c r="W560" s="20"/>
      <c r="X560" s="20"/>
      <c r="Y560" s="20"/>
      <c r="Z560" s="20"/>
      <c r="AA560" s="20"/>
    </row>
    <row r="561" spans="11:27" s="46" customFormat="1">
      <c r="K561" s="20"/>
      <c r="L561" s="20"/>
      <c r="M561" s="20"/>
      <c r="N561" s="20"/>
      <c r="O561" s="20"/>
      <c r="P561" s="20"/>
      <c r="Q561" s="20"/>
      <c r="R561" s="20"/>
      <c r="S561" s="20"/>
      <c r="T561" s="20"/>
      <c r="U561" s="20"/>
      <c r="V561" s="20"/>
      <c r="W561" s="20"/>
      <c r="X561" s="20"/>
      <c r="Y561" s="20"/>
      <c r="Z561" s="20"/>
      <c r="AA561" s="20"/>
    </row>
    <row r="562" spans="11:27" s="46" customFormat="1">
      <c r="K562" s="20"/>
      <c r="L562" s="20"/>
      <c r="M562" s="20"/>
      <c r="N562" s="20"/>
      <c r="O562" s="20"/>
      <c r="P562" s="20"/>
      <c r="Q562" s="20"/>
      <c r="R562" s="20"/>
      <c r="S562" s="20"/>
      <c r="T562" s="20"/>
      <c r="U562" s="20"/>
      <c r="V562" s="20"/>
      <c r="W562" s="20"/>
      <c r="X562" s="20"/>
      <c r="Y562" s="20"/>
      <c r="Z562" s="20"/>
      <c r="AA562" s="20"/>
    </row>
    <row r="563" spans="11:27" s="46" customFormat="1">
      <c r="K563" s="20"/>
      <c r="L563" s="20"/>
      <c r="M563" s="20"/>
      <c r="N563" s="20"/>
      <c r="O563" s="20"/>
      <c r="P563" s="20"/>
      <c r="Q563" s="20"/>
      <c r="R563" s="20"/>
      <c r="S563" s="20"/>
      <c r="T563" s="20"/>
      <c r="U563" s="20"/>
      <c r="V563" s="20"/>
      <c r="W563" s="20"/>
      <c r="X563" s="20"/>
      <c r="Y563" s="20"/>
      <c r="Z563" s="20"/>
      <c r="AA563" s="20"/>
    </row>
    <row r="564" spans="11:27" s="46" customFormat="1">
      <c r="K564" s="20"/>
      <c r="L564" s="20"/>
      <c r="M564" s="20"/>
      <c r="N564" s="20"/>
      <c r="O564" s="20"/>
      <c r="P564" s="20"/>
      <c r="Q564" s="20"/>
      <c r="R564" s="20"/>
      <c r="S564" s="20"/>
      <c r="T564" s="20"/>
      <c r="U564" s="20"/>
      <c r="V564" s="20"/>
      <c r="W564" s="20"/>
      <c r="X564" s="20"/>
      <c r="Y564" s="20"/>
      <c r="Z564" s="20"/>
      <c r="AA564" s="20"/>
    </row>
    <row r="565" spans="11:27" s="46" customFormat="1">
      <c r="K565" s="20"/>
      <c r="L565" s="20"/>
      <c r="M565" s="20"/>
      <c r="N565" s="20"/>
      <c r="O565" s="20"/>
      <c r="P565" s="20"/>
      <c r="Q565" s="20"/>
      <c r="R565" s="20"/>
      <c r="S565" s="20"/>
      <c r="T565" s="20"/>
      <c r="U565" s="20"/>
      <c r="V565" s="20"/>
      <c r="W565" s="20"/>
      <c r="X565" s="20"/>
      <c r="Y565" s="20"/>
      <c r="Z565" s="20"/>
      <c r="AA565" s="20"/>
    </row>
    <row r="566" spans="11:27" s="46" customFormat="1">
      <c r="K566" s="20"/>
      <c r="L566" s="20"/>
      <c r="M566" s="20"/>
      <c r="N566" s="20"/>
      <c r="O566" s="20"/>
      <c r="P566" s="20"/>
      <c r="Q566" s="20"/>
      <c r="R566" s="20"/>
      <c r="S566" s="20"/>
      <c r="T566" s="20"/>
      <c r="U566" s="20"/>
      <c r="V566" s="20"/>
      <c r="W566" s="20"/>
      <c r="X566" s="20"/>
      <c r="Y566" s="20"/>
      <c r="Z566" s="20"/>
      <c r="AA566" s="20"/>
    </row>
    <row r="567" spans="11:27" s="46" customFormat="1">
      <c r="K567" s="20"/>
      <c r="L567" s="20"/>
      <c r="M567" s="20"/>
      <c r="N567" s="20"/>
      <c r="O567" s="20"/>
      <c r="P567" s="20"/>
      <c r="Q567" s="20"/>
      <c r="R567" s="20"/>
      <c r="S567" s="20"/>
      <c r="T567" s="20"/>
      <c r="U567" s="20"/>
      <c r="V567" s="20"/>
      <c r="W567" s="20"/>
      <c r="X567" s="20"/>
      <c r="Y567" s="20"/>
      <c r="Z567" s="20"/>
      <c r="AA567" s="20"/>
    </row>
    <row r="568" spans="11:27" s="46" customFormat="1">
      <c r="K568" s="20"/>
      <c r="L568" s="20"/>
      <c r="M568" s="20"/>
      <c r="N568" s="20"/>
      <c r="O568" s="20"/>
      <c r="P568" s="20"/>
      <c r="Q568" s="20"/>
      <c r="R568" s="20"/>
      <c r="S568" s="20"/>
      <c r="T568" s="20"/>
      <c r="U568" s="20"/>
      <c r="V568" s="20"/>
      <c r="W568" s="20"/>
      <c r="X568" s="20"/>
      <c r="Y568" s="20"/>
      <c r="Z568" s="20"/>
      <c r="AA568" s="20"/>
    </row>
    <row r="569" spans="11:27" s="46" customFormat="1">
      <c r="K569" s="20"/>
      <c r="L569" s="20"/>
      <c r="M569" s="20"/>
      <c r="N569" s="20"/>
      <c r="O569" s="20"/>
      <c r="P569" s="20"/>
      <c r="Q569" s="20"/>
      <c r="R569" s="20"/>
      <c r="S569" s="20"/>
      <c r="T569" s="20"/>
      <c r="U569" s="20"/>
      <c r="V569" s="20"/>
      <c r="W569" s="20"/>
      <c r="X569" s="20"/>
      <c r="Y569" s="20"/>
      <c r="Z569" s="20"/>
      <c r="AA569" s="20"/>
    </row>
    <row r="570" spans="11:27" s="46" customFormat="1">
      <c r="K570" s="20"/>
      <c r="L570" s="20"/>
      <c r="M570" s="20"/>
      <c r="N570" s="20"/>
      <c r="O570" s="20"/>
      <c r="P570" s="20"/>
      <c r="Q570" s="20"/>
      <c r="R570" s="20"/>
      <c r="S570" s="20"/>
      <c r="T570" s="20"/>
      <c r="U570" s="20"/>
      <c r="V570" s="20"/>
      <c r="W570" s="20"/>
      <c r="X570" s="20"/>
      <c r="Y570" s="20"/>
      <c r="Z570" s="20"/>
      <c r="AA570" s="20"/>
    </row>
    <row r="571" spans="11:27" s="46" customFormat="1">
      <c r="K571" s="20"/>
      <c r="L571" s="20"/>
      <c r="M571" s="20"/>
      <c r="N571" s="20"/>
      <c r="O571" s="20"/>
      <c r="P571" s="20"/>
      <c r="Q571" s="20"/>
      <c r="R571" s="20"/>
      <c r="S571" s="20"/>
      <c r="T571" s="20"/>
      <c r="U571" s="20"/>
      <c r="V571" s="20"/>
      <c r="W571" s="20"/>
      <c r="X571" s="20"/>
      <c r="Y571" s="20"/>
      <c r="Z571" s="20"/>
      <c r="AA571" s="20"/>
    </row>
    <row r="572" spans="11:27" s="46" customFormat="1">
      <c r="K572" s="20"/>
      <c r="L572" s="20"/>
      <c r="M572" s="20"/>
      <c r="N572" s="20"/>
      <c r="O572" s="20"/>
      <c r="P572" s="20"/>
      <c r="Q572" s="20"/>
      <c r="R572" s="20"/>
      <c r="S572" s="20"/>
      <c r="T572" s="20"/>
      <c r="U572" s="20"/>
      <c r="V572" s="20"/>
      <c r="W572" s="20"/>
      <c r="X572" s="20"/>
      <c r="Y572" s="20"/>
      <c r="Z572" s="20"/>
      <c r="AA572" s="20"/>
    </row>
    <row r="573" spans="11:27" s="46" customFormat="1">
      <c r="K573" s="20"/>
      <c r="L573" s="20"/>
      <c r="M573" s="20"/>
      <c r="N573" s="20"/>
      <c r="O573" s="20"/>
      <c r="P573" s="20"/>
      <c r="Q573" s="20"/>
      <c r="R573" s="20"/>
      <c r="S573" s="20"/>
      <c r="T573" s="20"/>
      <c r="U573" s="20"/>
      <c r="V573" s="20"/>
      <c r="W573" s="20"/>
      <c r="X573" s="20"/>
      <c r="Y573" s="20"/>
      <c r="Z573" s="20"/>
      <c r="AA573" s="20"/>
    </row>
    <row r="574" spans="11:27" s="46" customFormat="1">
      <c r="K574" s="20"/>
      <c r="L574" s="20"/>
      <c r="M574" s="20"/>
      <c r="N574" s="20"/>
      <c r="O574" s="20"/>
      <c r="P574" s="20"/>
      <c r="Q574" s="20"/>
      <c r="R574" s="20"/>
      <c r="S574" s="20"/>
      <c r="T574" s="20"/>
      <c r="U574" s="20"/>
      <c r="V574" s="20"/>
      <c r="W574" s="20"/>
      <c r="X574" s="20"/>
      <c r="Y574" s="20"/>
      <c r="Z574" s="20"/>
      <c r="AA574" s="20"/>
    </row>
    <row r="575" spans="11:27" s="46" customFormat="1">
      <c r="K575" s="20"/>
      <c r="L575" s="20"/>
      <c r="M575" s="20"/>
      <c r="N575" s="20"/>
      <c r="O575" s="20"/>
      <c r="P575" s="20"/>
      <c r="Q575" s="20"/>
      <c r="R575" s="20"/>
      <c r="S575" s="20"/>
      <c r="T575" s="20"/>
      <c r="U575" s="20"/>
      <c r="V575" s="20"/>
      <c r="W575" s="20"/>
      <c r="X575" s="20"/>
      <c r="Y575" s="20"/>
      <c r="Z575" s="20"/>
      <c r="AA575" s="20"/>
    </row>
    <row r="576" spans="11:27" s="46" customFormat="1">
      <c r="K576" s="20"/>
      <c r="L576" s="20"/>
      <c r="M576" s="20"/>
      <c r="N576" s="20"/>
      <c r="O576" s="20"/>
      <c r="P576" s="20"/>
      <c r="Q576" s="20"/>
      <c r="R576" s="20"/>
      <c r="S576" s="20"/>
      <c r="T576" s="20"/>
      <c r="U576" s="20"/>
      <c r="V576" s="20"/>
      <c r="W576" s="20"/>
      <c r="X576" s="20"/>
      <c r="Y576" s="20"/>
      <c r="Z576" s="20"/>
      <c r="AA576" s="20"/>
    </row>
    <row r="577" spans="11:27" s="46" customFormat="1">
      <c r="K577" s="20"/>
      <c r="L577" s="20"/>
      <c r="M577" s="20"/>
      <c r="N577" s="20"/>
      <c r="O577" s="20"/>
      <c r="P577" s="20"/>
      <c r="Q577" s="20"/>
      <c r="R577" s="20"/>
      <c r="S577" s="20"/>
      <c r="T577" s="20"/>
      <c r="U577" s="20"/>
      <c r="V577" s="20"/>
      <c r="W577" s="20"/>
      <c r="X577" s="20"/>
      <c r="Y577" s="20"/>
      <c r="Z577" s="20"/>
      <c r="AA577" s="20"/>
    </row>
    <row r="578" spans="11:27" s="46" customFormat="1">
      <c r="K578" s="20"/>
      <c r="L578" s="20"/>
      <c r="M578" s="20"/>
      <c r="N578" s="20"/>
      <c r="O578" s="20"/>
      <c r="P578" s="20"/>
      <c r="Q578" s="20"/>
      <c r="R578" s="20"/>
      <c r="S578" s="20"/>
      <c r="T578" s="20"/>
      <c r="U578" s="20"/>
      <c r="V578" s="20"/>
      <c r="W578" s="20"/>
      <c r="X578" s="20"/>
      <c r="Y578" s="20"/>
      <c r="Z578" s="20"/>
      <c r="AA578" s="20"/>
    </row>
    <row r="579" spans="11:27" s="46" customFormat="1">
      <c r="K579" s="20"/>
      <c r="L579" s="20"/>
      <c r="M579" s="20"/>
      <c r="N579" s="20"/>
      <c r="O579" s="20"/>
      <c r="P579" s="20"/>
      <c r="Q579" s="20"/>
      <c r="R579" s="20"/>
      <c r="S579" s="20"/>
      <c r="T579" s="20"/>
      <c r="U579" s="20"/>
      <c r="V579" s="20"/>
      <c r="W579" s="20"/>
      <c r="X579" s="20"/>
      <c r="Y579" s="20"/>
      <c r="Z579" s="20"/>
      <c r="AA579" s="20"/>
    </row>
    <row r="580" spans="11:27" s="46" customFormat="1">
      <c r="K580" s="20"/>
      <c r="L580" s="20"/>
      <c r="M580" s="20"/>
      <c r="N580" s="20"/>
      <c r="O580" s="20"/>
      <c r="P580" s="20"/>
      <c r="Q580" s="20"/>
      <c r="R580" s="20"/>
      <c r="S580" s="20"/>
      <c r="T580" s="20"/>
      <c r="U580" s="20"/>
      <c r="V580" s="20"/>
      <c r="W580" s="20"/>
      <c r="X580" s="20"/>
      <c r="Y580" s="20"/>
      <c r="Z580" s="20"/>
      <c r="AA580" s="20"/>
    </row>
    <row r="581" spans="11:27" s="46" customFormat="1">
      <c r="K581" s="20"/>
      <c r="L581" s="20"/>
      <c r="M581" s="20"/>
      <c r="N581" s="20"/>
      <c r="O581" s="20"/>
      <c r="P581" s="20"/>
      <c r="Q581" s="20"/>
      <c r="R581" s="20"/>
      <c r="S581" s="20"/>
      <c r="T581" s="20"/>
      <c r="U581" s="20"/>
      <c r="V581" s="20"/>
      <c r="W581" s="20"/>
      <c r="X581" s="20"/>
      <c r="Y581" s="20"/>
      <c r="Z581" s="20"/>
      <c r="AA581" s="20"/>
    </row>
    <row r="582" spans="11:27" s="46" customFormat="1">
      <c r="K582" s="20"/>
      <c r="L582" s="20"/>
      <c r="M582" s="20"/>
      <c r="N582" s="20"/>
      <c r="O582" s="20"/>
      <c r="P582" s="20"/>
      <c r="Q582" s="20"/>
      <c r="R582" s="20"/>
      <c r="S582" s="20"/>
      <c r="T582" s="20"/>
      <c r="U582" s="20"/>
      <c r="V582" s="20"/>
      <c r="W582" s="20"/>
      <c r="X582" s="20"/>
      <c r="Y582" s="20"/>
      <c r="Z582" s="20"/>
      <c r="AA582" s="20"/>
    </row>
    <row r="583" spans="11:27" s="46" customFormat="1">
      <c r="K583" s="20"/>
      <c r="L583" s="20"/>
      <c r="M583" s="20"/>
      <c r="N583" s="20"/>
      <c r="O583" s="20"/>
      <c r="P583" s="20"/>
      <c r="Q583" s="20"/>
      <c r="R583" s="20"/>
      <c r="S583" s="20"/>
      <c r="T583" s="20"/>
      <c r="U583" s="20"/>
      <c r="V583" s="20"/>
      <c r="W583" s="20"/>
      <c r="X583" s="20"/>
      <c r="Y583" s="20"/>
      <c r="Z583" s="20"/>
      <c r="AA583" s="20"/>
    </row>
    <row r="584" spans="11:27" s="46" customFormat="1">
      <c r="K584" s="20"/>
      <c r="L584" s="20"/>
      <c r="M584" s="20"/>
      <c r="N584" s="20"/>
      <c r="O584" s="20"/>
      <c r="P584" s="20"/>
      <c r="Q584" s="20"/>
      <c r="R584" s="20"/>
      <c r="S584" s="20"/>
      <c r="T584" s="20"/>
      <c r="U584" s="20"/>
      <c r="V584" s="20"/>
      <c r="W584" s="20"/>
      <c r="X584" s="20"/>
      <c r="Y584" s="20"/>
      <c r="Z584" s="20"/>
      <c r="AA584" s="20"/>
    </row>
    <row r="585" spans="11:27" s="46" customFormat="1">
      <c r="K585" s="20"/>
      <c r="L585" s="20"/>
      <c r="M585" s="20"/>
      <c r="N585" s="20"/>
      <c r="O585" s="20"/>
      <c r="P585" s="20"/>
      <c r="Q585" s="20"/>
      <c r="R585" s="20"/>
      <c r="S585" s="20"/>
      <c r="T585" s="20"/>
      <c r="U585" s="20"/>
      <c r="V585" s="20"/>
      <c r="W585" s="20"/>
      <c r="X585" s="20"/>
      <c r="Y585" s="20"/>
      <c r="Z585" s="20"/>
      <c r="AA585" s="20"/>
    </row>
    <row r="586" spans="11:27" s="46" customFormat="1">
      <c r="K586" s="20"/>
      <c r="L586" s="20"/>
      <c r="M586" s="20"/>
      <c r="N586" s="20"/>
      <c r="O586" s="20"/>
      <c r="P586" s="20"/>
      <c r="Q586" s="20"/>
      <c r="R586" s="20"/>
      <c r="S586" s="20"/>
      <c r="T586" s="20"/>
      <c r="U586" s="20"/>
      <c r="V586" s="20"/>
      <c r="W586" s="20"/>
      <c r="X586" s="20"/>
      <c r="Y586" s="20"/>
      <c r="Z586" s="20"/>
      <c r="AA586" s="20"/>
    </row>
    <row r="587" spans="11:27" s="46" customFormat="1">
      <c r="K587" s="20"/>
      <c r="L587" s="20"/>
      <c r="M587" s="20"/>
      <c r="N587" s="20"/>
      <c r="O587" s="20"/>
      <c r="P587" s="20"/>
      <c r="Q587" s="20"/>
      <c r="R587" s="20"/>
      <c r="S587" s="20"/>
      <c r="T587" s="20"/>
      <c r="U587" s="20"/>
      <c r="V587" s="20"/>
      <c r="W587" s="20"/>
      <c r="X587" s="20"/>
      <c r="Y587" s="20"/>
      <c r="Z587" s="20"/>
      <c r="AA587" s="20"/>
    </row>
    <row r="588" spans="11:27" s="46" customFormat="1">
      <c r="K588" s="20"/>
      <c r="L588" s="20"/>
      <c r="M588" s="20"/>
      <c r="N588" s="20"/>
      <c r="O588" s="20"/>
      <c r="P588" s="20"/>
      <c r="Q588" s="20"/>
      <c r="R588" s="20"/>
      <c r="S588" s="20"/>
      <c r="T588" s="20"/>
      <c r="U588" s="20"/>
      <c r="V588" s="20"/>
      <c r="W588" s="20"/>
      <c r="X588" s="20"/>
      <c r="Y588" s="20"/>
      <c r="Z588" s="20"/>
      <c r="AA588" s="20"/>
    </row>
    <row r="589" spans="11:27" s="46" customFormat="1">
      <c r="K589" s="20"/>
      <c r="L589" s="20"/>
      <c r="M589" s="20"/>
      <c r="N589" s="20"/>
      <c r="O589" s="20"/>
      <c r="P589" s="20"/>
      <c r="Q589" s="20"/>
      <c r="R589" s="20"/>
      <c r="S589" s="20"/>
      <c r="T589" s="20"/>
      <c r="U589" s="20"/>
      <c r="V589" s="20"/>
      <c r="W589" s="20"/>
      <c r="X589" s="20"/>
      <c r="Y589" s="20"/>
      <c r="Z589" s="20"/>
      <c r="AA589" s="20"/>
    </row>
    <row r="590" spans="11:27" s="46" customFormat="1">
      <c r="K590" s="20"/>
      <c r="L590" s="20"/>
      <c r="M590" s="20"/>
      <c r="N590" s="20"/>
      <c r="O590" s="20"/>
      <c r="P590" s="20"/>
      <c r="Q590" s="20"/>
      <c r="R590" s="20"/>
      <c r="S590" s="20"/>
      <c r="T590" s="20"/>
      <c r="U590" s="20"/>
      <c r="V590" s="20"/>
      <c r="W590" s="20"/>
      <c r="X590" s="20"/>
      <c r="Y590" s="20"/>
      <c r="Z590" s="20"/>
      <c r="AA590" s="20"/>
    </row>
    <row r="591" spans="11:27" s="46" customFormat="1">
      <c r="K591" s="20"/>
      <c r="L591" s="20"/>
      <c r="M591" s="20"/>
      <c r="N591" s="20"/>
      <c r="O591" s="20"/>
      <c r="P591" s="20"/>
      <c r="Q591" s="20"/>
      <c r="R591" s="20"/>
      <c r="S591" s="20"/>
      <c r="T591" s="20"/>
      <c r="U591" s="20"/>
      <c r="V591" s="20"/>
      <c r="W591" s="20"/>
      <c r="X591" s="20"/>
      <c r="Y591" s="20"/>
      <c r="Z591" s="20"/>
      <c r="AA591" s="20"/>
    </row>
    <row r="592" spans="11:27" s="46" customFormat="1">
      <c r="K592" s="20"/>
      <c r="L592" s="20"/>
      <c r="M592" s="20"/>
      <c r="N592" s="20"/>
      <c r="O592" s="20"/>
      <c r="P592" s="20"/>
      <c r="Q592" s="20"/>
      <c r="R592" s="20"/>
      <c r="S592" s="20"/>
      <c r="T592" s="20"/>
      <c r="U592" s="20"/>
      <c r="V592" s="20"/>
      <c r="W592" s="20"/>
      <c r="X592" s="20"/>
      <c r="Y592" s="20"/>
      <c r="Z592" s="20"/>
      <c r="AA592" s="20"/>
    </row>
    <row r="593" spans="11:27" s="46" customFormat="1">
      <c r="K593" s="20"/>
      <c r="L593" s="20"/>
      <c r="M593" s="20"/>
      <c r="N593" s="20"/>
      <c r="O593" s="20"/>
      <c r="P593" s="20"/>
      <c r="Q593" s="20"/>
      <c r="R593" s="20"/>
      <c r="S593" s="20"/>
      <c r="T593" s="20"/>
      <c r="U593" s="20"/>
      <c r="V593" s="20"/>
      <c r="W593" s="20"/>
      <c r="X593" s="20"/>
      <c r="Y593" s="20"/>
      <c r="Z593" s="20"/>
      <c r="AA593" s="20"/>
    </row>
    <row r="594" spans="11:27" s="46" customFormat="1">
      <c r="K594" s="20"/>
      <c r="L594" s="20"/>
      <c r="M594" s="20"/>
      <c r="N594" s="20"/>
      <c r="O594" s="20"/>
      <c r="P594" s="20"/>
      <c r="Q594" s="20"/>
      <c r="R594" s="20"/>
      <c r="S594" s="20"/>
      <c r="T594" s="20"/>
      <c r="U594" s="20"/>
      <c r="V594" s="20"/>
      <c r="W594" s="20"/>
      <c r="X594" s="20"/>
      <c r="Y594" s="20"/>
      <c r="Z594" s="20"/>
      <c r="AA594" s="20"/>
    </row>
    <row r="595" spans="11:27" s="46" customFormat="1">
      <c r="K595" s="20"/>
      <c r="L595" s="20"/>
      <c r="M595" s="20"/>
      <c r="N595" s="20"/>
      <c r="O595" s="20"/>
      <c r="P595" s="20"/>
      <c r="Q595" s="20"/>
      <c r="R595" s="20"/>
      <c r="S595" s="20"/>
      <c r="T595" s="20"/>
      <c r="U595" s="20"/>
      <c r="V595" s="20"/>
      <c r="W595" s="20"/>
      <c r="X595" s="20"/>
      <c r="Y595" s="20"/>
      <c r="Z595" s="20"/>
      <c r="AA595" s="20"/>
    </row>
    <row r="596" spans="11:27" s="46" customFormat="1">
      <c r="K596" s="20"/>
      <c r="L596" s="20"/>
      <c r="M596" s="20"/>
      <c r="N596" s="20"/>
      <c r="O596" s="20"/>
      <c r="P596" s="20"/>
      <c r="Q596" s="20"/>
      <c r="R596" s="20"/>
      <c r="S596" s="20"/>
      <c r="T596" s="20"/>
      <c r="U596" s="20"/>
      <c r="V596" s="20"/>
      <c r="W596" s="20"/>
      <c r="X596" s="20"/>
      <c r="Y596" s="20"/>
      <c r="Z596" s="20"/>
      <c r="AA596" s="20"/>
    </row>
    <row r="597" spans="11:27" s="46" customFormat="1">
      <c r="K597" s="20"/>
      <c r="L597" s="20"/>
      <c r="M597" s="20"/>
      <c r="N597" s="20"/>
      <c r="O597" s="20"/>
      <c r="P597" s="20"/>
      <c r="Q597" s="20"/>
      <c r="R597" s="20"/>
      <c r="S597" s="20"/>
      <c r="T597" s="20"/>
      <c r="U597" s="20"/>
      <c r="V597" s="20"/>
      <c r="W597" s="20"/>
      <c r="X597" s="20"/>
      <c r="Y597" s="20"/>
      <c r="Z597" s="20"/>
      <c r="AA597" s="20"/>
    </row>
    <row r="598" spans="11:27" s="46" customFormat="1">
      <c r="K598" s="20"/>
      <c r="L598" s="20"/>
      <c r="M598" s="20"/>
      <c r="N598" s="20"/>
      <c r="O598" s="20"/>
      <c r="P598" s="20"/>
      <c r="Q598" s="20"/>
      <c r="R598" s="20"/>
      <c r="S598" s="20"/>
      <c r="T598" s="20"/>
      <c r="U598" s="20"/>
      <c r="V598" s="20"/>
      <c r="W598" s="20"/>
      <c r="X598" s="20"/>
      <c r="Y598" s="20"/>
      <c r="Z598" s="20"/>
      <c r="AA598" s="20"/>
    </row>
    <row r="599" spans="11:27" s="46" customFormat="1">
      <c r="K599" s="20"/>
      <c r="L599" s="20"/>
      <c r="M599" s="20"/>
      <c r="N599" s="20"/>
      <c r="O599" s="20"/>
      <c r="P599" s="20"/>
      <c r="Q599" s="20"/>
      <c r="R599" s="20"/>
      <c r="S599" s="20"/>
      <c r="T599" s="20"/>
      <c r="U599" s="20"/>
      <c r="V599" s="20"/>
      <c r="W599" s="20"/>
      <c r="X599" s="20"/>
      <c r="Y599" s="20"/>
      <c r="Z599" s="20"/>
      <c r="AA599" s="20"/>
    </row>
    <row r="600" spans="11:27" s="46" customFormat="1">
      <c r="K600" s="20"/>
      <c r="L600" s="20"/>
      <c r="M600" s="20"/>
      <c r="N600" s="20"/>
      <c r="O600" s="20"/>
      <c r="P600" s="20"/>
      <c r="Q600" s="20"/>
      <c r="R600" s="20"/>
      <c r="S600" s="20"/>
      <c r="T600" s="20"/>
      <c r="U600" s="20"/>
      <c r="V600" s="20"/>
      <c r="W600" s="20"/>
      <c r="X600" s="20"/>
      <c r="Y600" s="20"/>
      <c r="Z600" s="20"/>
      <c r="AA600" s="20"/>
    </row>
    <row r="601" spans="11:27" s="46" customFormat="1">
      <c r="K601" s="20"/>
      <c r="L601" s="20"/>
      <c r="M601" s="20"/>
      <c r="N601" s="20"/>
      <c r="O601" s="20"/>
      <c r="P601" s="20"/>
      <c r="Q601" s="20"/>
      <c r="R601" s="20"/>
      <c r="S601" s="20"/>
      <c r="T601" s="20"/>
      <c r="U601" s="20"/>
      <c r="V601" s="20"/>
      <c r="W601" s="20"/>
      <c r="X601" s="20"/>
      <c r="Y601" s="20"/>
      <c r="Z601" s="20"/>
      <c r="AA601" s="20"/>
    </row>
    <row r="602" spans="11:27" s="46" customFormat="1">
      <c r="K602" s="20"/>
      <c r="L602" s="20"/>
      <c r="M602" s="20"/>
      <c r="N602" s="20"/>
      <c r="O602" s="20"/>
      <c r="P602" s="20"/>
      <c r="Q602" s="20"/>
      <c r="R602" s="20"/>
      <c r="S602" s="20"/>
      <c r="T602" s="20"/>
      <c r="U602" s="20"/>
      <c r="V602" s="20"/>
      <c r="W602" s="20"/>
      <c r="X602" s="20"/>
      <c r="Y602" s="20"/>
      <c r="Z602" s="20"/>
      <c r="AA602" s="20"/>
    </row>
    <row r="603" spans="11:27" s="46" customFormat="1">
      <c r="K603" s="20"/>
      <c r="L603" s="20"/>
      <c r="M603" s="20"/>
      <c r="N603" s="20"/>
      <c r="O603" s="20"/>
      <c r="P603" s="20"/>
      <c r="Q603" s="20"/>
      <c r="R603" s="20"/>
      <c r="S603" s="20"/>
      <c r="T603" s="20"/>
      <c r="U603" s="20"/>
      <c r="V603" s="20"/>
      <c r="W603" s="20"/>
      <c r="X603" s="20"/>
      <c r="Y603" s="20"/>
      <c r="Z603" s="20"/>
      <c r="AA603" s="20"/>
    </row>
    <row r="604" spans="11:27" s="46" customFormat="1">
      <c r="K604" s="20"/>
      <c r="L604" s="20"/>
      <c r="M604" s="20"/>
      <c r="N604" s="20"/>
      <c r="O604" s="20"/>
      <c r="P604" s="20"/>
      <c r="Q604" s="20"/>
      <c r="R604" s="20"/>
      <c r="S604" s="20"/>
      <c r="T604" s="20"/>
      <c r="U604" s="20"/>
      <c r="V604" s="20"/>
      <c r="W604" s="20"/>
      <c r="X604" s="20"/>
      <c r="Y604" s="20"/>
      <c r="Z604" s="20"/>
      <c r="AA604" s="20"/>
    </row>
    <row r="605" spans="11:27" s="46" customFormat="1">
      <c r="K605" s="20"/>
      <c r="L605" s="20"/>
      <c r="M605" s="20"/>
      <c r="N605" s="20"/>
      <c r="O605" s="20"/>
      <c r="P605" s="20"/>
      <c r="Q605" s="20"/>
      <c r="R605" s="20"/>
      <c r="S605" s="20"/>
      <c r="T605" s="20"/>
      <c r="U605" s="20"/>
      <c r="V605" s="20"/>
      <c r="W605" s="20"/>
      <c r="X605" s="20"/>
      <c r="Y605" s="20"/>
      <c r="Z605" s="20"/>
      <c r="AA605" s="20"/>
    </row>
    <row r="606" spans="11:27" s="46" customFormat="1">
      <c r="K606" s="20"/>
      <c r="L606" s="20"/>
      <c r="M606" s="20"/>
      <c r="N606" s="20"/>
      <c r="O606" s="20"/>
      <c r="P606" s="20"/>
      <c r="Q606" s="20"/>
      <c r="R606" s="20"/>
      <c r="S606" s="20"/>
      <c r="T606" s="20"/>
      <c r="U606" s="20"/>
      <c r="V606" s="20"/>
      <c r="W606" s="20"/>
      <c r="X606" s="20"/>
      <c r="Y606" s="20"/>
      <c r="Z606" s="20"/>
      <c r="AA606" s="20"/>
    </row>
    <row r="607" spans="11:27" s="46" customFormat="1">
      <c r="K607" s="20"/>
      <c r="L607" s="20"/>
      <c r="M607" s="20"/>
      <c r="N607" s="20"/>
      <c r="O607" s="20"/>
      <c r="P607" s="20"/>
      <c r="Q607" s="20"/>
      <c r="R607" s="20"/>
      <c r="S607" s="20"/>
      <c r="T607" s="20"/>
      <c r="U607" s="20"/>
      <c r="V607" s="20"/>
      <c r="W607" s="20"/>
      <c r="X607" s="20"/>
      <c r="Y607" s="20"/>
      <c r="Z607" s="20"/>
      <c r="AA607" s="20"/>
    </row>
    <row r="608" spans="11:27" s="46" customFormat="1">
      <c r="K608" s="20"/>
      <c r="L608" s="20"/>
      <c r="M608" s="20"/>
      <c r="N608" s="20"/>
      <c r="O608" s="20"/>
      <c r="P608" s="20"/>
      <c r="Q608" s="20"/>
      <c r="R608" s="20"/>
      <c r="S608" s="20"/>
      <c r="T608" s="20"/>
      <c r="U608" s="20"/>
      <c r="V608" s="20"/>
      <c r="W608" s="20"/>
      <c r="X608" s="20"/>
      <c r="Y608" s="20"/>
      <c r="Z608" s="20"/>
      <c r="AA608" s="20"/>
    </row>
    <row r="609" spans="11:27" s="46" customFormat="1">
      <c r="K609" s="20"/>
      <c r="L609" s="20"/>
      <c r="M609" s="20"/>
      <c r="N609" s="20"/>
      <c r="O609" s="20"/>
      <c r="P609" s="20"/>
      <c r="Q609" s="20"/>
      <c r="R609" s="20"/>
      <c r="S609" s="20"/>
      <c r="T609" s="20"/>
      <c r="U609" s="20"/>
      <c r="V609" s="20"/>
      <c r="W609" s="20"/>
      <c r="X609" s="20"/>
      <c r="Y609" s="20"/>
      <c r="Z609" s="20"/>
      <c r="AA609" s="20"/>
    </row>
    <row r="610" spans="11:27" s="46" customFormat="1">
      <c r="K610" s="20"/>
      <c r="L610" s="20"/>
      <c r="M610" s="20"/>
      <c r="N610" s="20"/>
      <c r="O610" s="20"/>
      <c r="P610" s="20"/>
      <c r="Q610" s="20"/>
      <c r="R610" s="20"/>
      <c r="S610" s="20"/>
      <c r="T610" s="20"/>
      <c r="U610" s="20"/>
      <c r="V610" s="20"/>
      <c r="W610" s="20"/>
      <c r="X610" s="20"/>
      <c r="Y610" s="20"/>
      <c r="Z610" s="20"/>
      <c r="AA610" s="20"/>
    </row>
    <row r="611" spans="11:27" s="46" customFormat="1">
      <c r="K611" s="20"/>
      <c r="L611" s="20"/>
      <c r="M611" s="20"/>
      <c r="N611" s="20"/>
      <c r="O611" s="20"/>
      <c r="P611" s="20"/>
      <c r="Q611" s="20"/>
      <c r="R611" s="20"/>
      <c r="S611" s="20"/>
      <c r="T611" s="20"/>
      <c r="U611" s="20"/>
      <c r="V611" s="20"/>
      <c r="W611" s="20"/>
      <c r="X611" s="20"/>
      <c r="Y611" s="20"/>
      <c r="Z611" s="20"/>
      <c r="AA611" s="20"/>
    </row>
    <row r="612" spans="11:27" s="46" customFormat="1">
      <c r="K612" s="20"/>
      <c r="L612" s="20"/>
      <c r="M612" s="20"/>
      <c r="N612" s="20"/>
      <c r="O612" s="20"/>
      <c r="P612" s="20"/>
      <c r="Q612" s="20"/>
      <c r="R612" s="20"/>
      <c r="S612" s="20"/>
      <c r="T612" s="20"/>
      <c r="U612" s="20"/>
      <c r="V612" s="20"/>
      <c r="W612" s="20"/>
      <c r="X612" s="20"/>
      <c r="Y612" s="20"/>
      <c r="Z612" s="20"/>
      <c r="AA612" s="20"/>
    </row>
    <row r="613" spans="11:27" s="46" customFormat="1">
      <c r="K613" s="20"/>
      <c r="L613" s="20"/>
      <c r="M613" s="20"/>
      <c r="N613" s="20"/>
      <c r="O613" s="20"/>
      <c r="P613" s="20"/>
      <c r="Q613" s="20"/>
      <c r="R613" s="20"/>
      <c r="S613" s="20"/>
      <c r="T613" s="20"/>
      <c r="U613" s="20"/>
      <c r="V613" s="20"/>
      <c r="W613" s="20"/>
      <c r="X613" s="20"/>
      <c r="Y613" s="20"/>
      <c r="Z613" s="20"/>
      <c r="AA613" s="20"/>
    </row>
    <row r="614" spans="11:27" s="46" customFormat="1">
      <c r="K614" s="20"/>
      <c r="L614" s="20"/>
      <c r="M614" s="20"/>
      <c r="N614" s="20"/>
      <c r="O614" s="20"/>
      <c r="P614" s="20"/>
      <c r="Q614" s="20"/>
      <c r="R614" s="20"/>
      <c r="S614" s="20"/>
      <c r="T614" s="20"/>
      <c r="U614" s="20"/>
      <c r="V614" s="20"/>
      <c r="W614" s="20"/>
      <c r="X614" s="20"/>
      <c r="Y614" s="20"/>
      <c r="Z614" s="20"/>
      <c r="AA614" s="20"/>
    </row>
    <row r="615" spans="11:27" s="46" customFormat="1">
      <c r="K615" s="20"/>
      <c r="L615" s="20"/>
      <c r="M615" s="20"/>
      <c r="N615" s="20"/>
      <c r="O615" s="20"/>
      <c r="P615" s="20"/>
      <c r="Q615" s="20"/>
      <c r="R615" s="20"/>
      <c r="S615" s="20"/>
      <c r="T615" s="20"/>
      <c r="U615" s="20"/>
      <c r="V615" s="20"/>
      <c r="W615" s="20"/>
      <c r="X615" s="20"/>
      <c r="Y615" s="20"/>
      <c r="Z615" s="20"/>
      <c r="AA615" s="20"/>
    </row>
    <row r="616" spans="11:27" s="46" customFormat="1">
      <c r="K616" s="20"/>
      <c r="L616" s="20"/>
      <c r="M616" s="20"/>
      <c r="N616" s="20"/>
      <c r="O616" s="20"/>
      <c r="P616" s="20"/>
      <c r="Q616" s="20"/>
      <c r="R616" s="20"/>
      <c r="S616" s="20"/>
      <c r="T616" s="20"/>
      <c r="U616" s="20"/>
      <c r="V616" s="20"/>
      <c r="W616" s="20"/>
      <c r="X616" s="20"/>
      <c r="Y616" s="20"/>
      <c r="Z616" s="20"/>
      <c r="AA616" s="20"/>
    </row>
    <row r="617" spans="11:27" s="46" customFormat="1">
      <c r="K617" s="20"/>
      <c r="L617" s="20"/>
      <c r="M617" s="20"/>
      <c r="N617" s="20"/>
      <c r="O617" s="20"/>
      <c r="P617" s="20"/>
      <c r="Q617" s="20"/>
      <c r="R617" s="20"/>
      <c r="S617" s="20"/>
      <c r="T617" s="20"/>
      <c r="U617" s="20"/>
      <c r="V617" s="20"/>
      <c r="W617" s="20"/>
      <c r="X617" s="20"/>
      <c r="Y617" s="20"/>
      <c r="Z617" s="20"/>
      <c r="AA617" s="20"/>
    </row>
    <row r="618" spans="11:27" s="46" customFormat="1">
      <c r="K618" s="20"/>
      <c r="L618" s="20"/>
      <c r="M618" s="20"/>
      <c r="N618" s="20"/>
      <c r="O618" s="20"/>
      <c r="P618" s="20"/>
      <c r="Q618" s="20"/>
      <c r="R618" s="20"/>
      <c r="S618" s="20"/>
      <c r="T618" s="20"/>
      <c r="U618" s="20"/>
      <c r="V618" s="20"/>
      <c r="W618" s="20"/>
      <c r="X618" s="20"/>
      <c r="Y618" s="20"/>
      <c r="Z618" s="20"/>
      <c r="AA618" s="20"/>
    </row>
    <row r="619" spans="11:27" s="46" customFormat="1">
      <c r="K619" s="20"/>
      <c r="L619" s="20"/>
      <c r="M619" s="20"/>
      <c r="N619" s="20"/>
      <c r="O619" s="20"/>
      <c r="P619" s="20"/>
      <c r="Q619" s="20"/>
      <c r="R619" s="20"/>
      <c r="S619" s="20"/>
      <c r="T619" s="20"/>
      <c r="U619" s="20"/>
      <c r="V619" s="20"/>
      <c r="W619" s="20"/>
      <c r="X619" s="20"/>
      <c r="Y619" s="20"/>
      <c r="Z619" s="20"/>
      <c r="AA619" s="20"/>
    </row>
    <row r="620" spans="11:27" s="46" customFormat="1">
      <c r="K620" s="20"/>
      <c r="L620" s="20"/>
      <c r="M620" s="20"/>
      <c r="N620" s="20"/>
      <c r="O620" s="20"/>
      <c r="P620" s="20"/>
      <c r="Q620" s="20"/>
      <c r="R620" s="20"/>
      <c r="S620" s="20"/>
      <c r="T620" s="20"/>
      <c r="U620" s="20"/>
      <c r="V620" s="20"/>
      <c r="W620" s="20"/>
      <c r="X620" s="20"/>
      <c r="Y620" s="20"/>
      <c r="Z620" s="20"/>
      <c r="AA620" s="20"/>
    </row>
    <row r="621" spans="11:27" s="46" customFormat="1">
      <c r="K621" s="20"/>
      <c r="L621" s="20"/>
      <c r="M621" s="20"/>
      <c r="N621" s="20"/>
      <c r="O621" s="20"/>
      <c r="P621" s="20"/>
      <c r="Q621" s="20"/>
      <c r="R621" s="20"/>
      <c r="S621" s="20"/>
      <c r="T621" s="20"/>
      <c r="U621" s="20"/>
      <c r="V621" s="20"/>
      <c r="W621" s="20"/>
      <c r="X621" s="20"/>
      <c r="Y621" s="20"/>
      <c r="Z621" s="20"/>
      <c r="AA621" s="20"/>
    </row>
    <row r="622" spans="11:27" s="46" customFormat="1">
      <c r="K622" s="20"/>
      <c r="L622" s="20"/>
      <c r="M622" s="20"/>
      <c r="N622" s="20"/>
      <c r="O622" s="20"/>
      <c r="P622" s="20"/>
      <c r="Q622" s="20"/>
      <c r="R622" s="20"/>
      <c r="S622" s="20"/>
      <c r="T622" s="20"/>
      <c r="U622" s="20"/>
      <c r="V622" s="20"/>
      <c r="W622" s="20"/>
      <c r="X622" s="20"/>
      <c r="Y622" s="20"/>
      <c r="Z622" s="20"/>
      <c r="AA622" s="20"/>
    </row>
    <row r="623" spans="11:27" s="46" customFormat="1">
      <c r="K623" s="20"/>
      <c r="L623" s="20"/>
      <c r="M623" s="20"/>
      <c r="N623" s="20"/>
      <c r="O623" s="20"/>
      <c r="P623" s="20"/>
      <c r="Q623" s="20"/>
      <c r="R623" s="20"/>
      <c r="S623" s="20"/>
      <c r="T623" s="20"/>
      <c r="U623" s="20"/>
      <c r="V623" s="20"/>
      <c r="W623" s="20"/>
      <c r="X623" s="20"/>
      <c r="Y623" s="20"/>
      <c r="Z623" s="20"/>
      <c r="AA623" s="20"/>
    </row>
    <row r="624" spans="11:27" s="46" customFormat="1">
      <c r="K624" s="20"/>
      <c r="L624" s="20"/>
      <c r="M624" s="20"/>
      <c r="N624" s="20"/>
      <c r="O624" s="20"/>
      <c r="P624" s="20"/>
      <c r="Q624" s="20"/>
      <c r="R624" s="20"/>
      <c r="S624" s="20"/>
      <c r="T624" s="20"/>
      <c r="U624" s="20"/>
      <c r="V624" s="20"/>
      <c r="W624" s="20"/>
      <c r="X624" s="20"/>
      <c r="Y624" s="20"/>
      <c r="Z624" s="20"/>
      <c r="AA624" s="20"/>
    </row>
    <row r="625" spans="11:27" s="46" customFormat="1">
      <c r="K625" s="20"/>
      <c r="L625" s="20"/>
      <c r="M625" s="20"/>
      <c r="N625" s="20"/>
      <c r="O625" s="20"/>
      <c r="P625" s="20"/>
      <c r="Q625" s="20"/>
      <c r="R625" s="20"/>
      <c r="S625" s="20"/>
      <c r="T625" s="20"/>
      <c r="U625" s="20"/>
      <c r="V625" s="20"/>
      <c r="W625" s="20"/>
      <c r="X625" s="20"/>
      <c r="Y625" s="20"/>
      <c r="Z625" s="20"/>
      <c r="AA625" s="20"/>
    </row>
    <row r="626" spans="11:27" s="46" customFormat="1">
      <c r="K626" s="20"/>
      <c r="L626" s="20"/>
      <c r="M626" s="20"/>
      <c r="N626" s="20"/>
      <c r="O626" s="20"/>
      <c r="P626" s="20"/>
      <c r="Q626" s="20"/>
      <c r="R626" s="20"/>
      <c r="S626" s="20"/>
      <c r="T626" s="20"/>
      <c r="U626" s="20"/>
      <c r="V626" s="20"/>
      <c r="W626" s="20"/>
      <c r="X626" s="20"/>
      <c r="Y626" s="20"/>
      <c r="Z626" s="20"/>
      <c r="AA626" s="20"/>
    </row>
    <row r="627" spans="11:27" s="46" customFormat="1">
      <c r="K627" s="20"/>
      <c r="L627" s="20"/>
      <c r="M627" s="20"/>
      <c r="N627" s="20"/>
      <c r="O627" s="20"/>
      <c r="P627" s="20"/>
      <c r="Q627" s="20"/>
      <c r="R627" s="20"/>
      <c r="S627" s="20"/>
      <c r="T627" s="20"/>
      <c r="U627" s="20"/>
      <c r="V627" s="20"/>
      <c r="W627" s="20"/>
      <c r="X627" s="20"/>
      <c r="Y627" s="20"/>
      <c r="Z627" s="20"/>
      <c r="AA627" s="20"/>
    </row>
    <row r="628" spans="11:27" s="46" customFormat="1">
      <c r="K628" s="20"/>
      <c r="L628" s="20"/>
      <c r="M628" s="20"/>
      <c r="N628" s="20"/>
      <c r="O628" s="20"/>
      <c r="P628" s="20"/>
      <c r="Q628" s="20"/>
      <c r="R628" s="20"/>
      <c r="S628" s="20"/>
      <c r="T628" s="20"/>
      <c r="U628" s="20"/>
      <c r="V628" s="20"/>
      <c r="W628" s="20"/>
      <c r="X628" s="20"/>
      <c r="Y628" s="20"/>
      <c r="Z628" s="20"/>
      <c r="AA628" s="20"/>
    </row>
    <row r="629" spans="11:27" s="46" customFormat="1">
      <c r="K629" s="20"/>
      <c r="L629" s="20"/>
      <c r="M629" s="20"/>
      <c r="N629" s="20"/>
      <c r="O629" s="20"/>
      <c r="P629" s="20"/>
      <c r="Q629" s="20"/>
      <c r="R629" s="20"/>
      <c r="S629" s="20"/>
      <c r="T629" s="20"/>
      <c r="U629" s="20"/>
      <c r="V629" s="20"/>
      <c r="W629" s="20"/>
      <c r="X629" s="20"/>
      <c r="Y629" s="20"/>
      <c r="Z629" s="20"/>
      <c r="AA629" s="20"/>
    </row>
    <row r="630" spans="11:27" s="46" customFormat="1">
      <c r="K630" s="20"/>
      <c r="L630" s="20"/>
      <c r="M630" s="20"/>
      <c r="N630" s="20"/>
      <c r="O630" s="20"/>
      <c r="P630" s="20"/>
      <c r="Q630" s="20"/>
      <c r="R630" s="20"/>
      <c r="S630" s="20"/>
      <c r="T630" s="20"/>
      <c r="U630" s="20"/>
      <c r="V630" s="20"/>
      <c r="W630" s="20"/>
      <c r="X630" s="20"/>
      <c r="Y630" s="20"/>
      <c r="Z630" s="20"/>
      <c r="AA630" s="20"/>
    </row>
    <row r="631" spans="11:27" s="46" customFormat="1">
      <c r="K631" s="20"/>
      <c r="L631" s="20"/>
      <c r="M631" s="20"/>
      <c r="N631" s="20"/>
      <c r="O631" s="20"/>
      <c r="P631" s="20"/>
      <c r="Q631" s="20"/>
      <c r="R631" s="20"/>
      <c r="S631" s="20"/>
      <c r="T631" s="20"/>
      <c r="U631" s="20"/>
      <c r="V631" s="20"/>
      <c r="W631" s="20"/>
      <c r="X631" s="20"/>
      <c r="Y631" s="20"/>
      <c r="Z631" s="20"/>
      <c r="AA631" s="20"/>
    </row>
    <row r="632" spans="11:27" s="46" customFormat="1">
      <c r="K632" s="20"/>
      <c r="L632" s="20"/>
      <c r="M632" s="20"/>
      <c r="N632" s="20"/>
      <c r="O632" s="20"/>
      <c r="P632" s="20"/>
      <c r="Q632" s="20"/>
      <c r="R632" s="20"/>
      <c r="S632" s="20"/>
      <c r="T632" s="20"/>
      <c r="U632" s="20"/>
      <c r="V632" s="20"/>
      <c r="W632" s="20"/>
      <c r="X632" s="20"/>
      <c r="Y632" s="20"/>
      <c r="Z632" s="20"/>
      <c r="AA632" s="20"/>
    </row>
    <row r="633" spans="11:27" s="46" customFormat="1">
      <c r="K633" s="20"/>
      <c r="L633" s="20"/>
      <c r="M633" s="20"/>
      <c r="N633" s="20"/>
      <c r="O633" s="20"/>
      <c r="P633" s="20"/>
      <c r="Q633" s="20"/>
      <c r="R633" s="20"/>
      <c r="S633" s="20"/>
      <c r="T633" s="20"/>
      <c r="U633" s="20"/>
      <c r="V633" s="20"/>
      <c r="W633" s="20"/>
      <c r="X633" s="20"/>
      <c r="Y633" s="20"/>
      <c r="Z633" s="20"/>
      <c r="AA633" s="20"/>
    </row>
    <row r="634" spans="11:27" s="46" customFormat="1">
      <c r="K634" s="20"/>
      <c r="L634" s="20"/>
      <c r="M634" s="20"/>
      <c r="N634" s="20"/>
      <c r="O634" s="20"/>
      <c r="P634" s="20"/>
      <c r="Q634" s="20"/>
      <c r="R634" s="20"/>
      <c r="S634" s="20"/>
      <c r="T634" s="20"/>
      <c r="U634" s="20"/>
      <c r="V634" s="20"/>
      <c r="W634" s="20"/>
      <c r="X634" s="20"/>
      <c r="Y634" s="20"/>
      <c r="Z634" s="20"/>
      <c r="AA634" s="20"/>
    </row>
    <row r="635" spans="11:27" s="46" customFormat="1">
      <c r="K635" s="20"/>
      <c r="L635" s="20"/>
      <c r="M635" s="20"/>
      <c r="N635" s="20"/>
      <c r="O635" s="20"/>
      <c r="P635" s="20"/>
      <c r="Q635" s="20"/>
      <c r="R635" s="20"/>
      <c r="S635" s="20"/>
      <c r="T635" s="20"/>
      <c r="U635" s="20"/>
      <c r="V635" s="20"/>
      <c r="W635" s="20"/>
      <c r="X635" s="20"/>
      <c r="Y635" s="20"/>
      <c r="Z635" s="20"/>
      <c r="AA635" s="20"/>
    </row>
    <row r="636" spans="11:27" s="46" customFormat="1">
      <c r="K636" s="20"/>
      <c r="L636" s="20"/>
      <c r="M636" s="20"/>
      <c r="N636" s="20"/>
      <c r="O636" s="20"/>
      <c r="P636" s="20"/>
      <c r="Q636" s="20"/>
      <c r="R636" s="20"/>
      <c r="S636" s="20"/>
      <c r="T636" s="20"/>
      <c r="U636" s="20"/>
      <c r="V636" s="20"/>
      <c r="W636" s="20"/>
      <c r="X636" s="20"/>
      <c r="Y636" s="20"/>
      <c r="Z636" s="20"/>
      <c r="AA636" s="20"/>
    </row>
    <row r="637" spans="11:27" s="46" customFormat="1">
      <c r="K637" s="20"/>
      <c r="L637" s="20"/>
      <c r="M637" s="20"/>
      <c r="N637" s="20"/>
      <c r="O637" s="20"/>
      <c r="P637" s="20"/>
      <c r="Q637" s="20"/>
      <c r="R637" s="20"/>
      <c r="S637" s="20"/>
      <c r="T637" s="20"/>
      <c r="U637" s="20"/>
      <c r="V637" s="20"/>
      <c r="W637" s="20"/>
      <c r="X637" s="20"/>
      <c r="Y637" s="20"/>
      <c r="Z637" s="20"/>
      <c r="AA637" s="20"/>
    </row>
    <row r="638" spans="11:27" s="46" customFormat="1">
      <c r="K638" s="20"/>
      <c r="L638" s="20"/>
      <c r="M638" s="20"/>
      <c r="N638" s="20"/>
      <c r="O638" s="20"/>
      <c r="P638" s="20"/>
      <c r="Q638" s="20"/>
      <c r="R638" s="20"/>
      <c r="S638" s="20"/>
      <c r="T638" s="20"/>
      <c r="U638" s="20"/>
      <c r="V638" s="20"/>
      <c r="W638" s="20"/>
      <c r="X638" s="20"/>
      <c r="Y638" s="20"/>
      <c r="Z638" s="20"/>
      <c r="AA638" s="20"/>
    </row>
    <row r="639" spans="11:27" s="46" customFormat="1">
      <c r="K639" s="20"/>
      <c r="L639" s="20"/>
      <c r="M639" s="20"/>
      <c r="N639" s="20"/>
      <c r="O639" s="20"/>
      <c r="P639" s="20"/>
      <c r="Q639" s="20"/>
      <c r="R639" s="20"/>
      <c r="S639" s="20"/>
      <c r="T639" s="20"/>
      <c r="U639" s="20"/>
      <c r="V639" s="20"/>
      <c r="W639" s="20"/>
      <c r="X639" s="20"/>
      <c r="Y639" s="20"/>
      <c r="Z639" s="20"/>
      <c r="AA639" s="20"/>
    </row>
    <row r="640" spans="11:27" s="46" customFormat="1">
      <c r="K640" s="20"/>
      <c r="L640" s="20"/>
      <c r="M640" s="20"/>
      <c r="N640" s="20"/>
      <c r="O640" s="20"/>
      <c r="P640" s="20"/>
      <c r="Q640" s="20"/>
      <c r="R640" s="20"/>
      <c r="S640" s="20"/>
      <c r="T640" s="20"/>
      <c r="U640" s="20"/>
      <c r="V640" s="20"/>
      <c r="W640" s="20"/>
      <c r="X640" s="20"/>
      <c r="Y640" s="20"/>
      <c r="Z640" s="20"/>
      <c r="AA640" s="20"/>
    </row>
    <row r="641" spans="11:27" s="46" customFormat="1">
      <c r="K641" s="20"/>
      <c r="L641" s="20"/>
      <c r="M641" s="20"/>
      <c r="N641" s="20"/>
      <c r="O641" s="20"/>
      <c r="P641" s="20"/>
      <c r="Q641" s="20"/>
      <c r="R641" s="20"/>
      <c r="S641" s="20"/>
      <c r="T641" s="20"/>
      <c r="U641" s="20"/>
      <c r="V641" s="20"/>
      <c r="W641" s="20"/>
      <c r="X641" s="20"/>
      <c r="Y641" s="20"/>
      <c r="Z641" s="20"/>
      <c r="AA641" s="20"/>
    </row>
    <row r="642" spans="11:27" s="46" customFormat="1">
      <c r="K642" s="20"/>
      <c r="L642" s="20"/>
      <c r="M642" s="20"/>
      <c r="N642" s="20"/>
      <c r="O642" s="20"/>
      <c r="P642" s="20"/>
      <c r="Q642" s="20"/>
      <c r="R642" s="20"/>
      <c r="S642" s="20"/>
      <c r="T642" s="20"/>
      <c r="U642" s="20"/>
      <c r="V642" s="20"/>
      <c r="W642" s="20"/>
      <c r="X642" s="20"/>
      <c r="Y642" s="20"/>
      <c r="Z642" s="20"/>
      <c r="AA642" s="20"/>
    </row>
    <row r="643" spans="11:27" s="46" customFormat="1">
      <c r="K643" s="20"/>
      <c r="L643" s="20"/>
      <c r="M643" s="20"/>
      <c r="N643" s="20"/>
      <c r="O643" s="20"/>
      <c r="P643" s="20"/>
      <c r="Q643" s="20"/>
      <c r="R643" s="20"/>
      <c r="S643" s="20"/>
      <c r="T643" s="20"/>
      <c r="U643" s="20"/>
      <c r="V643" s="20"/>
      <c r="W643" s="20"/>
      <c r="X643" s="20"/>
      <c r="Y643" s="20"/>
      <c r="Z643" s="20"/>
      <c r="AA643" s="20"/>
    </row>
    <row r="644" spans="11:27" s="46" customFormat="1">
      <c r="K644" s="20"/>
      <c r="L644" s="20"/>
      <c r="M644" s="20"/>
      <c r="N644" s="20"/>
      <c r="O644" s="20"/>
      <c r="P644" s="20"/>
      <c r="Q644" s="20"/>
      <c r="R644" s="20"/>
      <c r="S644" s="20"/>
      <c r="T644" s="20"/>
      <c r="U644" s="20"/>
      <c r="V644" s="20"/>
      <c r="W644" s="20"/>
      <c r="X644" s="20"/>
      <c r="Y644" s="20"/>
      <c r="Z644" s="20"/>
      <c r="AA644" s="20"/>
    </row>
    <row r="645" spans="11:27" s="46" customFormat="1">
      <c r="K645" s="20"/>
      <c r="L645" s="20"/>
      <c r="M645" s="20"/>
      <c r="N645" s="20"/>
      <c r="O645" s="20"/>
      <c r="P645" s="20"/>
      <c r="Q645" s="20"/>
      <c r="R645" s="20"/>
      <c r="S645" s="20"/>
      <c r="T645" s="20"/>
      <c r="U645" s="20"/>
      <c r="V645" s="20"/>
      <c r="W645" s="20"/>
      <c r="X645" s="20"/>
      <c r="Y645" s="20"/>
      <c r="Z645" s="20"/>
      <c r="AA645" s="20"/>
    </row>
    <row r="646" spans="11:27" s="46" customFormat="1">
      <c r="K646" s="20"/>
      <c r="L646" s="20"/>
      <c r="M646" s="20"/>
      <c r="N646" s="20"/>
      <c r="O646" s="20"/>
      <c r="P646" s="20"/>
      <c r="Q646" s="20"/>
      <c r="R646" s="20"/>
      <c r="S646" s="20"/>
      <c r="T646" s="20"/>
      <c r="U646" s="20"/>
      <c r="V646" s="20"/>
      <c r="W646" s="20"/>
      <c r="X646" s="20"/>
      <c r="Y646" s="20"/>
      <c r="Z646" s="20"/>
      <c r="AA646" s="20"/>
    </row>
    <row r="647" spans="11:27" s="46" customFormat="1">
      <c r="K647" s="20"/>
      <c r="L647" s="20"/>
      <c r="M647" s="20"/>
      <c r="N647" s="20"/>
      <c r="O647" s="20"/>
      <c r="P647" s="20"/>
      <c r="Q647" s="20"/>
      <c r="R647" s="20"/>
      <c r="S647" s="20"/>
      <c r="T647" s="20"/>
      <c r="U647" s="20"/>
      <c r="V647" s="20"/>
      <c r="W647" s="20"/>
      <c r="X647" s="20"/>
      <c r="Y647" s="20"/>
      <c r="Z647" s="20"/>
      <c r="AA647" s="20"/>
    </row>
    <row r="648" spans="11:27" s="46" customFormat="1">
      <c r="K648" s="20"/>
      <c r="L648" s="20"/>
      <c r="M648" s="20"/>
      <c r="N648" s="20"/>
      <c r="O648" s="20"/>
      <c r="P648" s="20"/>
      <c r="Q648" s="20"/>
      <c r="R648" s="20"/>
      <c r="S648" s="20"/>
      <c r="T648" s="20"/>
      <c r="U648" s="20"/>
      <c r="V648" s="20"/>
      <c r="W648" s="20"/>
      <c r="X648" s="20"/>
      <c r="Y648" s="20"/>
      <c r="Z648" s="20"/>
      <c r="AA648" s="20"/>
    </row>
    <row r="649" spans="11:27" s="46" customFormat="1">
      <c r="K649" s="20"/>
      <c r="L649" s="20"/>
      <c r="M649" s="20"/>
      <c r="N649" s="20"/>
      <c r="O649" s="20"/>
      <c r="P649" s="20"/>
      <c r="Q649" s="20"/>
      <c r="R649" s="20"/>
      <c r="S649" s="20"/>
      <c r="T649" s="20"/>
      <c r="U649" s="20"/>
      <c r="V649" s="20"/>
      <c r="W649" s="20"/>
      <c r="X649" s="20"/>
      <c r="Y649" s="20"/>
      <c r="Z649" s="20"/>
      <c r="AA649" s="20"/>
    </row>
    <row r="650" spans="11:27" s="46" customFormat="1">
      <c r="K650" s="20"/>
      <c r="L650" s="20"/>
      <c r="M650" s="20"/>
      <c r="N650" s="20"/>
      <c r="O650" s="20"/>
      <c r="P650" s="20"/>
      <c r="Q650" s="20"/>
      <c r="R650" s="20"/>
      <c r="S650" s="20"/>
      <c r="T650" s="20"/>
      <c r="U650" s="20"/>
      <c r="V650" s="20"/>
      <c r="W650" s="20"/>
      <c r="X650" s="20"/>
      <c r="Y650" s="20"/>
      <c r="Z650" s="20"/>
      <c r="AA650" s="20"/>
    </row>
    <row r="651" spans="11:27" s="46" customFormat="1">
      <c r="K651" s="20"/>
      <c r="L651" s="20"/>
      <c r="M651" s="20"/>
      <c r="N651" s="20"/>
      <c r="O651" s="20"/>
      <c r="P651" s="20"/>
      <c r="Q651" s="20"/>
      <c r="R651" s="20"/>
      <c r="S651" s="20"/>
      <c r="T651" s="20"/>
      <c r="U651" s="20"/>
      <c r="V651" s="20"/>
      <c r="W651" s="20"/>
      <c r="X651" s="20"/>
      <c r="Y651" s="20"/>
      <c r="Z651" s="20"/>
      <c r="AA651" s="20"/>
    </row>
    <row r="652" spans="11:27" s="46" customFormat="1">
      <c r="K652" s="20"/>
      <c r="L652" s="20"/>
      <c r="M652" s="20"/>
      <c r="N652" s="20"/>
      <c r="O652" s="20"/>
      <c r="P652" s="20"/>
      <c r="Q652" s="20"/>
      <c r="R652" s="20"/>
      <c r="S652" s="20"/>
      <c r="T652" s="20"/>
      <c r="U652" s="20"/>
      <c r="V652" s="20"/>
      <c r="W652" s="20"/>
      <c r="X652" s="20"/>
      <c r="Y652" s="20"/>
      <c r="Z652" s="20"/>
      <c r="AA652" s="20"/>
    </row>
    <row r="653" spans="11:27" s="46" customFormat="1">
      <c r="K653" s="20"/>
      <c r="L653" s="20"/>
      <c r="M653" s="20"/>
      <c r="N653" s="20"/>
      <c r="O653" s="20"/>
      <c r="P653" s="20"/>
      <c r="Q653" s="20"/>
      <c r="R653" s="20"/>
      <c r="S653" s="20"/>
      <c r="T653" s="20"/>
      <c r="U653" s="20"/>
      <c r="V653" s="20"/>
      <c r="W653" s="20"/>
      <c r="X653" s="20"/>
      <c r="Y653" s="20"/>
      <c r="Z653" s="20"/>
      <c r="AA653" s="20"/>
    </row>
    <row r="654" spans="11:27" s="46" customFormat="1">
      <c r="K654" s="20"/>
      <c r="L654" s="20"/>
      <c r="M654" s="20"/>
      <c r="N654" s="20"/>
      <c r="O654" s="20"/>
      <c r="P654" s="20"/>
      <c r="Q654" s="20"/>
      <c r="R654" s="20"/>
      <c r="S654" s="20"/>
      <c r="T654" s="20"/>
      <c r="U654" s="20"/>
      <c r="V654" s="20"/>
      <c r="W654" s="20"/>
      <c r="X654" s="20"/>
      <c r="Y654" s="20"/>
      <c r="Z654" s="20"/>
      <c r="AA654" s="20"/>
    </row>
    <row r="655" spans="11:27" s="46" customFormat="1">
      <c r="K655" s="20"/>
      <c r="L655" s="20"/>
      <c r="M655" s="20"/>
      <c r="N655" s="20"/>
      <c r="O655" s="20"/>
      <c r="P655" s="20"/>
      <c r="Q655" s="20"/>
      <c r="R655" s="20"/>
      <c r="S655" s="20"/>
      <c r="T655" s="20"/>
      <c r="U655" s="20"/>
      <c r="V655" s="20"/>
      <c r="W655" s="20"/>
      <c r="X655" s="20"/>
      <c r="Y655" s="20"/>
      <c r="Z655" s="20"/>
      <c r="AA655" s="20"/>
    </row>
    <row r="656" spans="11:27" s="46" customFormat="1">
      <c r="K656" s="20"/>
      <c r="L656" s="20"/>
      <c r="M656" s="20"/>
      <c r="N656" s="20"/>
      <c r="O656" s="20"/>
      <c r="P656" s="20"/>
      <c r="Q656" s="20"/>
      <c r="R656" s="20"/>
      <c r="S656" s="20"/>
      <c r="T656" s="20"/>
      <c r="U656" s="20"/>
      <c r="V656" s="20"/>
      <c r="W656" s="20"/>
      <c r="X656" s="20"/>
      <c r="Y656" s="20"/>
      <c r="Z656" s="20"/>
      <c r="AA656" s="20"/>
    </row>
    <row r="657" spans="11:27" s="46" customFormat="1">
      <c r="K657" s="20"/>
      <c r="L657" s="20"/>
      <c r="M657" s="20"/>
      <c r="N657" s="20"/>
      <c r="O657" s="20"/>
      <c r="P657" s="20"/>
      <c r="Q657" s="20"/>
      <c r="R657" s="20"/>
      <c r="S657" s="20"/>
      <c r="T657" s="20"/>
      <c r="U657" s="20"/>
      <c r="V657" s="20"/>
      <c r="W657" s="20"/>
      <c r="X657" s="20"/>
      <c r="Y657" s="20"/>
      <c r="Z657" s="20"/>
      <c r="AA657" s="20"/>
    </row>
    <row r="658" spans="11:27" s="46" customFormat="1">
      <c r="K658" s="20"/>
      <c r="L658" s="20"/>
      <c r="M658" s="20"/>
      <c r="N658" s="20"/>
      <c r="O658" s="20"/>
      <c r="P658" s="20"/>
      <c r="Q658" s="20"/>
      <c r="R658" s="20"/>
      <c r="S658" s="20"/>
      <c r="T658" s="20"/>
      <c r="U658" s="20"/>
      <c r="V658" s="20"/>
      <c r="W658" s="20"/>
      <c r="X658" s="20"/>
      <c r="Y658" s="20"/>
      <c r="Z658" s="20"/>
      <c r="AA658" s="20"/>
    </row>
    <row r="659" spans="11:27" s="46" customFormat="1">
      <c r="K659" s="20"/>
      <c r="L659" s="20"/>
      <c r="M659" s="20"/>
      <c r="N659" s="20"/>
      <c r="O659" s="20"/>
      <c r="P659" s="20"/>
      <c r="Q659" s="20"/>
      <c r="R659" s="20"/>
      <c r="S659" s="20"/>
      <c r="T659" s="20"/>
      <c r="U659" s="20"/>
      <c r="V659" s="20"/>
      <c r="W659" s="20"/>
      <c r="X659" s="20"/>
      <c r="Y659" s="20"/>
      <c r="Z659" s="20"/>
      <c r="AA659" s="20"/>
    </row>
    <row r="660" spans="11:27" s="46" customFormat="1">
      <c r="K660" s="20"/>
      <c r="L660" s="20"/>
      <c r="M660" s="20"/>
      <c r="N660" s="20"/>
      <c r="O660" s="20"/>
      <c r="P660" s="20"/>
      <c r="Q660" s="20"/>
      <c r="R660" s="20"/>
      <c r="S660" s="20"/>
      <c r="T660" s="20"/>
      <c r="U660" s="20"/>
      <c r="V660" s="20"/>
      <c r="W660" s="20"/>
      <c r="X660" s="20"/>
      <c r="Y660" s="20"/>
      <c r="Z660" s="20"/>
      <c r="AA660" s="20"/>
    </row>
    <row r="661" spans="11:27" s="46" customFormat="1">
      <c r="K661" s="20"/>
      <c r="L661" s="20"/>
      <c r="M661" s="20"/>
      <c r="N661" s="20"/>
      <c r="O661" s="20"/>
      <c r="P661" s="20"/>
      <c r="Q661" s="20"/>
      <c r="R661" s="20"/>
      <c r="S661" s="20"/>
      <c r="T661" s="20"/>
      <c r="U661" s="20"/>
      <c r="V661" s="20"/>
      <c r="W661" s="20"/>
      <c r="X661" s="20"/>
      <c r="Y661" s="20"/>
      <c r="Z661" s="20"/>
      <c r="AA661" s="20"/>
    </row>
    <row r="662" spans="11:27" s="46" customFormat="1">
      <c r="K662" s="20"/>
      <c r="L662" s="20"/>
      <c r="M662" s="20"/>
      <c r="N662" s="20"/>
      <c r="O662" s="20"/>
      <c r="P662" s="20"/>
      <c r="Q662" s="20"/>
      <c r="R662" s="20"/>
      <c r="S662" s="20"/>
      <c r="T662" s="20"/>
      <c r="U662" s="20"/>
      <c r="V662" s="20"/>
      <c r="W662" s="20"/>
      <c r="X662" s="20"/>
      <c r="Y662" s="20"/>
      <c r="Z662" s="20"/>
      <c r="AA662" s="20"/>
    </row>
    <row r="663" spans="11:27" s="46" customFormat="1">
      <c r="K663" s="20"/>
      <c r="L663" s="20"/>
      <c r="M663" s="20"/>
      <c r="N663" s="20"/>
      <c r="O663" s="20"/>
      <c r="P663" s="20"/>
      <c r="Q663" s="20"/>
      <c r="R663" s="20"/>
      <c r="S663" s="20"/>
      <c r="T663" s="20"/>
      <c r="U663" s="20"/>
      <c r="V663" s="20"/>
      <c r="W663" s="20"/>
      <c r="X663" s="20"/>
      <c r="Y663" s="20"/>
      <c r="Z663" s="20"/>
      <c r="AA663" s="20"/>
    </row>
    <row r="664" spans="11:27" s="46" customFormat="1">
      <c r="K664" s="20"/>
      <c r="L664" s="20"/>
      <c r="M664" s="20"/>
      <c r="N664" s="20"/>
      <c r="O664" s="20"/>
      <c r="P664" s="20"/>
      <c r="Q664" s="20"/>
      <c r="R664" s="20"/>
      <c r="S664" s="20"/>
      <c r="T664" s="20"/>
      <c r="U664" s="20"/>
      <c r="V664" s="20"/>
      <c r="W664" s="20"/>
      <c r="X664" s="20"/>
      <c r="Y664" s="20"/>
      <c r="Z664" s="20"/>
      <c r="AA664" s="20"/>
    </row>
    <row r="665" spans="11:27" s="46" customFormat="1">
      <c r="K665" s="20"/>
      <c r="L665" s="20"/>
      <c r="M665" s="20"/>
      <c r="N665" s="20"/>
      <c r="O665" s="20"/>
      <c r="P665" s="20"/>
      <c r="Q665" s="20"/>
      <c r="R665" s="20"/>
      <c r="S665" s="20"/>
      <c r="T665" s="20"/>
      <c r="U665" s="20"/>
      <c r="V665" s="20"/>
      <c r="W665" s="20"/>
      <c r="X665" s="20"/>
      <c r="Y665" s="20"/>
      <c r="Z665" s="20"/>
      <c r="AA665" s="20"/>
    </row>
    <row r="666" spans="11:27" s="46" customFormat="1">
      <c r="K666" s="20"/>
      <c r="L666" s="20"/>
      <c r="M666" s="20"/>
      <c r="N666" s="20"/>
      <c r="O666" s="20"/>
      <c r="P666" s="20"/>
      <c r="Q666" s="20"/>
      <c r="R666" s="20"/>
      <c r="S666" s="20"/>
      <c r="T666" s="20"/>
      <c r="U666" s="20"/>
      <c r="V666" s="20"/>
      <c r="W666" s="20"/>
      <c r="X666" s="20"/>
      <c r="Y666" s="20"/>
      <c r="Z666" s="20"/>
      <c r="AA666" s="20"/>
    </row>
    <row r="667" spans="11:27" s="46" customFormat="1">
      <c r="K667" s="20"/>
      <c r="L667" s="20"/>
      <c r="M667" s="20"/>
      <c r="N667" s="20"/>
      <c r="O667" s="20"/>
      <c r="P667" s="20"/>
      <c r="Q667" s="20"/>
      <c r="R667" s="20"/>
      <c r="S667" s="20"/>
      <c r="T667" s="20"/>
      <c r="U667" s="20"/>
      <c r="V667" s="20"/>
      <c r="W667" s="20"/>
      <c r="X667" s="20"/>
      <c r="Y667" s="20"/>
      <c r="Z667" s="20"/>
      <c r="AA667" s="20"/>
    </row>
    <row r="668" spans="11:27" s="46" customFormat="1">
      <c r="K668" s="20"/>
      <c r="L668" s="20"/>
      <c r="M668" s="20"/>
      <c r="N668" s="20"/>
      <c r="O668" s="20"/>
      <c r="P668" s="20"/>
      <c r="Q668" s="20"/>
      <c r="R668" s="20"/>
      <c r="S668" s="20"/>
      <c r="T668" s="20"/>
      <c r="U668" s="20"/>
      <c r="V668" s="20"/>
      <c r="W668" s="20"/>
      <c r="X668" s="20"/>
      <c r="Y668" s="20"/>
      <c r="Z668" s="20"/>
      <c r="AA668" s="20"/>
    </row>
    <row r="669" spans="11:27" s="46" customFormat="1">
      <c r="K669" s="20"/>
      <c r="L669" s="20"/>
      <c r="M669" s="20"/>
      <c r="N669" s="20"/>
      <c r="O669" s="20"/>
      <c r="P669" s="20"/>
      <c r="Q669" s="20"/>
      <c r="R669" s="20"/>
      <c r="S669" s="20"/>
      <c r="T669" s="20"/>
      <c r="U669" s="20"/>
      <c r="V669" s="20"/>
      <c r="W669" s="20"/>
      <c r="X669" s="20"/>
      <c r="Y669" s="20"/>
      <c r="Z669" s="20"/>
      <c r="AA669" s="20"/>
    </row>
    <row r="670" spans="11:27" s="46" customFormat="1">
      <c r="K670" s="20"/>
      <c r="L670" s="20"/>
      <c r="M670" s="20"/>
      <c r="N670" s="20"/>
      <c r="O670" s="20"/>
      <c r="P670" s="20"/>
      <c r="Q670" s="20"/>
      <c r="R670" s="20"/>
      <c r="S670" s="20"/>
      <c r="T670" s="20"/>
      <c r="U670" s="20"/>
      <c r="V670" s="20"/>
      <c r="W670" s="20"/>
      <c r="X670" s="20"/>
      <c r="Y670" s="20"/>
      <c r="Z670" s="20"/>
      <c r="AA670" s="20"/>
    </row>
    <row r="671" spans="11:27" s="46" customFormat="1">
      <c r="K671" s="20"/>
      <c r="L671" s="20"/>
      <c r="M671" s="20"/>
      <c r="N671" s="20"/>
      <c r="O671" s="20"/>
      <c r="P671" s="20"/>
      <c r="Q671" s="20"/>
      <c r="R671" s="20"/>
      <c r="S671" s="20"/>
      <c r="T671" s="20"/>
      <c r="U671" s="20"/>
      <c r="V671" s="20"/>
      <c r="W671" s="20"/>
      <c r="X671" s="20"/>
      <c r="Y671" s="20"/>
      <c r="Z671" s="20"/>
      <c r="AA671" s="20"/>
    </row>
    <row r="672" spans="11:27" s="46" customFormat="1">
      <c r="K672" s="20"/>
      <c r="L672" s="20"/>
      <c r="M672" s="20"/>
      <c r="N672" s="20"/>
      <c r="O672" s="20"/>
      <c r="P672" s="20"/>
      <c r="Q672" s="20"/>
      <c r="R672" s="20"/>
      <c r="S672" s="20"/>
      <c r="T672" s="20"/>
      <c r="U672" s="20"/>
      <c r="V672" s="20"/>
      <c r="W672" s="20"/>
      <c r="X672" s="20"/>
      <c r="Y672" s="20"/>
      <c r="Z672" s="20"/>
      <c r="AA672" s="20"/>
    </row>
    <row r="673" spans="11:27" s="46" customFormat="1">
      <c r="K673" s="20"/>
      <c r="L673" s="20"/>
      <c r="M673" s="20"/>
      <c r="N673" s="20"/>
      <c r="O673" s="20"/>
      <c r="P673" s="20"/>
      <c r="Q673" s="20"/>
      <c r="R673" s="20"/>
      <c r="S673" s="20"/>
      <c r="T673" s="20"/>
      <c r="U673" s="20"/>
      <c r="V673" s="20"/>
      <c r="W673" s="20"/>
      <c r="X673" s="20"/>
      <c r="Y673" s="20"/>
      <c r="Z673" s="20"/>
      <c r="AA673" s="20"/>
    </row>
    <row r="674" spans="11:27" s="46" customFormat="1">
      <c r="K674" s="20"/>
      <c r="L674" s="20"/>
      <c r="M674" s="20"/>
      <c r="N674" s="20"/>
      <c r="O674" s="20"/>
      <c r="P674" s="20"/>
      <c r="Q674" s="20"/>
      <c r="R674" s="20"/>
      <c r="S674" s="20"/>
      <c r="T674" s="20"/>
      <c r="U674" s="20"/>
      <c r="V674" s="20"/>
      <c r="W674" s="20"/>
      <c r="X674" s="20"/>
      <c r="Y674" s="20"/>
      <c r="Z674" s="20"/>
      <c r="AA674" s="20"/>
    </row>
    <row r="675" spans="11:27" s="46" customFormat="1">
      <c r="K675" s="20"/>
      <c r="L675" s="20"/>
      <c r="M675" s="20"/>
      <c r="N675" s="20"/>
      <c r="O675" s="20"/>
      <c r="P675" s="20"/>
      <c r="Q675" s="20"/>
      <c r="R675" s="20"/>
      <c r="S675" s="20"/>
      <c r="T675" s="20"/>
      <c r="U675" s="20"/>
      <c r="V675" s="20"/>
      <c r="W675" s="20"/>
      <c r="X675" s="20"/>
      <c r="Y675" s="20"/>
      <c r="Z675" s="20"/>
      <c r="AA675" s="20"/>
    </row>
    <row r="676" spans="11:27" s="46" customFormat="1">
      <c r="K676" s="20"/>
      <c r="L676" s="20"/>
      <c r="M676" s="20"/>
      <c r="N676" s="20"/>
      <c r="O676" s="20"/>
      <c r="P676" s="20"/>
      <c r="Q676" s="20"/>
      <c r="R676" s="20"/>
      <c r="S676" s="20"/>
      <c r="T676" s="20"/>
      <c r="U676" s="20"/>
      <c r="V676" s="20"/>
      <c r="W676" s="20"/>
      <c r="X676" s="20"/>
      <c r="Y676" s="20"/>
      <c r="Z676" s="20"/>
      <c r="AA676" s="20"/>
    </row>
    <row r="677" spans="11:27" s="46" customFormat="1">
      <c r="K677" s="20"/>
      <c r="L677" s="20"/>
      <c r="M677" s="20"/>
      <c r="N677" s="20"/>
      <c r="O677" s="20"/>
      <c r="P677" s="20"/>
      <c r="Q677" s="20"/>
      <c r="R677" s="20"/>
      <c r="S677" s="20"/>
      <c r="T677" s="20"/>
      <c r="U677" s="20"/>
      <c r="V677" s="20"/>
      <c r="W677" s="20"/>
      <c r="X677" s="20"/>
      <c r="Y677" s="20"/>
      <c r="Z677" s="20"/>
      <c r="AA677" s="20"/>
    </row>
    <row r="678" spans="11:27" s="46" customFormat="1">
      <c r="K678" s="20"/>
      <c r="L678" s="20"/>
      <c r="M678" s="20"/>
      <c r="N678" s="20"/>
      <c r="O678" s="20"/>
      <c r="P678" s="20"/>
      <c r="Q678" s="20"/>
      <c r="R678" s="20"/>
      <c r="S678" s="20"/>
      <c r="T678" s="20"/>
      <c r="U678" s="20"/>
      <c r="V678" s="20"/>
      <c r="W678" s="20"/>
      <c r="X678" s="20"/>
      <c r="Y678" s="20"/>
      <c r="Z678" s="20"/>
      <c r="AA678" s="20"/>
    </row>
    <row r="679" spans="11:27" s="46" customFormat="1">
      <c r="K679" s="20"/>
      <c r="L679" s="20"/>
      <c r="M679" s="20"/>
      <c r="N679" s="20"/>
      <c r="O679" s="20"/>
      <c r="P679" s="20"/>
      <c r="Q679" s="20"/>
      <c r="R679" s="20"/>
      <c r="S679" s="20"/>
      <c r="T679" s="20"/>
      <c r="U679" s="20"/>
      <c r="V679" s="20"/>
      <c r="W679" s="20"/>
      <c r="X679" s="20"/>
      <c r="Y679" s="20"/>
      <c r="Z679" s="20"/>
      <c r="AA679" s="20"/>
    </row>
    <row r="680" spans="11:27" s="46" customFormat="1">
      <c r="K680" s="20"/>
      <c r="L680" s="20"/>
      <c r="M680" s="20"/>
      <c r="N680" s="20"/>
      <c r="O680" s="20"/>
      <c r="P680" s="20"/>
      <c r="Q680" s="20"/>
      <c r="R680" s="20"/>
      <c r="S680" s="20"/>
      <c r="T680" s="20"/>
      <c r="U680" s="20"/>
      <c r="V680" s="20"/>
      <c r="W680" s="20"/>
      <c r="X680" s="20"/>
      <c r="Y680" s="20"/>
      <c r="Z680" s="20"/>
      <c r="AA680" s="20"/>
    </row>
    <row r="681" spans="11:27" s="46" customFormat="1">
      <c r="K681" s="20"/>
      <c r="L681" s="20"/>
      <c r="M681" s="20"/>
      <c r="N681" s="20"/>
      <c r="O681" s="20"/>
      <c r="P681" s="20"/>
      <c r="Q681" s="20"/>
      <c r="R681" s="20"/>
      <c r="S681" s="20"/>
      <c r="T681" s="20"/>
      <c r="U681" s="20"/>
      <c r="V681" s="20"/>
      <c r="W681" s="20"/>
      <c r="X681" s="20"/>
      <c r="Y681" s="20"/>
      <c r="Z681" s="20"/>
      <c r="AA681" s="20"/>
    </row>
    <row r="682" spans="11:27" s="46" customFormat="1">
      <c r="K682" s="20"/>
      <c r="L682" s="20"/>
      <c r="M682" s="20"/>
      <c r="N682" s="20"/>
      <c r="O682" s="20"/>
      <c r="P682" s="20"/>
      <c r="Q682" s="20"/>
      <c r="R682" s="20"/>
      <c r="S682" s="20"/>
      <c r="T682" s="20"/>
      <c r="U682" s="20"/>
      <c r="V682" s="20"/>
      <c r="W682" s="20"/>
      <c r="X682" s="20"/>
      <c r="Y682" s="20"/>
      <c r="Z682" s="20"/>
      <c r="AA682" s="20"/>
    </row>
    <row r="683" spans="11:27" s="46" customFormat="1">
      <c r="K683" s="20"/>
      <c r="L683" s="20"/>
      <c r="M683" s="20"/>
      <c r="N683" s="20"/>
      <c r="O683" s="20"/>
      <c r="P683" s="20"/>
      <c r="Q683" s="20"/>
      <c r="R683" s="20"/>
      <c r="S683" s="20"/>
      <c r="T683" s="20"/>
      <c r="U683" s="20"/>
      <c r="V683" s="20"/>
      <c r="W683" s="20"/>
      <c r="X683" s="20"/>
      <c r="Y683" s="20"/>
      <c r="Z683" s="20"/>
      <c r="AA683" s="20"/>
    </row>
    <row r="684" spans="11:27" s="46" customFormat="1">
      <c r="K684" s="20"/>
      <c r="L684" s="20"/>
      <c r="M684" s="20"/>
      <c r="N684" s="20"/>
      <c r="O684" s="20"/>
      <c r="P684" s="20"/>
      <c r="Q684" s="20"/>
      <c r="R684" s="20"/>
      <c r="S684" s="20"/>
      <c r="T684" s="20"/>
      <c r="U684" s="20"/>
      <c r="V684" s="20"/>
      <c r="W684" s="20"/>
      <c r="X684" s="20"/>
      <c r="Y684" s="20"/>
      <c r="Z684" s="20"/>
      <c r="AA684" s="20"/>
    </row>
    <row r="685" spans="11:27" s="46" customFormat="1">
      <c r="K685" s="20"/>
      <c r="L685" s="20"/>
      <c r="M685" s="20"/>
      <c r="N685" s="20"/>
      <c r="O685" s="20"/>
      <c r="P685" s="20"/>
      <c r="Q685" s="20"/>
      <c r="R685" s="20"/>
      <c r="S685" s="20"/>
      <c r="T685" s="20"/>
      <c r="U685" s="20"/>
      <c r="V685" s="20"/>
      <c r="W685" s="20"/>
      <c r="X685" s="20"/>
      <c r="Y685" s="20"/>
      <c r="Z685" s="20"/>
      <c r="AA685" s="20"/>
    </row>
    <row r="686" spans="11:27" s="46" customFormat="1">
      <c r="K686" s="20"/>
      <c r="L686" s="20"/>
      <c r="M686" s="20"/>
      <c r="N686" s="20"/>
      <c r="O686" s="20"/>
      <c r="P686" s="20"/>
      <c r="Q686" s="20"/>
      <c r="R686" s="20"/>
      <c r="S686" s="20"/>
      <c r="T686" s="20"/>
      <c r="U686" s="20"/>
      <c r="V686" s="20"/>
      <c r="W686" s="20"/>
      <c r="X686" s="20"/>
      <c r="Y686" s="20"/>
      <c r="Z686" s="20"/>
      <c r="AA686" s="20"/>
    </row>
    <row r="687" spans="11:27" s="46" customFormat="1">
      <c r="K687" s="20"/>
      <c r="L687" s="20"/>
      <c r="M687" s="20"/>
      <c r="N687" s="20"/>
      <c r="O687" s="20"/>
      <c r="P687" s="20"/>
      <c r="Q687" s="20"/>
      <c r="R687" s="20"/>
      <c r="S687" s="20"/>
      <c r="T687" s="20"/>
      <c r="U687" s="20"/>
      <c r="V687" s="20"/>
      <c r="W687" s="20"/>
      <c r="X687" s="20"/>
      <c r="Y687" s="20"/>
      <c r="Z687" s="20"/>
      <c r="AA687" s="20"/>
    </row>
    <row r="688" spans="11:27" s="46" customFormat="1">
      <c r="K688" s="20"/>
      <c r="L688" s="20"/>
      <c r="M688" s="20"/>
      <c r="N688" s="20"/>
      <c r="O688" s="20"/>
      <c r="P688" s="20"/>
      <c r="Q688" s="20"/>
      <c r="R688" s="20"/>
      <c r="S688" s="20"/>
      <c r="T688" s="20"/>
      <c r="U688" s="20"/>
      <c r="V688" s="20"/>
      <c r="W688" s="20"/>
      <c r="X688" s="20"/>
      <c r="Y688" s="20"/>
      <c r="Z688" s="20"/>
      <c r="AA688" s="20"/>
    </row>
    <row r="689" spans="11:27" s="46" customFormat="1">
      <c r="K689" s="20"/>
      <c r="L689" s="20"/>
      <c r="M689" s="20"/>
      <c r="N689" s="20"/>
      <c r="O689" s="20"/>
      <c r="P689" s="20"/>
      <c r="Q689" s="20"/>
      <c r="R689" s="20"/>
      <c r="S689" s="20"/>
      <c r="T689" s="20"/>
      <c r="U689" s="20"/>
      <c r="V689" s="20"/>
      <c r="W689" s="20"/>
      <c r="X689" s="20"/>
      <c r="Y689" s="20"/>
      <c r="Z689" s="20"/>
      <c r="AA689" s="20"/>
    </row>
    <row r="690" spans="11:27" s="46" customFormat="1">
      <c r="K690" s="20"/>
      <c r="L690" s="20"/>
      <c r="M690" s="20"/>
      <c r="N690" s="20"/>
      <c r="O690" s="20"/>
      <c r="P690" s="20"/>
      <c r="Q690" s="20"/>
      <c r="R690" s="20"/>
      <c r="S690" s="20"/>
      <c r="T690" s="20"/>
      <c r="U690" s="20"/>
      <c r="V690" s="20"/>
      <c r="W690" s="20"/>
      <c r="X690" s="20"/>
      <c r="Y690" s="20"/>
      <c r="Z690" s="20"/>
      <c r="AA690" s="20"/>
    </row>
    <row r="691" spans="11:27" s="46" customFormat="1">
      <c r="K691" s="20"/>
      <c r="L691" s="20"/>
      <c r="M691" s="20"/>
      <c r="N691" s="20"/>
      <c r="O691" s="20"/>
      <c r="P691" s="20"/>
      <c r="Q691" s="20"/>
      <c r="R691" s="20"/>
      <c r="S691" s="20"/>
      <c r="T691" s="20"/>
      <c r="U691" s="20"/>
      <c r="V691" s="20"/>
      <c r="W691" s="20"/>
      <c r="X691" s="20"/>
      <c r="Y691" s="20"/>
      <c r="Z691" s="20"/>
      <c r="AA691" s="20"/>
    </row>
    <row r="692" spans="11:27" s="46" customFormat="1">
      <c r="K692" s="20"/>
      <c r="L692" s="20"/>
      <c r="M692" s="20"/>
      <c r="N692" s="20"/>
      <c r="O692" s="20"/>
      <c r="P692" s="20"/>
      <c r="Q692" s="20"/>
      <c r="R692" s="20"/>
      <c r="S692" s="20"/>
      <c r="T692" s="20"/>
      <c r="U692" s="20"/>
      <c r="V692" s="20"/>
      <c r="W692" s="20"/>
      <c r="X692" s="20"/>
      <c r="Y692" s="20"/>
      <c r="Z692" s="20"/>
      <c r="AA692" s="20"/>
    </row>
    <row r="693" spans="11:27" s="46" customFormat="1">
      <c r="K693" s="20"/>
      <c r="L693" s="20"/>
      <c r="M693" s="20"/>
      <c r="N693" s="20"/>
      <c r="O693" s="20"/>
      <c r="P693" s="20"/>
      <c r="Q693" s="20"/>
      <c r="R693" s="20"/>
      <c r="S693" s="20"/>
      <c r="T693" s="20"/>
      <c r="U693" s="20"/>
      <c r="V693" s="20"/>
      <c r="W693" s="20"/>
      <c r="X693" s="20"/>
      <c r="Y693" s="20"/>
      <c r="Z693" s="20"/>
      <c r="AA693" s="20"/>
    </row>
    <row r="694" spans="11:27" s="46" customFormat="1">
      <c r="K694" s="20"/>
      <c r="L694" s="20"/>
      <c r="M694" s="20"/>
      <c r="N694" s="20"/>
      <c r="O694" s="20"/>
      <c r="P694" s="20"/>
      <c r="Q694" s="20"/>
      <c r="R694" s="20"/>
      <c r="S694" s="20"/>
      <c r="T694" s="20"/>
      <c r="U694" s="20"/>
      <c r="V694" s="20"/>
      <c r="W694" s="20"/>
      <c r="X694" s="20"/>
      <c r="Y694" s="20"/>
      <c r="Z694" s="20"/>
      <c r="AA694" s="20"/>
    </row>
    <row r="695" spans="11:27" s="46" customFormat="1">
      <c r="K695" s="20"/>
      <c r="L695" s="20"/>
      <c r="M695" s="20"/>
      <c r="N695" s="20"/>
      <c r="O695" s="20"/>
      <c r="P695" s="20"/>
      <c r="Q695" s="20"/>
      <c r="R695" s="20"/>
      <c r="S695" s="20"/>
      <c r="T695" s="20"/>
      <c r="U695" s="20"/>
      <c r="V695" s="20"/>
      <c r="W695" s="20"/>
      <c r="X695" s="20"/>
      <c r="Y695" s="20"/>
      <c r="Z695" s="20"/>
      <c r="AA695" s="20"/>
    </row>
    <row r="696" spans="11:27" s="46" customFormat="1">
      <c r="K696" s="20"/>
      <c r="L696" s="20"/>
      <c r="M696" s="20"/>
      <c r="N696" s="20"/>
      <c r="O696" s="20"/>
      <c r="P696" s="20"/>
      <c r="Q696" s="20"/>
      <c r="R696" s="20"/>
      <c r="S696" s="20"/>
      <c r="T696" s="20"/>
      <c r="U696" s="20"/>
      <c r="V696" s="20"/>
      <c r="W696" s="20"/>
      <c r="X696" s="20"/>
      <c r="Y696" s="20"/>
      <c r="Z696" s="20"/>
      <c r="AA696" s="20"/>
    </row>
    <row r="697" spans="11:27" s="46" customFormat="1">
      <c r="K697" s="20"/>
      <c r="L697" s="20"/>
      <c r="M697" s="20"/>
      <c r="N697" s="20"/>
      <c r="O697" s="20"/>
      <c r="P697" s="20"/>
      <c r="Q697" s="20"/>
      <c r="R697" s="20"/>
      <c r="S697" s="20"/>
      <c r="T697" s="20"/>
      <c r="U697" s="20"/>
      <c r="V697" s="20"/>
      <c r="W697" s="20"/>
      <c r="X697" s="20"/>
      <c r="Y697" s="20"/>
      <c r="Z697" s="20"/>
      <c r="AA697" s="20"/>
    </row>
    <row r="698" spans="11:27" s="46" customFormat="1">
      <c r="K698" s="20"/>
      <c r="L698" s="20"/>
      <c r="M698" s="20"/>
      <c r="N698" s="20"/>
      <c r="O698" s="20"/>
      <c r="P698" s="20"/>
      <c r="Q698" s="20"/>
      <c r="R698" s="20"/>
      <c r="S698" s="20"/>
      <c r="T698" s="20"/>
      <c r="U698" s="20"/>
      <c r="V698" s="20"/>
      <c r="W698" s="20"/>
      <c r="X698" s="20"/>
      <c r="Y698" s="20"/>
      <c r="Z698" s="20"/>
      <c r="AA698" s="20"/>
    </row>
    <row r="699" spans="11:27" s="46" customFormat="1">
      <c r="K699" s="20"/>
      <c r="L699" s="20"/>
      <c r="M699" s="20"/>
      <c r="N699" s="20"/>
      <c r="O699" s="20"/>
      <c r="P699" s="20"/>
      <c r="Q699" s="20"/>
      <c r="R699" s="20"/>
      <c r="S699" s="20"/>
      <c r="T699" s="20"/>
      <c r="U699" s="20"/>
      <c r="V699" s="20"/>
      <c r="W699" s="20"/>
      <c r="X699" s="20"/>
      <c r="Y699" s="20"/>
      <c r="Z699" s="20"/>
      <c r="AA699" s="20"/>
    </row>
    <row r="700" spans="11:27" s="46" customFormat="1">
      <c r="K700" s="20"/>
      <c r="L700" s="20"/>
      <c r="M700" s="20"/>
      <c r="N700" s="20"/>
      <c r="O700" s="20"/>
      <c r="P700" s="20"/>
      <c r="Q700" s="20"/>
      <c r="R700" s="20"/>
      <c r="S700" s="20"/>
      <c r="T700" s="20"/>
      <c r="U700" s="20"/>
      <c r="V700" s="20"/>
      <c r="W700" s="20"/>
      <c r="X700" s="20"/>
      <c r="Y700" s="20"/>
      <c r="Z700" s="20"/>
      <c r="AA700" s="20"/>
    </row>
    <row r="701" spans="11:27" s="46" customFormat="1">
      <c r="K701" s="20"/>
      <c r="L701" s="20"/>
      <c r="M701" s="20"/>
      <c r="N701" s="20"/>
      <c r="O701" s="20"/>
      <c r="P701" s="20"/>
      <c r="Q701" s="20"/>
      <c r="R701" s="20"/>
      <c r="S701" s="20"/>
      <c r="T701" s="20"/>
      <c r="U701" s="20"/>
      <c r="V701" s="20"/>
      <c r="W701" s="20"/>
      <c r="X701" s="20"/>
      <c r="Y701" s="20"/>
      <c r="Z701" s="20"/>
      <c r="AA701" s="20"/>
    </row>
    <row r="702" spans="11:27" s="46" customFormat="1">
      <c r="K702" s="20"/>
      <c r="L702" s="20"/>
      <c r="M702" s="20"/>
      <c r="N702" s="20"/>
      <c r="O702" s="20"/>
      <c r="P702" s="20"/>
      <c r="Q702" s="20"/>
      <c r="R702" s="20"/>
      <c r="S702" s="20"/>
      <c r="T702" s="20"/>
      <c r="U702" s="20"/>
      <c r="V702" s="20"/>
      <c r="W702" s="20"/>
      <c r="X702" s="20"/>
      <c r="Y702" s="20"/>
      <c r="Z702" s="20"/>
      <c r="AA702" s="20"/>
    </row>
    <row r="703" spans="11:27" s="46" customFormat="1">
      <c r="K703" s="20"/>
      <c r="L703" s="20"/>
      <c r="M703" s="20"/>
      <c r="N703" s="20"/>
      <c r="O703" s="20"/>
      <c r="P703" s="20"/>
      <c r="Q703" s="20"/>
      <c r="R703" s="20"/>
      <c r="S703" s="20"/>
      <c r="T703" s="20"/>
      <c r="U703" s="20"/>
      <c r="V703" s="20"/>
      <c r="W703" s="20"/>
      <c r="X703" s="20"/>
      <c r="Y703" s="20"/>
      <c r="Z703" s="20"/>
      <c r="AA703" s="20"/>
    </row>
    <row r="704" spans="11:27" s="46" customFormat="1">
      <c r="K704" s="20"/>
      <c r="L704" s="20"/>
      <c r="M704" s="20"/>
      <c r="N704" s="20"/>
      <c r="O704" s="20"/>
      <c r="P704" s="20"/>
      <c r="Q704" s="20"/>
      <c r="R704" s="20"/>
      <c r="S704" s="20"/>
      <c r="T704" s="20"/>
      <c r="U704" s="20"/>
      <c r="V704" s="20"/>
      <c r="W704" s="20"/>
      <c r="X704" s="20"/>
      <c r="Y704" s="20"/>
      <c r="Z704" s="20"/>
      <c r="AA704" s="20"/>
    </row>
    <row r="705" spans="11:27" s="46" customFormat="1">
      <c r="K705" s="20"/>
      <c r="L705" s="20"/>
      <c r="M705" s="20"/>
      <c r="N705" s="20"/>
      <c r="O705" s="20"/>
      <c r="P705" s="20"/>
      <c r="Q705" s="20"/>
      <c r="R705" s="20"/>
      <c r="S705" s="20"/>
      <c r="T705" s="20"/>
      <c r="U705" s="20"/>
      <c r="V705" s="20"/>
      <c r="W705" s="20"/>
      <c r="X705" s="20"/>
      <c r="Y705" s="20"/>
      <c r="Z705" s="20"/>
      <c r="AA705" s="20"/>
    </row>
    <row r="706" spans="11:27" s="46" customFormat="1">
      <c r="K706" s="20"/>
      <c r="L706" s="20"/>
      <c r="M706" s="20"/>
      <c r="N706" s="20"/>
      <c r="O706" s="20"/>
      <c r="P706" s="20"/>
      <c r="Q706" s="20"/>
      <c r="R706" s="20"/>
      <c r="S706" s="20"/>
      <c r="T706" s="20"/>
      <c r="U706" s="20"/>
      <c r="V706" s="20"/>
      <c r="W706" s="20"/>
      <c r="X706" s="20"/>
      <c r="Y706" s="20"/>
      <c r="Z706" s="20"/>
      <c r="AA706" s="20"/>
    </row>
    <row r="707" spans="11:27" s="46" customFormat="1">
      <c r="K707" s="20"/>
      <c r="L707" s="20"/>
      <c r="M707" s="20"/>
      <c r="N707" s="20"/>
      <c r="O707" s="20"/>
      <c r="P707" s="20"/>
      <c r="Q707" s="20"/>
      <c r="R707" s="20"/>
      <c r="S707" s="20"/>
      <c r="T707" s="20"/>
      <c r="U707" s="20"/>
      <c r="V707" s="20"/>
      <c r="W707" s="20"/>
      <c r="X707" s="20"/>
      <c r="Y707" s="20"/>
      <c r="Z707" s="20"/>
      <c r="AA707" s="20"/>
    </row>
    <row r="708" spans="11:27" s="46" customFormat="1">
      <c r="K708" s="20"/>
      <c r="L708" s="20"/>
      <c r="M708" s="20"/>
      <c r="N708" s="20"/>
      <c r="O708" s="20"/>
      <c r="P708" s="20"/>
      <c r="Q708" s="20"/>
      <c r="R708" s="20"/>
      <c r="S708" s="20"/>
      <c r="T708" s="20"/>
      <c r="U708" s="20"/>
      <c r="V708" s="20"/>
      <c r="W708" s="20"/>
      <c r="X708" s="20"/>
      <c r="Y708" s="20"/>
      <c r="Z708" s="20"/>
      <c r="AA708" s="20"/>
    </row>
    <row r="709" spans="11:27" s="46" customFormat="1">
      <c r="K709" s="20"/>
      <c r="L709" s="20"/>
      <c r="M709" s="20"/>
      <c r="N709" s="20"/>
      <c r="O709" s="20"/>
      <c r="P709" s="20"/>
      <c r="Q709" s="20"/>
      <c r="R709" s="20"/>
      <c r="S709" s="20"/>
      <c r="T709" s="20"/>
      <c r="U709" s="20"/>
      <c r="V709" s="20"/>
      <c r="W709" s="20"/>
      <c r="X709" s="20"/>
      <c r="Y709" s="20"/>
      <c r="Z709" s="20"/>
      <c r="AA709" s="20"/>
    </row>
    <row r="710" spans="11:27" s="46" customFormat="1">
      <c r="K710" s="20"/>
      <c r="L710" s="20"/>
      <c r="M710" s="20"/>
      <c r="N710" s="20"/>
      <c r="O710" s="20"/>
      <c r="P710" s="20"/>
      <c r="Q710" s="20"/>
      <c r="R710" s="20"/>
      <c r="S710" s="20"/>
      <c r="T710" s="20"/>
      <c r="U710" s="20"/>
      <c r="V710" s="20"/>
      <c r="W710" s="20"/>
      <c r="X710" s="20"/>
      <c r="Y710" s="20"/>
      <c r="Z710" s="20"/>
      <c r="AA710" s="20"/>
    </row>
    <row r="711" spans="11:27" s="46" customFormat="1">
      <c r="K711" s="20"/>
      <c r="L711" s="20"/>
      <c r="M711" s="20"/>
      <c r="N711" s="20"/>
      <c r="O711" s="20"/>
      <c r="P711" s="20"/>
      <c r="Q711" s="20"/>
      <c r="R711" s="20"/>
      <c r="S711" s="20"/>
      <c r="T711" s="20"/>
      <c r="U711" s="20"/>
      <c r="V711" s="20"/>
      <c r="W711" s="20"/>
      <c r="X711" s="20"/>
      <c r="Y711" s="20"/>
      <c r="Z711" s="20"/>
      <c r="AA711" s="20"/>
    </row>
    <row r="712" spans="11:27" s="46" customFormat="1">
      <c r="K712" s="20"/>
      <c r="L712" s="20"/>
      <c r="M712" s="20"/>
      <c r="N712" s="20"/>
      <c r="O712" s="20"/>
      <c r="P712" s="20"/>
      <c r="Q712" s="20"/>
      <c r="R712" s="20"/>
      <c r="S712" s="20"/>
      <c r="T712" s="20"/>
      <c r="U712" s="20"/>
      <c r="V712" s="20"/>
      <c r="W712" s="20"/>
      <c r="X712" s="20"/>
      <c r="Y712" s="20"/>
      <c r="Z712" s="20"/>
      <c r="AA712" s="20"/>
    </row>
    <row r="713" spans="11:27" s="46" customFormat="1">
      <c r="K713" s="20"/>
      <c r="L713" s="20"/>
      <c r="M713" s="20"/>
      <c r="N713" s="20"/>
      <c r="O713" s="20"/>
      <c r="P713" s="20"/>
      <c r="Q713" s="20"/>
      <c r="R713" s="20"/>
      <c r="S713" s="20"/>
      <c r="T713" s="20"/>
      <c r="U713" s="20"/>
      <c r="V713" s="20"/>
      <c r="W713" s="20"/>
      <c r="X713" s="20"/>
      <c r="Y713" s="20"/>
      <c r="Z713" s="20"/>
      <c r="AA713" s="20"/>
    </row>
    <row r="714" spans="11:27" s="46" customFormat="1">
      <c r="K714" s="20"/>
      <c r="L714" s="20"/>
      <c r="M714" s="20"/>
      <c r="N714" s="20"/>
      <c r="O714" s="20"/>
      <c r="P714" s="20"/>
      <c r="Q714" s="20"/>
      <c r="R714" s="20"/>
      <c r="S714" s="20"/>
      <c r="T714" s="20"/>
      <c r="U714" s="20"/>
      <c r="V714" s="20"/>
      <c r="W714" s="20"/>
      <c r="X714" s="20"/>
      <c r="Y714" s="20"/>
      <c r="Z714" s="20"/>
      <c r="AA714" s="20"/>
    </row>
    <row r="715" spans="11:27" s="46" customFormat="1">
      <c r="K715" s="20"/>
      <c r="L715" s="20"/>
      <c r="M715" s="20"/>
      <c r="N715" s="20"/>
      <c r="O715" s="20"/>
      <c r="P715" s="20"/>
      <c r="Q715" s="20"/>
      <c r="R715" s="20"/>
      <c r="S715" s="20"/>
      <c r="T715" s="20"/>
      <c r="U715" s="20"/>
      <c r="V715" s="20"/>
      <c r="W715" s="20"/>
      <c r="X715" s="20"/>
      <c r="Y715" s="20"/>
      <c r="Z715" s="20"/>
      <c r="AA715" s="20"/>
    </row>
    <row r="716" spans="11:27" s="46" customFormat="1">
      <c r="K716" s="20"/>
      <c r="L716" s="20"/>
      <c r="M716" s="20"/>
      <c r="N716" s="20"/>
      <c r="O716" s="20"/>
      <c r="P716" s="20"/>
      <c r="Q716" s="20"/>
      <c r="R716" s="20"/>
      <c r="S716" s="20"/>
      <c r="T716" s="20"/>
      <c r="U716" s="20"/>
      <c r="V716" s="20"/>
      <c r="W716" s="20"/>
      <c r="X716" s="20"/>
      <c r="Y716" s="20"/>
      <c r="Z716" s="20"/>
      <c r="AA716" s="20"/>
    </row>
    <row r="717" spans="11:27" s="46" customFormat="1">
      <c r="K717" s="20"/>
      <c r="L717" s="20"/>
      <c r="M717" s="20"/>
      <c r="N717" s="20"/>
      <c r="O717" s="20"/>
      <c r="P717" s="20"/>
      <c r="Q717" s="20"/>
      <c r="R717" s="20"/>
      <c r="S717" s="20"/>
      <c r="T717" s="20"/>
      <c r="U717" s="20"/>
      <c r="V717" s="20"/>
      <c r="W717" s="20"/>
      <c r="X717" s="20"/>
      <c r="Y717" s="20"/>
      <c r="Z717" s="20"/>
      <c r="AA717" s="20"/>
    </row>
    <row r="718" spans="11:27" s="46" customFormat="1">
      <c r="K718" s="20"/>
      <c r="L718" s="20"/>
      <c r="M718" s="20"/>
      <c r="N718" s="20"/>
      <c r="O718" s="20"/>
      <c r="P718" s="20"/>
      <c r="Q718" s="20"/>
      <c r="R718" s="20"/>
      <c r="S718" s="20"/>
      <c r="T718" s="20"/>
      <c r="U718" s="20"/>
      <c r="V718" s="20"/>
      <c r="W718" s="20"/>
      <c r="X718" s="20"/>
      <c r="Y718" s="20"/>
      <c r="Z718" s="20"/>
      <c r="AA718" s="20"/>
    </row>
    <row r="719" spans="11:27" s="46" customFormat="1">
      <c r="K719" s="20"/>
      <c r="L719" s="20"/>
      <c r="M719" s="20"/>
      <c r="N719" s="20"/>
      <c r="O719" s="20"/>
      <c r="P719" s="20"/>
      <c r="Q719" s="20"/>
      <c r="R719" s="20"/>
      <c r="S719" s="20"/>
      <c r="T719" s="20"/>
      <c r="U719" s="20"/>
      <c r="V719" s="20"/>
      <c r="W719" s="20"/>
      <c r="X719" s="20"/>
      <c r="Y719" s="20"/>
      <c r="Z719" s="20"/>
      <c r="AA719" s="20"/>
    </row>
    <row r="720" spans="11:27" s="46" customFormat="1">
      <c r="K720" s="20"/>
      <c r="L720" s="20"/>
      <c r="M720" s="20"/>
      <c r="N720" s="20"/>
      <c r="O720" s="20"/>
      <c r="P720" s="20"/>
      <c r="Q720" s="20"/>
      <c r="R720" s="20"/>
      <c r="S720" s="20"/>
      <c r="T720" s="20"/>
      <c r="U720" s="20"/>
      <c r="V720" s="20"/>
      <c r="W720" s="20"/>
      <c r="X720" s="20"/>
      <c r="Y720" s="20"/>
      <c r="Z720" s="20"/>
      <c r="AA720" s="20"/>
    </row>
    <row r="721" spans="11:27" s="46" customFormat="1">
      <c r="K721" s="20"/>
      <c r="L721" s="20"/>
      <c r="M721" s="20"/>
      <c r="N721" s="20"/>
      <c r="O721" s="20"/>
      <c r="P721" s="20"/>
      <c r="Q721" s="20"/>
      <c r="R721" s="20"/>
      <c r="S721" s="20"/>
      <c r="T721" s="20"/>
      <c r="U721" s="20"/>
      <c r="V721" s="20"/>
      <c r="W721" s="20"/>
      <c r="X721" s="20"/>
      <c r="Y721" s="20"/>
      <c r="Z721" s="20"/>
      <c r="AA721" s="20"/>
    </row>
    <row r="722" spans="11:27" s="46" customFormat="1">
      <c r="K722" s="20"/>
      <c r="L722" s="20"/>
      <c r="M722" s="20"/>
      <c r="N722" s="20"/>
      <c r="O722" s="20"/>
      <c r="P722" s="20"/>
      <c r="Q722" s="20"/>
      <c r="R722" s="20"/>
      <c r="S722" s="20"/>
      <c r="T722" s="20"/>
      <c r="U722" s="20"/>
      <c r="V722" s="20"/>
      <c r="W722" s="20"/>
      <c r="X722" s="20"/>
      <c r="Y722" s="20"/>
      <c r="Z722" s="20"/>
      <c r="AA722" s="20"/>
    </row>
    <row r="723" spans="11:27" s="46" customFormat="1">
      <c r="K723" s="20"/>
      <c r="L723" s="20"/>
      <c r="M723" s="20"/>
      <c r="N723" s="20"/>
      <c r="O723" s="20"/>
      <c r="P723" s="20"/>
      <c r="Q723" s="20"/>
      <c r="R723" s="20"/>
      <c r="S723" s="20"/>
      <c r="T723" s="20"/>
      <c r="U723" s="20"/>
      <c r="V723" s="20"/>
      <c r="W723" s="20"/>
      <c r="X723" s="20"/>
      <c r="Y723" s="20"/>
      <c r="Z723" s="20"/>
      <c r="AA723" s="20"/>
    </row>
    <row r="724" spans="11:27" s="46" customFormat="1">
      <c r="K724" s="20"/>
      <c r="L724" s="20"/>
      <c r="M724" s="20"/>
      <c r="N724" s="20"/>
      <c r="O724" s="20"/>
      <c r="P724" s="20"/>
      <c r="Q724" s="20"/>
      <c r="R724" s="20"/>
      <c r="S724" s="20"/>
      <c r="T724" s="20"/>
      <c r="U724" s="20"/>
      <c r="V724" s="20"/>
      <c r="W724" s="20"/>
      <c r="X724" s="20"/>
      <c r="Y724" s="20"/>
      <c r="Z724" s="20"/>
      <c r="AA724" s="20"/>
    </row>
    <row r="725" spans="11:27" s="46" customFormat="1">
      <c r="K725" s="20"/>
      <c r="L725" s="20"/>
      <c r="M725" s="20"/>
      <c r="N725" s="20"/>
      <c r="O725" s="20"/>
      <c r="P725" s="20"/>
      <c r="Q725" s="20"/>
      <c r="R725" s="20"/>
      <c r="S725" s="20"/>
      <c r="T725" s="20"/>
      <c r="U725" s="20"/>
      <c r="V725" s="20"/>
      <c r="W725" s="20"/>
      <c r="X725" s="20"/>
      <c r="Y725" s="20"/>
      <c r="Z725" s="20"/>
      <c r="AA725" s="20"/>
    </row>
    <row r="726" spans="11:27" s="46" customFormat="1">
      <c r="K726" s="20"/>
      <c r="L726" s="20"/>
      <c r="M726" s="20"/>
      <c r="N726" s="20"/>
      <c r="O726" s="20"/>
      <c r="P726" s="20"/>
      <c r="Q726" s="20"/>
      <c r="R726" s="20"/>
      <c r="S726" s="20"/>
      <c r="T726" s="20"/>
      <c r="U726" s="20"/>
      <c r="V726" s="20"/>
      <c r="W726" s="20"/>
      <c r="X726" s="20"/>
      <c r="Y726" s="20"/>
      <c r="Z726" s="20"/>
      <c r="AA726" s="20"/>
    </row>
    <row r="727" spans="11:27" s="46" customFormat="1">
      <c r="K727" s="20"/>
      <c r="L727" s="20"/>
      <c r="M727" s="20"/>
      <c r="N727" s="20"/>
      <c r="O727" s="20"/>
      <c r="P727" s="20"/>
      <c r="Q727" s="20"/>
      <c r="R727" s="20"/>
      <c r="S727" s="20"/>
      <c r="T727" s="20"/>
      <c r="U727" s="20"/>
      <c r="V727" s="20"/>
      <c r="W727" s="20"/>
      <c r="X727" s="20"/>
      <c r="Y727" s="20"/>
      <c r="Z727" s="20"/>
      <c r="AA727" s="20"/>
    </row>
    <row r="728" spans="11:27" s="46" customFormat="1">
      <c r="K728" s="20"/>
      <c r="L728" s="20"/>
      <c r="M728" s="20"/>
      <c r="N728" s="20"/>
      <c r="O728" s="20"/>
      <c r="P728" s="20"/>
      <c r="Q728" s="20"/>
      <c r="R728" s="20"/>
      <c r="S728" s="20"/>
      <c r="T728" s="20"/>
      <c r="U728" s="20"/>
      <c r="V728" s="20"/>
      <c r="W728" s="20"/>
      <c r="X728" s="20"/>
      <c r="Y728" s="20"/>
      <c r="Z728" s="20"/>
      <c r="AA728" s="20"/>
    </row>
    <row r="729" spans="11:27" s="46" customFormat="1">
      <c r="K729" s="20"/>
      <c r="L729" s="20"/>
      <c r="M729" s="20"/>
      <c r="N729" s="20"/>
      <c r="O729" s="20"/>
      <c r="P729" s="20"/>
      <c r="Q729" s="20"/>
      <c r="R729" s="20"/>
      <c r="S729" s="20"/>
      <c r="T729" s="20"/>
      <c r="U729" s="20"/>
      <c r="V729" s="20"/>
      <c r="W729" s="20"/>
      <c r="X729" s="20"/>
      <c r="Y729" s="20"/>
      <c r="Z729" s="20"/>
      <c r="AA729" s="20"/>
    </row>
    <row r="730" spans="11:27" s="46" customFormat="1">
      <c r="K730" s="20"/>
      <c r="L730" s="20"/>
      <c r="M730" s="20"/>
      <c r="N730" s="20"/>
      <c r="O730" s="20"/>
      <c r="P730" s="20"/>
      <c r="Q730" s="20"/>
      <c r="R730" s="20"/>
      <c r="S730" s="20"/>
      <c r="T730" s="20"/>
      <c r="U730" s="20"/>
      <c r="V730" s="20"/>
      <c r="W730" s="20"/>
      <c r="X730" s="20"/>
      <c r="Y730" s="20"/>
      <c r="Z730" s="20"/>
      <c r="AA730" s="20"/>
    </row>
    <row r="731" spans="11:27" s="46" customFormat="1">
      <c r="K731" s="20"/>
      <c r="L731" s="20"/>
      <c r="M731" s="20"/>
      <c r="N731" s="20"/>
      <c r="O731" s="20"/>
      <c r="P731" s="20"/>
      <c r="Q731" s="20"/>
      <c r="R731" s="20"/>
      <c r="S731" s="20"/>
      <c r="T731" s="20"/>
      <c r="U731" s="20"/>
      <c r="V731" s="20"/>
      <c r="W731" s="20"/>
      <c r="X731" s="20"/>
      <c r="Y731" s="20"/>
      <c r="Z731" s="20"/>
      <c r="AA731" s="20"/>
    </row>
    <row r="732" spans="11:27" s="46" customFormat="1">
      <c r="K732" s="20"/>
      <c r="L732" s="20"/>
      <c r="M732" s="20"/>
      <c r="N732" s="20"/>
      <c r="O732" s="20"/>
      <c r="P732" s="20"/>
      <c r="Q732" s="20"/>
      <c r="R732" s="20"/>
      <c r="S732" s="20"/>
      <c r="T732" s="20"/>
      <c r="U732" s="20"/>
      <c r="V732" s="20"/>
      <c r="W732" s="20"/>
      <c r="X732" s="20"/>
      <c r="Y732" s="20"/>
      <c r="Z732" s="20"/>
      <c r="AA732" s="20"/>
    </row>
    <row r="733" spans="11:27" s="46" customFormat="1">
      <c r="K733" s="20"/>
      <c r="L733" s="20"/>
      <c r="M733" s="20"/>
      <c r="N733" s="20"/>
      <c r="O733" s="20"/>
      <c r="P733" s="20"/>
      <c r="Q733" s="20"/>
      <c r="R733" s="20"/>
      <c r="S733" s="20"/>
      <c r="T733" s="20"/>
      <c r="U733" s="20"/>
      <c r="V733" s="20"/>
      <c r="W733" s="20"/>
      <c r="X733" s="20"/>
      <c r="Y733" s="20"/>
      <c r="Z733" s="20"/>
      <c r="AA733" s="20"/>
    </row>
    <row r="734" spans="11:27" s="46" customFormat="1">
      <c r="K734" s="20"/>
      <c r="L734" s="20"/>
      <c r="M734" s="20"/>
      <c r="N734" s="20"/>
      <c r="O734" s="20"/>
      <c r="P734" s="20"/>
      <c r="Q734" s="20"/>
      <c r="R734" s="20"/>
      <c r="S734" s="20"/>
      <c r="T734" s="20"/>
      <c r="U734" s="20"/>
      <c r="V734" s="20"/>
      <c r="W734" s="20"/>
      <c r="X734" s="20"/>
      <c r="Y734" s="20"/>
      <c r="Z734" s="20"/>
      <c r="AA734" s="20"/>
    </row>
    <row r="735" spans="11:27" s="46" customFormat="1">
      <c r="K735" s="20"/>
      <c r="L735" s="20"/>
      <c r="M735" s="20"/>
      <c r="N735" s="20"/>
      <c r="O735" s="20"/>
      <c r="P735" s="20"/>
      <c r="Q735" s="20"/>
      <c r="R735" s="20"/>
      <c r="S735" s="20"/>
      <c r="T735" s="20"/>
      <c r="U735" s="20"/>
      <c r="V735" s="20"/>
      <c r="W735" s="20"/>
      <c r="X735" s="20"/>
      <c r="Y735" s="20"/>
      <c r="Z735" s="20"/>
      <c r="AA735" s="20"/>
    </row>
    <row r="736" spans="11:27" s="46" customFormat="1">
      <c r="K736" s="20"/>
      <c r="L736" s="20"/>
      <c r="M736" s="20"/>
      <c r="N736" s="20"/>
      <c r="O736" s="20"/>
      <c r="P736" s="20"/>
      <c r="Q736" s="20"/>
      <c r="R736" s="20"/>
      <c r="S736" s="20"/>
      <c r="T736" s="20"/>
      <c r="U736" s="20"/>
      <c r="V736" s="20"/>
      <c r="W736" s="20"/>
      <c r="X736" s="20"/>
      <c r="Y736" s="20"/>
      <c r="Z736" s="20"/>
      <c r="AA736" s="20"/>
    </row>
    <row r="737" spans="11:27" s="46" customFormat="1">
      <c r="K737" s="20"/>
      <c r="L737" s="20"/>
      <c r="M737" s="20"/>
      <c r="N737" s="20"/>
      <c r="O737" s="20"/>
      <c r="P737" s="20"/>
      <c r="Q737" s="20"/>
      <c r="R737" s="20"/>
      <c r="S737" s="20"/>
      <c r="T737" s="20"/>
      <c r="U737" s="20"/>
      <c r="V737" s="20"/>
      <c r="W737" s="20"/>
      <c r="X737" s="20"/>
      <c r="Y737" s="20"/>
      <c r="Z737" s="20"/>
      <c r="AA737" s="20"/>
    </row>
    <row r="738" spans="11:27" s="46" customFormat="1">
      <c r="K738" s="20"/>
      <c r="L738" s="20"/>
      <c r="M738" s="20"/>
      <c r="N738" s="20"/>
      <c r="O738" s="20"/>
      <c r="P738" s="20"/>
      <c r="Q738" s="20"/>
      <c r="R738" s="20"/>
      <c r="S738" s="20"/>
      <c r="T738" s="20"/>
      <c r="U738" s="20"/>
      <c r="V738" s="20"/>
      <c r="W738" s="20"/>
      <c r="X738" s="20"/>
      <c r="Y738" s="20"/>
      <c r="Z738" s="20"/>
      <c r="AA738" s="20"/>
    </row>
    <row r="739" spans="11:27" s="46" customFormat="1">
      <c r="K739" s="20"/>
      <c r="L739" s="20"/>
      <c r="M739" s="20"/>
      <c r="N739" s="20"/>
      <c r="O739" s="20"/>
      <c r="P739" s="20"/>
      <c r="Q739" s="20"/>
      <c r="R739" s="20"/>
      <c r="S739" s="20"/>
      <c r="T739" s="20"/>
      <c r="U739" s="20"/>
      <c r="V739" s="20"/>
      <c r="W739" s="20"/>
      <c r="X739" s="20"/>
      <c r="Y739" s="20"/>
      <c r="Z739" s="20"/>
      <c r="AA739" s="20"/>
    </row>
    <row r="740" spans="11:27" s="46" customFormat="1">
      <c r="K740" s="20"/>
      <c r="L740" s="20"/>
      <c r="M740" s="20"/>
      <c r="N740" s="20"/>
      <c r="O740" s="20"/>
      <c r="P740" s="20"/>
      <c r="Q740" s="20"/>
      <c r="R740" s="20"/>
      <c r="S740" s="20"/>
      <c r="T740" s="20"/>
      <c r="U740" s="20"/>
      <c r="V740" s="20"/>
      <c r="W740" s="20"/>
      <c r="X740" s="20"/>
      <c r="Y740" s="20"/>
      <c r="Z740" s="20"/>
      <c r="AA740" s="20"/>
    </row>
    <row r="741" spans="11:27" s="46" customFormat="1">
      <c r="K741" s="20"/>
      <c r="L741" s="20"/>
      <c r="M741" s="20"/>
      <c r="N741" s="20"/>
      <c r="O741" s="20"/>
      <c r="P741" s="20"/>
      <c r="Q741" s="20"/>
      <c r="R741" s="20"/>
      <c r="S741" s="20"/>
      <c r="T741" s="20"/>
      <c r="U741" s="20"/>
      <c r="V741" s="20"/>
      <c r="W741" s="20"/>
      <c r="X741" s="20"/>
      <c r="Y741" s="20"/>
      <c r="Z741" s="20"/>
      <c r="AA741" s="20"/>
    </row>
    <row r="742" spans="11:27" s="46" customFormat="1">
      <c r="K742" s="20"/>
      <c r="L742" s="20"/>
      <c r="M742" s="20"/>
      <c r="N742" s="20"/>
      <c r="O742" s="20"/>
      <c r="P742" s="20"/>
      <c r="Q742" s="20"/>
      <c r="R742" s="20"/>
      <c r="S742" s="20"/>
      <c r="T742" s="20"/>
      <c r="U742" s="20"/>
      <c r="V742" s="20"/>
      <c r="W742" s="20"/>
      <c r="X742" s="20"/>
      <c r="Y742" s="20"/>
      <c r="Z742" s="20"/>
      <c r="AA742" s="20"/>
    </row>
    <row r="743" spans="11:27" s="46" customFormat="1">
      <c r="K743" s="20"/>
      <c r="L743" s="20"/>
      <c r="M743" s="20"/>
      <c r="N743" s="20"/>
      <c r="O743" s="20"/>
      <c r="P743" s="20"/>
      <c r="Q743" s="20"/>
      <c r="R743" s="20"/>
      <c r="S743" s="20"/>
      <c r="T743" s="20"/>
      <c r="U743" s="20"/>
      <c r="V743" s="20"/>
      <c r="W743" s="20"/>
      <c r="X743" s="20"/>
      <c r="Y743" s="20"/>
      <c r="Z743" s="20"/>
      <c r="AA743" s="20"/>
    </row>
    <row r="744" spans="11:27" s="46" customFormat="1">
      <c r="K744" s="20"/>
      <c r="L744" s="20"/>
      <c r="M744" s="20"/>
      <c r="N744" s="20"/>
      <c r="O744" s="20"/>
      <c r="P744" s="20"/>
      <c r="Q744" s="20"/>
      <c r="R744" s="20"/>
      <c r="S744" s="20"/>
      <c r="T744" s="20"/>
      <c r="U744" s="20"/>
      <c r="V744" s="20"/>
      <c r="W744" s="20"/>
      <c r="X744" s="20"/>
      <c r="Y744" s="20"/>
      <c r="Z744" s="20"/>
      <c r="AA744" s="20"/>
    </row>
    <row r="745" spans="11:27" s="46" customFormat="1">
      <c r="K745" s="20"/>
      <c r="L745" s="20"/>
      <c r="M745" s="20"/>
      <c r="N745" s="20"/>
      <c r="O745" s="20"/>
      <c r="P745" s="20"/>
      <c r="Q745" s="20"/>
      <c r="R745" s="20"/>
      <c r="S745" s="20"/>
      <c r="T745" s="20"/>
      <c r="U745" s="20"/>
      <c r="V745" s="20"/>
      <c r="W745" s="20"/>
      <c r="X745" s="20"/>
      <c r="Y745" s="20"/>
      <c r="Z745" s="20"/>
      <c r="AA745" s="20"/>
    </row>
    <row r="746" spans="11:27" s="46" customFormat="1">
      <c r="K746" s="20"/>
      <c r="L746" s="20"/>
      <c r="M746" s="20"/>
      <c r="N746" s="20"/>
      <c r="O746" s="20"/>
      <c r="P746" s="20"/>
      <c r="Q746" s="20"/>
      <c r="R746" s="20"/>
      <c r="S746" s="20"/>
      <c r="T746" s="20"/>
      <c r="U746" s="20"/>
      <c r="V746" s="20"/>
      <c r="W746" s="20"/>
      <c r="X746" s="20"/>
      <c r="Y746" s="20"/>
      <c r="Z746" s="20"/>
      <c r="AA746" s="20"/>
    </row>
    <row r="747" spans="11:27" s="46" customFormat="1">
      <c r="K747" s="20"/>
      <c r="L747" s="20"/>
      <c r="M747" s="20"/>
      <c r="N747" s="20"/>
      <c r="O747" s="20"/>
      <c r="P747" s="20"/>
      <c r="Q747" s="20"/>
      <c r="R747" s="20"/>
      <c r="S747" s="20"/>
      <c r="T747" s="20"/>
      <c r="U747" s="20"/>
      <c r="V747" s="20"/>
      <c r="W747" s="20"/>
      <c r="X747" s="20"/>
      <c r="Y747" s="20"/>
      <c r="Z747" s="20"/>
      <c r="AA747" s="20"/>
    </row>
    <row r="748" spans="11:27" s="46" customFormat="1">
      <c r="K748" s="20"/>
      <c r="L748" s="20"/>
      <c r="M748" s="20"/>
      <c r="N748" s="20"/>
      <c r="O748" s="20"/>
      <c r="P748" s="20"/>
      <c r="Q748" s="20"/>
      <c r="R748" s="20"/>
      <c r="S748" s="20"/>
      <c r="T748" s="20"/>
      <c r="U748" s="20"/>
      <c r="V748" s="20"/>
      <c r="W748" s="20"/>
      <c r="X748" s="20"/>
      <c r="Y748" s="20"/>
      <c r="Z748" s="20"/>
      <c r="AA748" s="20"/>
    </row>
    <row r="749" spans="11:27" s="46" customFormat="1">
      <c r="K749" s="20"/>
      <c r="L749" s="20"/>
      <c r="M749" s="20"/>
      <c r="N749" s="20"/>
      <c r="O749" s="20"/>
      <c r="P749" s="20"/>
      <c r="Q749" s="20"/>
      <c r="R749" s="20"/>
      <c r="S749" s="20"/>
      <c r="T749" s="20"/>
      <c r="U749" s="20"/>
      <c r="V749" s="20"/>
      <c r="W749" s="20"/>
      <c r="X749" s="20"/>
      <c r="Y749" s="20"/>
      <c r="Z749" s="20"/>
      <c r="AA749" s="20"/>
    </row>
    <row r="750" spans="11:27" s="46" customFormat="1">
      <c r="K750" s="20"/>
      <c r="L750" s="20"/>
      <c r="M750" s="20"/>
      <c r="N750" s="20"/>
      <c r="O750" s="20"/>
      <c r="P750" s="20"/>
      <c r="Q750" s="20"/>
      <c r="R750" s="20"/>
      <c r="S750" s="20"/>
      <c r="T750" s="20"/>
      <c r="U750" s="20"/>
      <c r="V750" s="20"/>
      <c r="W750" s="20"/>
      <c r="X750" s="20"/>
      <c r="Y750" s="20"/>
      <c r="Z750" s="20"/>
      <c r="AA750" s="20"/>
    </row>
    <row r="751" spans="11:27" s="46" customFormat="1">
      <c r="K751" s="20"/>
      <c r="L751" s="20"/>
      <c r="M751" s="20"/>
      <c r="N751" s="20"/>
      <c r="O751" s="20"/>
      <c r="P751" s="20"/>
      <c r="Q751" s="20"/>
      <c r="R751" s="20"/>
      <c r="S751" s="20"/>
      <c r="T751" s="20"/>
      <c r="U751" s="20"/>
      <c r="V751" s="20"/>
      <c r="W751" s="20"/>
      <c r="X751" s="20"/>
      <c r="Y751" s="20"/>
      <c r="Z751" s="20"/>
      <c r="AA751" s="20"/>
    </row>
    <row r="752" spans="11:27" s="46" customFormat="1">
      <c r="K752" s="20"/>
      <c r="L752" s="20"/>
      <c r="M752" s="20"/>
      <c r="N752" s="20"/>
      <c r="O752" s="20"/>
      <c r="P752" s="20"/>
      <c r="Q752" s="20"/>
      <c r="R752" s="20"/>
      <c r="S752" s="20"/>
      <c r="T752" s="20"/>
      <c r="U752" s="20"/>
      <c r="V752" s="20"/>
      <c r="W752" s="20"/>
      <c r="X752" s="20"/>
      <c r="Y752" s="20"/>
      <c r="Z752" s="20"/>
      <c r="AA752" s="20"/>
    </row>
    <row r="753" spans="11:27" s="46" customFormat="1">
      <c r="K753" s="20"/>
      <c r="L753" s="20"/>
      <c r="M753" s="20"/>
      <c r="N753" s="20"/>
      <c r="O753" s="20"/>
      <c r="P753" s="20"/>
      <c r="Q753" s="20"/>
      <c r="R753" s="20"/>
      <c r="S753" s="20"/>
      <c r="T753" s="20"/>
      <c r="U753" s="20"/>
      <c r="V753" s="20"/>
      <c r="W753" s="20"/>
      <c r="X753" s="20"/>
      <c r="Y753" s="20"/>
      <c r="Z753" s="20"/>
      <c r="AA753" s="20"/>
    </row>
    <row r="754" spans="11:27" s="46" customFormat="1">
      <c r="K754" s="20"/>
      <c r="L754" s="20"/>
      <c r="M754" s="20"/>
      <c r="N754" s="20"/>
      <c r="O754" s="20"/>
      <c r="P754" s="20"/>
      <c r="Q754" s="20"/>
      <c r="R754" s="20"/>
      <c r="S754" s="20"/>
      <c r="T754" s="20"/>
      <c r="U754" s="20"/>
      <c r="V754" s="20"/>
      <c r="W754" s="20"/>
      <c r="X754" s="20"/>
      <c r="Y754" s="20"/>
      <c r="Z754" s="20"/>
      <c r="AA754" s="20"/>
    </row>
    <row r="755" spans="11:27" s="46" customFormat="1">
      <c r="K755" s="20"/>
      <c r="L755" s="20"/>
      <c r="M755" s="20"/>
      <c r="N755" s="20"/>
      <c r="O755" s="20"/>
      <c r="P755" s="20"/>
      <c r="Q755" s="20"/>
      <c r="R755" s="20"/>
      <c r="S755" s="20"/>
      <c r="T755" s="20"/>
      <c r="U755" s="20"/>
      <c r="V755" s="20"/>
      <c r="W755" s="20"/>
      <c r="X755" s="20"/>
      <c r="Y755" s="20"/>
      <c r="Z755" s="20"/>
      <c r="AA755" s="20"/>
    </row>
    <row r="756" spans="11:27" s="46" customFormat="1">
      <c r="K756" s="20"/>
      <c r="L756" s="20"/>
      <c r="M756" s="20"/>
      <c r="N756" s="20"/>
      <c r="O756" s="20"/>
      <c r="P756" s="20"/>
      <c r="Q756" s="20"/>
      <c r="R756" s="20"/>
      <c r="S756" s="20"/>
      <c r="T756" s="20"/>
      <c r="U756" s="20"/>
      <c r="V756" s="20"/>
      <c r="W756" s="20"/>
      <c r="X756" s="20"/>
      <c r="Y756" s="20"/>
      <c r="Z756" s="20"/>
      <c r="AA756" s="20"/>
    </row>
    <row r="757" spans="11:27" s="46" customFormat="1">
      <c r="K757" s="20"/>
      <c r="L757" s="20"/>
      <c r="M757" s="20"/>
      <c r="N757" s="20"/>
      <c r="O757" s="20"/>
      <c r="P757" s="20"/>
      <c r="Q757" s="20"/>
      <c r="R757" s="20"/>
      <c r="S757" s="20"/>
      <c r="T757" s="20"/>
      <c r="U757" s="20"/>
      <c r="V757" s="20"/>
      <c r="W757" s="20"/>
      <c r="X757" s="20"/>
      <c r="Y757" s="20"/>
      <c r="Z757" s="20"/>
      <c r="AA757" s="20"/>
    </row>
    <row r="758" spans="11:27" s="46" customFormat="1">
      <c r="K758" s="20"/>
      <c r="L758" s="20"/>
      <c r="M758" s="20"/>
      <c r="N758" s="20"/>
      <c r="O758" s="20"/>
      <c r="P758" s="20"/>
      <c r="Q758" s="20"/>
      <c r="R758" s="20"/>
      <c r="S758" s="20"/>
      <c r="T758" s="20"/>
      <c r="U758" s="20"/>
      <c r="V758" s="20"/>
      <c r="W758" s="20"/>
      <c r="X758" s="20"/>
      <c r="Y758" s="20"/>
      <c r="Z758" s="20"/>
      <c r="AA758" s="20"/>
    </row>
    <row r="759" spans="11:27" s="46" customFormat="1">
      <c r="K759" s="20"/>
      <c r="L759" s="20"/>
      <c r="M759" s="20"/>
      <c r="N759" s="20"/>
      <c r="O759" s="20"/>
      <c r="P759" s="20"/>
      <c r="Q759" s="20"/>
      <c r="R759" s="20"/>
      <c r="S759" s="20"/>
      <c r="T759" s="20"/>
      <c r="U759" s="20"/>
      <c r="V759" s="20"/>
      <c r="W759" s="20"/>
      <c r="X759" s="20"/>
      <c r="Y759" s="20"/>
      <c r="Z759" s="20"/>
      <c r="AA759" s="20"/>
    </row>
    <row r="760" spans="11:27" s="46" customFormat="1">
      <c r="K760" s="20"/>
      <c r="L760" s="20"/>
      <c r="M760" s="20"/>
      <c r="N760" s="20"/>
      <c r="O760" s="20"/>
      <c r="P760" s="20"/>
      <c r="Q760" s="20"/>
      <c r="R760" s="20"/>
      <c r="S760" s="20"/>
      <c r="T760" s="20"/>
      <c r="U760" s="20"/>
      <c r="V760" s="20"/>
      <c r="W760" s="20"/>
      <c r="X760" s="20"/>
      <c r="Y760" s="20"/>
      <c r="Z760" s="20"/>
      <c r="AA760" s="20"/>
    </row>
    <row r="761" spans="11:27" s="46" customFormat="1">
      <c r="K761" s="20"/>
      <c r="L761" s="20"/>
      <c r="M761" s="20"/>
      <c r="N761" s="20"/>
      <c r="O761" s="20"/>
      <c r="P761" s="20"/>
      <c r="Q761" s="20"/>
      <c r="R761" s="20"/>
      <c r="S761" s="20"/>
      <c r="T761" s="20"/>
      <c r="U761" s="20"/>
      <c r="V761" s="20"/>
      <c r="W761" s="20"/>
      <c r="X761" s="20"/>
      <c r="Y761" s="20"/>
      <c r="Z761" s="20"/>
      <c r="AA761" s="20"/>
    </row>
    <row r="762" spans="11:27" s="46" customFormat="1">
      <c r="K762" s="20"/>
      <c r="L762" s="20"/>
      <c r="M762" s="20"/>
      <c r="N762" s="20"/>
      <c r="O762" s="20"/>
      <c r="P762" s="20"/>
      <c r="Q762" s="20"/>
      <c r="R762" s="20"/>
      <c r="S762" s="20"/>
      <c r="T762" s="20"/>
      <c r="U762" s="20"/>
      <c r="V762" s="20"/>
      <c r="W762" s="20"/>
      <c r="X762" s="20"/>
      <c r="Y762" s="20"/>
      <c r="Z762" s="20"/>
      <c r="AA762" s="20"/>
    </row>
    <row r="763" spans="11:27" s="46" customFormat="1">
      <c r="K763" s="20"/>
      <c r="L763" s="20"/>
      <c r="M763" s="20"/>
      <c r="N763" s="20"/>
      <c r="O763" s="20"/>
      <c r="P763" s="20"/>
      <c r="Q763" s="20"/>
      <c r="R763" s="20"/>
      <c r="S763" s="20"/>
      <c r="T763" s="20"/>
      <c r="U763" s="20"/>
      <c r="V763" s="20"/>
      <c r="W763" s="20"/>
      <c r="X763" s="20"/>
      <c r="Y763" s="20"/>
      <c r="Z763" s="20"/>
      <c r="AA763" s="20"/>
    </row>
    <row r="764" spans="11:27" s="46" customFormat="1">
      <c r="K764" s="20"/>
      <c r="L764" s="20"/>
      <c r="M764" s="20"/>
      <c r="N764" s="20"/>
      <c r="O764" s="20"/>
      <c r="P764" s="20"/>
      <c r="Q764" s="20"/>
      <c r="R764" s="20"/>
      <c r="S764" s="20"/>
      <c r="T764" s="20"/>
      <c r="U764" s="20"/>
      <c r="V764" s="20"/>
      <c r="W764" s="20"/>
      <c r="X764" s="20"/>
      <c r="Y764" s="20"/>
      <c r="Z764" s="20"/>
      <c r="AA764" s="20"/>
    </row>
    <row r="765" spans="11:27" s="46" customFormat="1">
      <c r="K765" s="20"/>
      <c r="L765" s="20"/>
      <c r="M765" s="20"/>
      <c r="N765" s="20"/>
      <c r="O765" s="20"/>
      <c r="P765" s="20"/>
      <c r="Q765" s="20"/>
      <c r="R765" s="20"/>
      <c r="S765" s="20"/>
      <c r="T765" s="20"/>
      <c r="U765" s="20"/>
      <c r="V765" s="20"/>
      <c r="W765" s="20"/>
      <c r="X765" s="20"/>
      <c r="Y765" s="20"/>
      <c r="Z765" s="20"/>
      <c r="AA765" s="20"/>
    </row>
    <row r="766" spans="11:27" s="46" customFormat="1">
      <c r="K766" s="20"/>
      <c r="L766" s="20"/>
      <c r="M766" s="20"/>
      <c r="N766" s="20"/>
      <c r="O766" s="20"/>
      <c r="P766" s="20"/>
      <c r="Q766" s="20"/>
      <c r="R766" s="20"/>
      <c r="S766" s="20"/>
      <c r="T766" s="20"/>
      <c r="U766" s="20"/>
      <c r="V766" s="20"/>
      <c r="W766" s="20"/>
      <c r="X766" s="20"/>
      <c r="Y766" s="20"/>
      <c r="Z766" s="20"/>
      <c r="AA766" s="20"/>
    </row>
    <row r="767" spans="11:27" s="46" customFormat="1">
      <c r="K767" s="20"/>
      <c r="L767" s="20"/>
      <c r="M767" s="20"/>
      <c r="N767" s="20"/>
      <c r="O767" s="20"/>
      <c r="P767" s="20"/>
      <c r="Q767" s="20"/>
      <c r="R767" s="20"/>
      <c r="S767" s="20"/>
      <c r="T767" s="20"/>
      <c r="U767" s="20"/>
      <c r="V767" s="20"/>
      <c r="W767" s="20"/>
      <c r="X767" s="20"/>
      <c r="Y767" s="20"/>
      <c r="Z767" s="20"/>
      <c r="AA767" s="20"/>
    </row>
    <row r="768" spans="11:27" s="46" customFormat="1">
      <c r="K768" s="20"/>
      <c r="L768" s="20"/>
      <c r="M768" s="20"/>
      <c r="N768" s="20"/>
      <c r="O768" s="20"/>
      <c r="P768" s="20"/>
      <c r="Q768" s="20"/>
      <c r="R768" s="20"/>
      <c r="S768" s="20"/>
      <c r="T768" s="20"/>
      <c r="U768" s="20"/>
      <c r="V768" s="20"/>
      <c r="W768" s="20"/>
      <c r="X768" s="20"/>
      <c r="Y768" s="20"/>
      <c r="Z768" s="20"/>
      <c r="AA768" s="20"/>
    </row>
    <row r="769" spans="11:27" s="46" customFormat="1">
      <c r="K769" s="20"/>
      <c r="L769" s="20"/>
      <c r="M769" s="20"/>
      <c r="N769" s="20"/>
      <c r="O769" s="20"/>
      <c r="P769" s="20"/>
      <c r="Q769" s="20"/>
      <c r="R769" s="20"/>
      <c r="S769" s="20"/>
      <c r="T769" s="20"/>
      <c r="U769" s="20"/>
      <c r="V769" s="20"/>
      <c r="W769" s="20"/>
      <c r="X769" s="20"/>
      <c r="Y769" s="20"/>
      <c r="Z769" s="20"/>
      <c r="AA769" s="20"/>
    </row>
    <row r="770" spans="11:27" s="46" customFormat="1">
      <c r="K770" s="20"/>
      <c r="L770" s="20"/>
      <c r="M770" s="20"/>
      <c r="N770" s="20"/>
      <c r="O770" s="20"/>
      <c r="P770" s="20"/>
      <c r="Q770" s="20"/>
      <c r="R770" s="20"/>
      <c r="S770" s="20"/>
      <c r="T770" s="20"/>
      <c r="U770" s="20"/>
      <c r="V770" s="20"/>
      <c r="W770" s="20"/>
      <c r="X770" s="20"/>
      <c r="Y770" s="20"/>
      <c r="Z770" s="20"/>
      <c r="AA770" s="20"/>
    </row>
    <row r="771" spans="11:27" s="46" customFormat="1">
      <c r="K771" s="20"/>
      <c r="L771" s="20"/>
      <c r="M771" s="20"/>
      <c r="N771" s="20"/>
      <c r="O771" s="20"/>
      <c r="P771" s="20"/>
      <c r="Q771" s="20"/>
      <c r="R771" s="20"/>
      <c r="S771" s="20"/>
      <c r="T771" s="20"/>
      <c r="U771" s="20"/>
      <c r="V771" s="20"/>
      <c r="W771" s="20"/>
      <c r="X771" s="20"/>
      <c r="Y771" s="20"/>
      <c r="Z771" s="20"/>
      <c r="AA771" s="20"/>
    </row>
    <row r="772" spans="11:27" s="46" customFormat="1">
      <c r="K772" s="20"/>
      <c r="L772" s="20"/>
      <c r="M772" s="20"/>
      <c r="N772" s="20"/>
      <c r="O772" s="20"/>
      <c r="P772" s="20"/>
      <c r="Q772" s="20"/>
      <c r="R772" s="20"/>
      <c r="S772" s="20"/>
      <c r="T772" s="20"/>
      <c r="U772" s="20"/>
      <c r="V772" s="20"/>
      <c r="W772" s="20"/>
      <c r="X772" s="20"/>
      <c r="Y772" s="20"/>
      <c r="Z772" s="20"/>
      <c r="AA772" s="20"/>
    </row>
    <row r="773" spans="11:27" s="46" customFormat="1">
      <c r="K773" s="20"/>
      <c r="L773" s="20"/>
      <c r="M773" s="20"/>
      <c r="N773" s="20"/>
      <c r="O773" s="20"/>
      <c r="P773" s="20"/>
      <c r="Q773" s="20"/>
      <c r="R773" s="20"/>
      <c r="S773" s="20"/>
      <c r="T773" s="20"/>
      <c r="U773" s="20"/>
      <c r="V773" s="20"/>
      <c r="W773" s="20"/>
      <c r="X773" s="20"/>
      <c r="Y773" s="20"/>
      <c r="Z773" s="20"/>
      <c r="AA773" s="20"/>
    </row>
    <row r="774" spans="11:27" s="46" customFormat="1">
      <c r="K774" s="20"/>
      <c r="L774" s="20"/>
      <c r="M774" s="20"/>
      <c r="N774" s="20"/>
      <c r="O774" s="20"/>
      <c r="P774" s="20"/>
      <c r="Q774" s="20"/>
      <c r="R774" s="20"/>
      <c r="S774" s="20"/>
      <c r="T774" s="20"/>
      <c r="U774" s="20"/>
      <c r="V774" s="20"/>
      <c r="W774" s="20"/>
      <c r="X774" s="20"/>
      <c r="Y774" s="20"/>
      <c r="Z774" s="20"/>
      <c r="AA774" s="20"/>
    </row>
    <row r="775" spans="11:27" s="46" customFormat="1">
      <c r="K775" s="20"/>
      <c r="L775" s="20"/>
      <c r="M775" s="20"/>
      <c r="N775" s="20"/>
      <c r="O775" s="20"/>
      <c r="P775" s="20"/>
      <c r="Q775" s="20"/>
      <c r="R775" s="20"/>
      <c r="S775" s="20"/>
      <c r="T775" s="20"/>
      <c r="U775" s="20"/>
      <c r="V775" s="20"/>
      <c r="W775" s="20"/>
      <c r="X775" s="20"/>
      <c r="Y775" s="20"/>
      <c r="Z775" s="20"/>
      <c r="AA775" s="20"/>
    </row>
    <row r="776" spans="11:27" s="46" customFormat="1">
      <c r="K776" s="20"/>
      <c r="L776" s="20"/>
      <c r="M776" s="20"/>
      <c r="N776" s="20"/>
      <c r="O776" s="20"/>
      <c r="P776" s="20"/>
      <c r="Q776" s="20"/>
      <c r="R776" s="20"/>
      <c r="S776" s="20"/>
      <c r="T776" s="20"/>
      <c r="U776" s="20"/>
      <c r="V776" s="20"/>
      <c r="W776" s="20"/>
      <c r="X776" s="20"/>
      <c r="Y776" s="20"/>
      <c r="Z776" s="20"/>
      <c r="AA776" s="20"/>
    </row>
    <row r="777" spans="11:27" s="46" customFormat="1">
      <c r="K777" s="20"/>
      <c r="L777" s="20"/>
      <c r="M777" s="20"/>
      <c r="N777" s="20"/>
      <c r="O777" s="20"/>
      <c r="P777" s="20"/>
      <c r="Q777" s="20"/>
      <c r="R777" s="20"/>
      <c r="S777" s="20"/>
      <c r="T777" s="20"/>
      <c r="U777" s="20"/>
      <c r="V777" s="20"/>
      <c r="W777" s="20"/>
      <c r="X777" s="20"/>
      <c r="Y777" s="20"/>
      <c r="Z777" s="20"/>
      <c r="AA777" s="20"/>
    </row>
    <row r="778" spans="11:27" s="46" customFormat="1">
      <c r="K778" s="20"/>
      <c r="L778" s="20"/>
      <c r="M778" s="20"/>
      <c r="N778" s="20"/>
      <c r="O778" s="20"/>
      <c r="P778" s="20"/>
      <c r="Q778" s="20"/>
      <c r="R778" s="20"/>
      <c r="S778" s="20"/>
      <c r="T778" s="20"/>
      <c r="U778" s="20"/>
      <c r="V778" s="20"/>
      <c r="W778" s="20"/>
      <c r="X778" s="20"/>
      <c r="Y778" s="20"/>
      <c r="Z778" s="20"/>
      <c r="AA778" s="20"/>
    </row>
    <row r="779" spans="11:27" s="46" customFormat="1">
      <c r="K779" s="20"/>
      <c r="L779" s="20"/>
      <c r="M779" s="20"/>
      <c r="N779" s="20"/>
      <c r="O779" s="20"/>
      <c r="P779" s="20"/>
      <c r="Q779" s="20"/>
      <c r="R779" s="20"/>
      <c r="S779" s="20"/>
      <c r="T779" s="20"/>
      <c r="U779" s="20"/>
      <c r="V779" s="20"/>
      <c r="W779" s="20"/>
      <c r="X779" s="20"/>
      <c r="Y779" s="20"/>
      <c r="Z779" s="20"/>
      <c r="AA779" s="20"/>
    </row>
    <row r="780" spans="11:27" s="46" customFormat="1">
      <c r="K780" s="20"/>
      <c r="L780" s="20"/>
      <c r="M780" s="20"/>
      <c r="N780" s="20"/>
      <c r="O780" s="20"/>
      <c r="P780" s="20"/>
      <c r="Q780" s="20"/>
      <c r="R780" s="20"/>
      <c r="S780" s="20"/>
      <c r="T780" s="20"/>
      <c r="U780" s="20"/>
      <c r="V780" s="20"/>
      <c r="W780" s="20"/>
      <c r="X780" s="20"/>
      <c r="Y780" s="20"/>
      <c r="Z780" s="20"/>
      <c r="AA780" s="20"/>
    </row>
    <row r="781" spans="11:27" s="46" customFormat="1">
      <c r="K781" s="20"/>
      <c r="L781" s="20"/>
      <c r="M781" s="20"/>
      <c r="N781" s="20"/>
      <c r="O781" s="20"/>
      <c r="P781" s="20"/>
      <c r="Q781" s="20"/>
      <c r="R781" s="20"/>
      <c r="S781" s="20"/>
      <c r="T781" s="20"/>
      <c r="U781" s="20"/>
      <c r="V781" s="20"/>
      <c r="W781" s="20"/>
      <c r="X781" s="20"/>
      <c r="Y781" s="20"/>
      <c r="Z781" s="20"/>
      <c r="AA781" s="20"/>
    </row>
    <row r="782" spans="11:27" s="46" customFormat="1">
      <c r="K782" s="20"/>
      <c r="L782" s="20"/>
      <c r="M782" s="20"/>
      <c r="N782" s="20"/>
      <c r="O782" s="20"/>
      <c r="P782" s="20"/>
      <c r="Q782" s="20"/>
      <c r="R782" s="20"/>
      <c r="S782" s="20"/>
      <c r="T782" s="20"/>
      <c r="U782" s="20"/>
      <c r="V782" s="20"/>
      <c r="W782" s="20"/>
      <c r="X782" s="20"/>
      <c r="Y782" s="20"/>
      <c r="Z782" s="20"/>
      <c r="AA782" s="20"/>
    </row>
    <row r="783" spans="11:27" s="46" customFormat="1">
      <c r="K783" s="20"/>
      <c r="L783" s="20"/>
      <c r="M783" s="20"/>
      <c r="N783" s="20"/>
      <c r="O783" s="20"/>
      <c r="P783" s="20"/>
      <c r="Q783" s="20"/>
      <c r="R783" s="20"/>
      <c r="S783" s="20"/>
      <c r="T783" s="20"/>
      <c r="U783" s="20"/>
      <c r="V783" s="20"/>
      <c r="W783" s="20"/>
      <c r="X783" s="20"/>
      <c r="Y783" s="20"/>
      <c r="Z783" s="20"/>
      <c r="AA783" s="20"/>
    </row>
    <row r="784" spans="11:27" s="46" customFormat="1">
      <c r="K784" s="20"/>
      <c r="L784" s="20"/>
      <c r="M784" s="20"/>
      <c r="N784" s="20"/>
      <c r="O784" s="20"/>
      <c r="P784" s="20"/>
      <c r="Q784" s="20"/>
      <c r="R784" s="20"/>
      <c r="S784" s="20"/>
      <c r="T784" s="20"/>
      <c r="U784" s="20"/>
      <c r="V784" s="20"/>
      <c r="W784" s="20"/>
      <c r="X784" s="20"/>
      <c r="Y784" s="20"/>
      <c r="Z784" s="20"/>
      <c r="AA784" s="20"/>
    </row>
    <row r="785" spans="11:27" s="46" customFormat="1">
      <c r="K785" s="20"/>
      <c r="L785" s="20"/>
      <c r="M785" s="20"/>
      <c r="N785" s="20"/>
      <c r="O785" s="20"/>
      <c r="P785" s="20"/>
      <c r="Q785" s="20"/>
      <c r="R785" s="20"/>
      <c r="S785" s="20"/>
      <c r="T785" s="20"/>
      <c r="U785" s="20"/>
      <c r="V785" s="20"/>
      <c r="W785" s="20"/>
      <c r="X785" s="20"/>
      <c r="Y785" s="20"/>
      <c r="Z785" s="20"/>
      <c r="AA785" s="20"/>
    </row>
    <row r="786" spans="11:27" s="46" customFormat="1">
      <c r="K786" s="20"/>
      <c r="L786" s="20"/>
      <c r="M786" s="20"/>
      <c r="N786" s="20"/>
      <c r="O786" s="20"/>
      <c r="P786" s="20"/>
      <c r="Q786" s="20"/>
      <c r="R786" s="20"/>
      <c r="S786" s="20"/>
      <c r="T786" s="20"/>
      <c r="U786" s="20"/>
      <c r="V786" s="20"/>
      <c r="W786" s="20"/>
      <c r="X786" s="20"/>
      <c r="Y786" s="20"/>
      <c r="Z786" s="20"/>
      <c r="AA786" s="20"/>
    </row>
    <row r="787" spans="11:27" s="46" customFormat="1">
      <c r="K787" s="20"/>
      <c r="L787" s="20"/>
      <c r="M787" s="20"/>
      <c r="N787" s="20"/>
      <c r="O787" s="20"/>
      <c r="P787" s="20"/>
      <c r="Q787" s="20"/>
      <c r="R787" s="20"/>
      <c r="S787" s="20"/>
      <c r="T787" s="20"/>
      <c r="U787" s="20"/>
      <c r="V787" s="20"/>
      <c r="W787" s="20"/>
      <c r="X787" s="20"/>
      <c r="Y787" s="20"/>
      <c r="Z787" s="20"/>
      <c r="AA787" s="20"/>
    </row>
    <row r="788" spans="11:27" s="46" customFormat="1">
      <c r="K788" s="20"/>
      <c r="L788" s="20"/>
      <c r="M788" s="20"/>
      <c r="N788" s="20"/>
      <c r="O788" s="20"/>
      <c r="P788" s="20"/>
      <c r="Q788" s="20"/>
      <c r="R788" s="20"/>
      <c r="S788" s="20"/>
      <c r="T788" s="20"/>
      <c r="U788" s="20"/>
      <c r="V788" s="20"/>
      <c r="W788" s="20"/>
      <c r="X788" s="20"/>
      <c r="Y788" s="20"/>
      <c r="Z788" s="20"/>
      <c r="AA788" s="20"/>
    </row>
    <row r="789" spans="11:27" s="46" customFormat="1">
      <c r="K789" s="20"/>
      <c r="L789" s="20"/>
      <c r="M789" s="20"/>
      <c r="N789" s="20"/>
      <c r="O789" s="20"/>
      <c r="P789" s="20"/>
      <c r="Q789" s="20"/>
      <c r="R789" s="20"/>
      <c r="S789" s="20"/>
      <c r="T789" s="20"/>
      <c r="U789" s="20"/>
      <c r="V789" s="20"/>
      <c r="W789" s="20"/>
      <c r="X789" s="20"/>
      <c r="Y789" s="20"/>
      <c r="Z789" s="20"/>
      <c r="AA789" s="20"/>
    </row>
    <row r="790" spans="11:27" s="46" customFormat="1">
      <c r="K790" s="20"/>
      <c r="L790" s="20"/>
      <c r="M790" s="20"/>
      <c r="N790" s="20"/>
      <c r="O790" s="20"/>
      <c r="P790" s="20"/>
      <c r="Q790" s="20"/>
      <c r="R790" s="20"/>
      <c r="S790" s="20"/>
      <c r="T790" s="20"/>
      <c r="U790" s="20"/>
      <c r="V790" s="20"/>
      <c r="W790" s="20"/>
      <c r="X790" s="20"/>
      <c r="Y790" s="20"/>
      <c r="Z790" s="20"/>
      <c r="AA790" s="20"/>
    </row>
    <row r="791" spans="11:27" s="46" customFormat="1">
      <c r="K791" s="20"/>
      <c r="L791" s="20"/>
      <c r="M791" s="20"/>
      <c r="N791" s="20"/>
      <c r="O791" s="20"/>
      <c r="P791" s="20"/>
      <c r="Q791" s="20"/>
      <c r="R791" s="20"/>
      <c r="S791" s="20"/>
      <c r="T791" s="20"/>
      <c r="U791" s="20"/>
      <c r="V791" s="20"/>
      <c r="W791" s="20"/>
      <c r="X791" s="20"/>
      <c r="Y791" s="20"/>
      <c r="Z791" s="20"/>
      <c r="AA791" s="20"/>
    </row>
    <row r="792" spans="11:27" s="46" customFormat="1">
      <c r="K792" s="20"/>
      <c r="L792" s="20"/>
      <c r="M792" s="20"/>
      <c r="N792" s="20"/>
      <c r="O792" s="20"/>
      <c r="P792" s="20"/>
      <c r="Q792" s="20"/>
      <c r="R792" s="20"/>
      <c r="S792" s="20"/>
      <c r="T792" s="20"/>
      <c r="U792" s="20"/>
      <c r="V792" s="20"/>
      <c r="W792" s="20"/>
      <c r="X792" s="20"/>
      <c r="Y792" s="20"/>
      <c r="Z792" s="20"/>
      <c r="AA792" s="20"/>
    </row>
    <row r="793" spans="11:27" s="46" customFormat="1">
      <c r="K793" s="20"/>
      <c r="L793" s="20"/>
      <c r="M793" s="20"/>
      <c r="N793" s="20"/>
      <c r="O793" s="20"/>
      <c r="P793" s="20"/>
      <c r="Q793" s="20"/>
      <c r="R793" s="20"/>
      <c r="S793" s="20"/>
      <c r="T793" s="20"/>
      <c r="U793" s="20"/>
      <c r="V793" s="20"/>
      <c r="W793" s="20"/>
      <c r="X793" s="20"/>
      <c r="Y793" s="20"/>
      <c r="Z793" s="20"/>
      <c r="AA793" s="20"/>
    </row>
    <row r="794" spans="11:27" s="46" customFormat="1">
      <c r="K794" s="20"/>
      <c r="L794" s="20"/>
      <c r="M794" s="20"/>
      <c r="N794" s="20"/>
      <c r="O794" s="20"/>
      <c r="P794" s="20"/>
      <c r="Q794" s="20"/>
      <c r="R794" s="20"/>
      <c r="S794" s="20"/>
      <c r="T794" s="20"/>
      <c r="U794" s="20"/>
      <c r="V794" s="20"/>
      <c r="W794" s="20"/>
      <c r="X794" s="20"/>
      <c r="Y794" s="20"/>
      <c r="Z794" s="20"/>
      <c r="AA794" s="20"/>
    </row>
    <row r="795" spans="11:27" s="46" customFormat="1">
      <c r="K795" s="20"/>
      <c r="L795" s="20"/>
      <c r="M795" s="20"/>
      <c r="N795" s="20"/>
      <c r="O795" s="20"/>
      <c r="P795" s="20"/>
      <c r="Q795" s="20"/>
      <c r="R795" s="20"/>
      <c r="S795" s="20"/>
      <c r="T795" s="20"/>
      <c r="U795" s="20"/>
      <c r="V795" s="20"/>
      <c r="W795" s="20"/>
      <c r="X795" s="20"/>
      <c r="Y795" s="20"/>
      <c r="Z795" s="20"/>
      <c r="AA795" s="20"/>
    </row>
    <row r="796" spans="11:27" s="46" customFormat="1">
      <c r="K796" s="20"/>
      <c r="L796" s="20"/>
      <c r="M796" s="20"/>
      <c r="N796" s="20"/>
      <c r="O796" s="20"/>
      <c r="P796" s="20"/>
      <c r="Q796" s="20"/>
      <c r="R796" s="20"/>
      <c r="S796" s="20"/>
      <c r="T796" s="20"/>
      <c r="U796" s="20"/>
      <c r="V796" s="20"/>
      <c r="W796" s="20"/>
      <c r="X796" s="20"/>
      <c r="Y796" s="20"/>
      <c r="Z796" s="20"/>
      <c r="AA796" s="20"/>
    </row>
    <row r="797" spans="11:27" s="46" customFormat="1">
      <c r="K797" s="20"/>
      <c r="L797" s="20"/>
      <c r="M797" s="20"/>
      <c r="N797" s="20"/>
      <c r="O797" s="20"/>
      <c r="P797" s="20"/>
      <c r="Q797" s="20"/>
      <c r="R797" s="20"/>
      <c r="S797" s="20"/>
      <c r="T797" s="20"/>
      <c r="U797" s="20"/>
      <c r="V797" s="20"/>
      <c r="W797" s="20"/>
      <c r="X797" s="20"/>
      <c r="Y797" s="20"/>
      <c r="Z797" s="20"/>
      <c r="AA797" s="20"/>
    </row>
    <row r="798" spans="11:27" s="46" customFormat="1">
      <c r="K798" s="20"/>
      <c r="L798" s="20"/>
      <c r="M798" s="20"/>
      <c r="N798" s="20"/>
      <c r="O798" s="20"/>
      <c r="P798" s="20"/>
      <c r="Q798" s="20"/>
      <c r="R798" s="20"/>
      <c r="S798" s="20"/>
      <c r="T798" s="20"/>
      <c r="U798" s="20"/>
      <c r="V798" s="20"/>
      <c r="W798" s="20"/>
      <c r="X798" s="20"/>
      <c r="Y798" s="20"/>
      <c r="Z798" s="20"/>
      <c r="AA798" s="20"/>
    </row>
    <row r="799" spans="11:27" s="46" customFormat="1">
      <c r="K799" s="20"/>
      <c r="L799" s="20"/>
      <c r="M799" s="20"/>
      <c r="N799" s="20"/>
      <c r="O799" s="20"/>
      <c r="P799" s="20"/>
      <c r="Q799" s="20"/>
      <c r="R799" s="20"/>
      <c r="S799" s="20"/>
      <c r="T799" s="20"/>
      <c r="U799" s="20"/>
      <c r="V799" s="20"/>
      <c r="W799" s="20"/>
      <c r="X799" s="20"/>
      <c r="Y799" s="20"/>
      <c r="Z799" s="20"/>
      <c r="AA799" s="20"/>
    </row>
    <row r="800" spans="11:27" s="46" customFormat="1">
      <c r="K800" s="20"/>
      <c r="L800" s="20"/>
      <c r="M800" s="20"/>
      <c r="N800" s="20"/>
      <c r="O800" s="20"/>
      <c r="P800" s="20"/>
      <c r="Q800" s="20"/>
      <c r="R800" s="20"/>
      <c r="S800" s="20"/>
      <c r="T800" s="20"/>
      <c r="U800" s="20"/>
      <c r="V800" s="20"/>
      <c r="W800" s="20"/>
      <c r="X800" s="20"/>
      <c r="Y800" s="20"/>
      <c r="Z800" s="20"/>
      <c r="AA800" s="20"/>
    </row>
    <row r="801" spans="11:27" s="46" customFormat="1">
      <c r="K801" s="20"/>
      <c r="L801" s="20"/>
      <c r="M801" s="20"/>
      <c r="N801" s="20"/>
      <c r="O801" s="20"/>
      <c r="P801" s="20"/>
      <c r="Q801" s="20"/>
      <c r="R801" s="20"/>
      <c r="S801" s="20"/>
      <c r="T801" s="20"/>
      <c r="U801" s="20"/>
      <c r="V801" s="20"/>
      <c r="W801" s="20"/>
      <c r="X801" s="20"/>
      <c r="Y801" s="20"/>
      <c r="Z801" s="20"/>
      <c r="AA801" s="20"/>
    </row>
    <row r="802" spans="11:27" s="46" customFormat="1">
      <c r="K802" s="20"/>
      <c r="L802" s="20"/>
      <c r="M802" s="20"/>
      <c r="N802" s="20"/>
      <c r="O802" s="20"/>
      <c r="P802" s="20"/>
      <c r="Q802" s="20"/>
      <c r="R802" s="20"/>
      <c r="S802" s="20"/>
      <c r="T802" s="20"/>
      <c r="U802" s="20"/>
      <c r="V802" s="20"/>
      <c r="W802" s="20"/>
      <c r="X802" s="20"/>
      <c r="Y802" s="20"/>
      <c r="Z802" s="20"/>
      <c r="AA802" s="20"/>
    </row>
    <row r="803" spans="11:27" s="46" customFormat="1">
      <c r="K803" s="20"/>
      <c r="L803" s="20"/>
      <c r="M803" s="20"/>
      <c r="N803" s="20"/>
      <c r="O803" s="20"/>
      <c r="P803" s="20"/>
      <c r="Q803" s="20"/>
      <c r="R803" s="20"/>
      <c r="S803" s="20"/>
      <c r="T803" s="20"/>
      <c r="U803" s="20"/>
      <c r="V803" s="20"/>
      <c r="W803" s="20"/>
      <c r="X803" s="20"/>
      <c r="Y803" s="20"/>
      <c r="Z803" s="20"/>
      <c r="AA803" s="20"/>
    </row>
    <row r="804" spans="11:27" s="46" customFormat="1">
      <c r="K804" s="20"/>
      <c r="L804" s="20"/>
      <c r="M804" s="20"/>
      <c r="N804" s="20"/>
      <c r="O804" s="20"/>
      <c r="P804" s="20"/>
      <c r="Q804" s="20"/>
      <c r="R804" s="20"/>
      <c r="S804" s="20"/>
      <c r="T804" s="20"/>
      <c r="U804" s="20"/>
      <c r="V804" s="20"/>
      <c r="W804" s="20"/>
      <c r="X804" s="20"/>
      <c r="Y804" s="20"/>
      <c r="Z804" s="20"/>
      <c r="AA804" s="20"/>
    </row>
    <row r="805" spans="11:27" s="46" customFormat="1">
      <c r="K805" s="20"/>
      <c r="L805" s="20"/>
      <c r="M805" s="20"/>
      <c r="N805" s="20"/>
      <c r="O805" s="20"/>
      <c r="P805" s="20"/>
      <c r="Q805" s="20"/>
      <c r="R805" s="20"/>
      <c r="S805" s="20"/>
      <c r="T805" s="20"/>
      <c r="U805" s="20"/>
      <c r="V805" s="20"/>
      <c r="W805" s="20"/>
      <c r="X805" s="20"/>
      <c r="Y805" s="20"/>
      <c r="Z805" s="20"/>
      <c r="AA805" s="20"/>
    </row>
    <row r="806" spans="11:27" s="46" customFormat="1">
      <c r="K806" s="20"/>
      <c r="L806" s="20"/>
      <c r="M806" s="20"/>
      <c r="N806" s="20"/>
      <c r="O806" s="20"/>
      <c r="P806" s="20"/>
      <c r="Q806" s="20"/>
      <c r="R806" s="20"/>
      <c r="S806" s="20"/>
      <c r="T806" s="20"/>
      <c r="U806" s="20"/>
      <c r="V806" s="20"/>
      <c r="W806" s="20"/>
      <c r="X806" s="20"/>
      <c r="Y806" s="20"/>
      <c r="Z806" s="20"/>
      <c r="AA806" s="20"/>
    </row>
    <row r="807" spans="11:27" s="46" customFormat="1">
      <c r="K807" s="20"/>
      <c r="L807" s="20"/>
      <c r="M807" s="20"/>
      <c r="N807" s="20"/>
      <c r="O807" s="20"/>
      <c r="P807" s="20"/>
      <c r="Q807" s="20"/>
      <c r="R807" s="20"/>
      <c r="S807" s="20"/>
      <c r="T807" s="20"/>
      <c r="U807" s="20"/>
      <c r="V807" s="20"/>
      <c r="W807" s="20"/>
      <c r="X807" s="20"/>
      <c r="Y807" s="20"/>
      <c r="Z807" s="20"/>
      <c r="AA807" s="20"/>
    </row>
    <row r="808" spans="11:27" s="46" customFormat="1">
      <c r="K808" s="20"/>
      <c r="L808" s="20"/>
      <c r="M808" s="20"/>
      <c r="N808" s="20"/>
      <c r="O808" s="20"/>
      <c r="P808" s="20"/>
      <c r="Q808" s="20"/>
      <c r="R808" s="20"/>
      <c r="S808" s="20"/>
      <c r="T808" s="20"/>
      <c r="U808" s="20"/>
      <c r="V808" s="20"/>
      <c r="W808" s="20"/>
      <c r="X808" s="20"/>
      <c r="Y808" s="20"/>
      <c r="Z808" s="20"/>
      <c r="AA808" s="20"/>
    </row>
    <row r="809" spans="11:27" s="46" customFormat="1">
      <c r="K809" s="20"/>
      <c r="L809" s="20"/>
      <c r="M809" s="20"/>
      <c r="N809" s="20"/>
      <c r="O809" s="20"/>
      <c r="P809" s="20"/>
      <c r="Q809" s="20"/>
      <c r="R809" s="20"/>
      <c r="S809" s="20"/>
      <c r="T809" s="20"/>
      <c r="U809" s="20"/>
      <c r="V809" s="20"/>
      <c r="W809" s="20"/>
      <c r="X809" s="20"/>
      <c r="Y809" s="20"/>
      <c r="Z809" s="20"/>
      <c r="AA809" s="20"/>
    </row>
    <row r="810" spans="11:27" s="46" customFormat="1">
      <c r="K810" s="20"/>
      <c r="L810" s="20"/>
      <c r="M810" s="20"/>
      <c r="N810" s="20"/>
      <c r="O810" s="20"/>
      <c r="P810" s="20"/>
      <c r="Q810" s="20"/>
      <c r="R810" s="20"/>
      <c r="S810" s="20"/>
      <c r="T810" s="20"/>
      <c r="U810" s="20"/>
      <c r="V810" s="20"/>
      <c r="W810" s="20"/>
      <c r="X810" s="20"/>
      <c r="Y810" s="20"/>
      <c r="Z810" s="20"/>
      <c r="AA810" s="20"/>
    </row>
    <row r="811" spans="11:27" s="46" customFormat="1">
      <c r="K811" s="20"/>
      <c r="L811" s="20"/>
      <c r="M811" s="20"/>
      <c r="N811" s="20"/>
      <c r="O811" s="20"/>
      <c r="P811" s="20"/>
      <c r="Q811" s="20"/>
      <c r="R811" s="20"/>
      <c r="S811" s="20"/>
      <c r="T811" s="20"/>
      <c r="U811" s="20"/>
      <c r="V811" s="20"/>
      <c r="W811" s="20"/>
      <c r="X811" s="20"/>
      <c r="Y811" s="20"/>
      <c r="Z811" s="20"/>
      <c r="AA811" s="20"/>
    </row>
    <row r="812" spans="11:27" s="46" customFormat="1">
      <c r="K812" s="20"/>
      <c r="L812" s="20"/>
      <c r="M812" s="20"/>
      <c r="N812" s="20"/>
      <c r="O812" s="20"/>
      <c r="P812" s="20"/>
      <c r="Q812" s="20"/>
      <c r="R812" s="20"/>
      <c r="S812" s="20"/>
      <c r="T812" s="20"/>
      <c r="U812" s="20"/>
      <c r="V812" s="20"/>
      <c r="W812" s="20"/>
      <c r="X812" s="20"/>
      <c r="Y812" s="20"/>
      <c r="Z812" s="20"/>
      <c r="AA812" s="20"/>
    </row>
    <row r="813" spans="11:27" s="46" customFormat="1">
      <c r="K813" s="20"/>
      <c r="L813" s="20"/>
      <c r="M813" s="20"/>
      <c r="N813" s="20"/>
      <c r="O813" s="20"/>
      <c r="P813" s="20"/>
      <c r="Q813" s="20"/>
      <c r="R813" s="20"/>
      <c r="S813" s="20"/>
      <c r="T813" s="20"/>
      <c r="U813" s="20"/>
      <c r="V813" s="20"/>
      <c r="W813" s="20"/>
      <c r="X813" s="20"/>
      <c r="Y813" s="20"/>
      <c r="Z813" s="20"/>
      <c r="AA813" s="20"/>
    </row>
    <row r="814" spans="11:27" s="46" customFormat="1">
      <c r="K814" s="20"/>
      <c r="L814" s="20"/>
      <c r="M814" s="20"/>
      <c r="N814" s="20"/>
      <c r="O814" s="20"/>
      <c r="P814" s="20"/>
      <c r="Q814" s="20"/>
      <c r="R814" s="20"/>
      <c r="S814" s="20"/>
      <c r="T814" s="20"/>
      <c r="U814" s="20"/>
      <c r="V814" s="20"/>
      <c r="W814" s="20"/>
      <c r="X814" s="20"/>
      <c r="Y814" s="20"/>
      <c r="Z814" s="20"/>
      <c r="AA814" s="20"/>
    </row>
    <row r="815" spans="11:27" s="46" customFormat="1">
      <c r="K815" s="20"/>
      <c r="L815" s="20"/>
      <c r="M815" s="20"/>
      <c r="N815" s="20"/>
      <c r="O815" s="20"/>
      <c r="P815" s="20"/>
      <c r="Q815" s="20"/>
      <c r="R815" s="20"/>
      <c r="S815" s="20"/>
      <c r="T815" s="20"/>
      <c r="U815" s="20"/>
      <c r="V815" s="20"/>
      <c r="W815" s="20"/>
      <c r="X815" s="20"/>
      <c r="Y815" s="20"/>
      <c r="Z815" s="20"/>
      <c r="AA815" s="20"/>
    </row>
    <row r="816" spans="11:27" s="46" customFormat="1">
      <c r="K816" s="20"/>
      <c r="L816" s="20"/>
      <c r="M816" s="20"/>
      <c r="N816" s="20"/>
      <c r="O816" s="20"/>
      <c r="P816" s="20"/>
      <c r="Q816" s="20"/>
      <c r="R816" s="20"/>
      <c r="S816" s="20"/>
      <c r="T816" s="20"/>
      <c r="U816" s="20"/>
      <c r="V816" s="20"/>
      <c r="W816" s="20"/>
      <c r="X816" s="20"/>
      <c r="Y816" s="20"/>
      <c r="Z816" s="20"/>
      <c r="AA816" s="20"/>
    </row>
    <row r="817" spans="11:27" s="46" customFormat="1">
      <c r="K817" s="20"/>
      <c r="L817" s="20"/>
      <c r="M817" s="20"/>
      <c r="N817" s="20"/>
      <c r="O817" s="20"/>
      <c r="P817" s="20"/>
      <c r="Q817" s="20"/>
      <c r="R817" s="20"/>
      <c r="S817" s="20"/>
      <c r="T817" s="20"/>
      <c r="U817" s="20"/>
      <c r="V817" s="20"/>
      <c r="W817" s="20"/>
      <c r="X817" s="20"/>
      <c r="Y817" s="20"/>
      <c r="Z817" s="20"/>
      <c r="AA817" s="20"/>
    </row>
    <row r="818" spans="11:27" s="46" customFormat="1">
      <c r="K818" s="20"/>
      <c r="L818" s="20"/>
      <c r="M818" s="20"/>
      <c r="N818" s="20"/>
      <c r="O818" s="20"/>
      <c r="P818" s="20"/>
      <c r="Q818" s="20"/>
      <c r="R818" s="20"/>
      <c r="S818" s="20"/>
      <c r="T818" s="20"/>
      <c r="U818" s="20"/>
      <c r="V818" s="20"/>
      <c r="W818" s="20"/>
      <c r="X818" s="20"/>
      <c r="Y818" s="20"/>
      <c r="Z818" s="20"/>
      <c r="AA818" s="20"/>
    </row>
    <row r="819" spans="11:27" s="46" customFormat="1">
      <c r="K819" s="20"/>
      <c r="L819" s="20"/>
      <c r="M819" s="20"/>
      <c r="N819" s="20"/>
      <c r="O819" s="20"/>
      <c r="P819" s="20"/>
      <c r="Q819" s="20"/>
      <c r="R819" s="20"/>
      <c r="S819" s="20"/>
      <c r="T819" s="20"/>
      <c r="U819" s="20"/>
      <c r="V819" s="20"/>
      <c r="W819" s="20"/>
      <c r="X819" s="20"/>
      <c r="Y819" s="20"/>
      <c r="Z819" s="20"/>
      <c r="AA819" s="20"/>
    </row>
    <row r="820" spans="11:27" s="46" customFormat="1">
      <c r="K820" s="20"/>
      <c r="L820" s="20"/>
      <c r="M820" s="20"/>
      <c r="N820" s="20"/>
      <c r="O820" s="20"/>
      <c r="P820" s="20"/>
      <c r="Q820" s="20"/>
      <c r="R820" s="20"/>
      <c r="S820" s="20"/>
      <c r="T820" s="20"/>
      <c r="U820" s="20"/>
      <c r="V820" s="20"/>
      <c r="W820" s="20"/>
      <c r="X820" s="20"/>
      <c r="Y820" s="20"/>
      <c r="Z820" s="20"/>
      <c r="AA820" s="20"/>
    </row>
    <row r="821" spans="11:27" s="46" customFormat="1">
      <c r="K821" s="20"/>
      <c r="L821" s="20"/>
      <c r="M821" s="20"/>
      <c r="N821" s="20"/>
      <c r="O821" s="20"/>
      <c r="P821" s="20"/>
      <c r="Q821" s="20"/>
      <c r="R821" s="20"/>
      <c r="S821" s="20"/>
      <c r="T821" s="20"/>
      <c r="U821" s="20"/>
      <c r="V821" s="20"/>
      <c r="W821" s="20"/>
      <c r="X821" s="20"/>
      <c r="Y821" s="20"/>
      <c r="Z821" s="20"/>
      <c r="AA821" s="20"/>
    </row>
    <row r="822" spans="11:27" s="46" customFormat="1">
      <c r="K822" s="20"/>
      <c r="L822" s="20"/>
      <c r="M822" s="20"/>
      <c r="N822" s="20"/>
      <c r="O822" s="20"/>
      <c r="P822" s="20"/>
      <c r="Q822" s="20"/>
      <c r="R822" s="20"/>
      <c r="S822" s="20"/>
      <c r="T822" s="20"/>
      <c r="U822" s="20"/>
      <c r="V822" s="20"/>
      <c r="W822" s="20"/>
      <c r="X822" s="20"/>
      <c r="Y822" s="20"/>
      <c r="Z822" s="20"/>
      <c r="AA822" s="20"/>
    </row>
    <row r="823" spans="11:27" s="46" customFormat="1">
      <c r="K823" s="20"/>
      <c r="L823" s="20"/>
      <c r="M823" s="20"/>
      <c r="N823" s="20"/>
      <c r="O823" s="20"/>
      <c r="P823" s="20"/>
      <c r="Q823" s="20"/>
      <c r="R823" s="20"/>
      <c r="S823" s="20"/>
      <c r="T823" s="20"/>
      <c r="U823" s="20"/>
      <c r="V823" s="20"/>
      <c r="W823" s="20"/>
      <c r="X823" s="20"/>
      <c r="Y823" s="20"/>
      <c r="Z823" s="20"/>
      <c r="AA823" s="20"/>
    </row>
    <row r="824" spans="11:27" s="46" customFormat="1">
      <c r="K824" s="20"/>
      <c r="L824" s="20"/>
      <c r="M824" s="20"/>
      <c r="N824" s="20"/>
      <c r="O824" s="20"/>
      <c r="P824" s="20"/>
      <c r="Q824" s="20"/>
      <c r="R824" s="20"/>
      <c r="S824" s="20"/>
      <c r="T824" s="20"/>
      <c r="U824" s="20"/>
      <c r="V824" s="20"/>
      <c r="W824" s="20"/>
      <c r="X824" s="20"/>
      <c r="Y824" s="20"/>
      <c r="Z824" s="20"/>
      <c r="AA824" s="20"/>
    </row>
    <row r="825" spans="11:27" s="46" customFormat="1">
      <c r="K825" s="20"/>
      <c r="L825" s="20"/>
      <c r="M825" s="20"/>
      <c r="N825" s="20"/>
      <c r="O825" s="20"/>
      <c r="P825" s="20"/>
      <c r="Q825" s="20"/>
      <c r="R825" s="20"/>
      <c r="S825" s="20"/>
      <c r="T825" s="20"/>
      <c r="U825" s="20"/>
      <c r="V825" s="20"/>
      <c r="W825" s="20"/>
      <c r="X825" s="20"/>
      <c r="Y825" s="20"/>
      <c r="Z825" s="20"/>
      <c r="AA825" s="20"/>
    </row>
    <row r="826" spans="11:27" s="46" customFormat="1">
      <c r="K826" s="20"/>
      <c r="L826" s="20"/>
      <c r="M826" s="20"/>
      <c r="N826" s="20"/>
      <c r="O826" s="20"/>
      <c r="P826" s="20"/>
      <c r="Q826" s="20"/>
      <c r="R826" s="20"/>
      <c r="S826" s="20"/>
      <c r="T826" s="20"/>
      <c r="U826" s="20"/>
      <c r="V826" s="20"/>
      <c r="W826" s="20"/>
      <c r="X826" s="20"/>
      <c r="Y826" s="20"/>
      <c r="Z826" s="20"/>
      <c r="AA826" s="20"/>
    </row>
    <row r="827" spans="11:27" s="46" customFormat="1">
      <c r="K827" s="20"/>
      <c r="L827" s="20"/>
      <c r="M827" s="20"/>
      <c r="N827" s="20"/>
      <c r="O827" s="20"/>
      <c r="P827" s="20"/>
      <c r="Q827" s="20"/>
      <c r="R827" s="20"/>
      <c r="S827" s="20"/>
      <c r="T827" s="20"/>
      <c r="U827" s="20"/>
      <c r="V827" s="20"/>
      <c r="W827" s="20"/>
      <c r="X827" s="20"/>
      <c r="Y827" s="20"/>
      <c r="Z827" s="20"/>
      <c r="AA827" s="20"/>
    </row>
    <row r="828" spans="11:27" s="46" customFormat="1">
      <c r="K828" s="20"/>
      <c r="L828" s="20"/>
      <c r="M828" s="20"/>
      <c r="N828" s="20"/>
      <c r="O828" s="20"/>
      <c r="P828" s="20"/>
      <c r="Q828" s="20"/>
      <c r="R828" s="20"/>
      <c r="S828" s="20"/>
      <c r="T828" s="20"/>
      <c r="U828" s="20"/>
      <c r="V828" s="20"/>
      <c r="W828" s="20"/>
      <c r="X828" s="20"/>
      <c r="Y828" s="20"/>
      <c r="Z828" s="20"/>
      <c r="AA828" s="20"/>
    </row>
    <row r="829" spans="11:27" s="46" customFormat="1">
      <c r="K829" s="20"/>
      <c r="L829" s="20"/>
      <c r="M829" s="20"/>
      <c r="N829" s="20"/>
      <c r="O829" s="20"/>
      <c r="P829" s="20"/>
      <c r="Q829" s="20"/>
      <c r="R829" s="20"/>
      <c r="S829" s="20"/>
      <c r="T829" s="20"/>
      <c r="U829" s="20"/>
      <c r="V829" s="20"/>
      <c r="W829" s="20"/>
      <c r="X829" s="20"/>
      <c r="Y829" s="20"/>
      <c r="Z829" s="20"/>
      <c r="AA829" s="20"/>
    </row>
    <row r="830" spans="11:27" s="46" customFormat="1">
      <c r="K830" s="20"/>
      <c r="L830" s="20"/>
      <c r="M830" s="20"/>
      <c r="N830" s="20"/>
      <c r="O830" s="20"/>
      <c r="P830" s="20"/>
      <c r="Q830" s="20"/>
      <c r="R830" s="20"/>
      <c r="S830" s="20"/>
      <c r="T830" s="20"/>
      <c r="U830" s="20"/>
      <c r="V830" s="20"/>
      <c r="W830" s="20"/>
      <c r="X830" s="20"/>
      <c r="Y830" s="20"/>
      <c r="Z830" s="20"/>
      <c r="AA830" s="20"/>
    </row>
    <row r="831" spans="11:27" s="46" customFormat="1">
      <c r="K831" s="20"/>
      <c r="L831" s="20"/>
      <c r="M831" s="20"/>
      <c r="N831" s="20"/>
      <c r="O831" s="20"/>
      <c r="P831" s="20"/>
      <c r="Q831" s="20"/>
      <c r="R831" s="20"/>
      <c r="S831" s="20"/>
      <c r="T831" s="20"/>
      <c r="U831" s="20"/>
      <c r="V831" s="20"/>
      <c r="W831" s="20"/>
      <c r="X831" s="20"/>
      <c r="Y831" s="20"/>
      <c r="Z831" s="20"/>
      <c r="AA831" s="20"/>
    </row>
    <row r="832" spans="11:27" s="46" customFormat="1">
      <c r="K832" s="20"/>
      <c r="L832" s="20"/>
      <c r="M832" s="20"/>
      <c r="N832" s="20"/>
      <c r="O832" s="20"/>
      <c r="P832" s="20"/>
      <c r="Q832" s="20"/>
      <c r="R832" s="20"/>
      <c r="S832" s="20"/>
      <c r="T832" s="20"/>
      <c r="U832" s="20"/>
      <c r="V832" s="20"/>
      <c r="W832" s="20"/>
      <c r="X832" s="20"/>
      <c r="Y832" s="20"/>
      <c r="Z832" s="20"/>
      <c r="AA832" s="20"/>
    </row>
    <row r="833" spans="11:27" s="46" customFormat="1">
      <c r="K833" s="20"/>
      <c r="L833" s="20"/>
      <c r="M833" s="20"/>
      <c r="N833" s="20"/>
      <c r="O833" s="20"/>
      <c r="P833" s="20"/>
      <c r="Q833" s="20"/>
      <c r="R833" s="20"/>
      <c r="S833" s="20"/>
      <c r="T833" s="20"/>
      <c r="U833" s="20"/>
      <c r="V833" s="20"/>
      <c r="W833" s="20"/>
      <c r="X833" s="20"/>
      <c r="Y833" s="20"/>
      <c r="Z833" s="20"/>
      <c r="AA833" s="20"/>
    </row>
    <row r="834" spans="11:27" s="46" customFormat="1">
      <c r="K834" s="20"/>
      <c r="L834" s="20"/>
      <c r="M834" s="20"/>
      <c r="N834" s="20"/>
      <c r="O834" s="20"/>
      <c r="P834" s="20"/>
      <c r="Q834" s="20"/>
      <c r="R834" s="20"/>
      <c r="S834" s="20"/>
      <c r="T834" s="20"/>
      <c r="U834" s="20"/>
      <c r="V834" s="20"/>
      <c r="W834" s="20"/>
      <c r="X834" s="20"/>
      <c r="Y834" s="20"/>
      <c r="Z834" s="20"/>
      <c r="AA834" s="20"/>
    </row>
    <row r="835" spans="11:27" s="46" customFormat="1">
      <c r="K835" s="20"/>
      <c r="L835" s="20"/>
      <c r="M835" s="20"/>
      <c r="N835" s="20"/>
      <c r="O835" s="20"/>
      <c r="P835" s="20"/>
      <c r="Q835" s="20"/>
      <c r="R835" s="20"/>
      <c r="S835" s="20"/>
      <c r="T835" s="20"/>
      <c r="U835" s="20"/>
      <c r="V835" s="20"/>
      <c r="W835" s="20"/>
      <c r="X835" s="20"/>
      <c r="Y835" s="20"/>
      <c r="Z835" s="20"/>
      <c r="AA835" s="20"/>
    </row>
    <row r="836" spans="11:27" s="46" customFormat="1">
      <c r="K836" s="20"/>
      <c r="L836" s="20"/>
      <c r="M836" s="20"/>
      <c r="N836" s="20"/>
      <c r="O836" s="20"/>
      <c r="P836" s="20"/>
      <c r="Q836" s="20"/>
      <c r="R836" s="20"/>
      <c r="S836" s="20"/>
      <c r="T836" s="20"/>
      <c r="U836" s="20"/>
      <c r="V836" s="20"/>
      <c r="W836" s="20"/>
      <c r="X836" s="20"/>
      <c r="Y836" s="20"/>
      <c r="Z836" s="20"/>
      <c r="AA836" s="20"/>
    </row>
    <row r="837" spans="11:27" s="46" customFormat="1">
      <c r="K837" s="20"/>
      <c r="L837" s="20"/>
      <c r="M837" s="20"/>
      <c r="N837" s="20"/>
      <c r="O837" s="20"/>
      <c r="P837" s="20"/>
      <c r="Q837" s="20"/>
      <c r="R837" s="20"/>
      <c r="S837" s="20"/>
      <c r="T837" s="20"/>
      <c r="U837" s="20"/>
      <c r="V837" s="20"/>
      <c r="W837" s="20"/>
      <c r="X837" s="20"/>
      <c r="Y837" s="20"/>
      <c r="Z837" s="20"/>
      <c r="AA837" s="20"/>
    </row>
    <row r="838" spans="11:27" s="46" customFormat="1">
      <c r="K838" s="20"/>
      <c r="L838" s="20"/>
      <c r="M838" s="20"/>
      <c r="N838" s="20"/>
      <c r="O838" s="20"/>
      <c r="P838" s="20"/>
      <c r="Q838" s="20"/>
      <c r="R838" s="20"/>
      <c r="S838" s="20"/>
      <c r="T838" s="20"/>
      <c r="U838" s="20"/>
      <c r="V838" s="20"/>
      <c r="W838" s="20"/>
      <c r="X838" s="20"/>
      <c r="Y838" s="20"/>
      <c r="Z838" s="20"/>
      <c r="AA838" s="20"/>
    </row>
    <row r="839" spans="11:27" s="46" customFormat="1">
      <c r="K839" s="20"/>
      <c r="L839" s="20"/>
      <c r="M839" s="20"/>
      <c r="N839" s="20"/>
      <c r="O839" s="20"/>
      <c r="P839" s="20"/>
      <c r="Q839" s="20"/>
      <c r="R839" s="20"/>
      <c r="S839" s="20"/>
      <c r="T839" s="20"/>
      <c r="U839" s="20"/>
      <c r="V839" s="20"/>
      <c r="W839" s="20"/>
      <c r="X839" s="20"/>
      <c r="Y839" s="20"/>
      <c r="Z839" s="20"/>
      <c r="AA839" s="20"/>
    </row>
    <row r="840" spans="11:27" s="46" customFormat="1">
      <c r="K840" s="20"/>
      <c r="L840" s="20"/>
      <c r="M840" s="20"/>
      <c r="N840" s="20"/>
      <c r="O840" s="20"/>
      <c r="P840" s="20"/>
      <c r="Q840" s="20"/>
      <c r="R840" s="20"/>
      <c r="S840" s="20"/>
      <c r="T840" s="20"/>
      <c r="U840" s="20"/>
      <c r="V840" s="20"/>
      <c r="W840" s="20"/>
      <c r="X840" s="20"/>
      <c r="Y840" s="20"/>
      <c r="Z840" s="20"/>
      <c r="AA840" s="20"/>
    </row>
    <row r="841" spans="11:27" s="46" customFormat="1">
      <c r="K841" s="20"/>
      <c r="L841" s="20"/>
      <c r="M841" s="20"/>
      <c r="N841" s="20"/>
      <c r="O841" s="20"/>
      <c r="P841" s="20"/>
      <c r="Q841" s="20"/>
      <c r="R841" s="20"/>
      <c r="S841" s="20"/>
      <c r="T841" s="20"/>
      <c r="U841" s="20"/>
      <c r="V841" s="20"/>
      <c r="W841" s="20"/>
      <c r="X841" s="20"/>
      <c r="Y841" s="20"/>
      <c r="Z841" s="20"/>
      <c r="AA841" s="20"/>
    </row>
    <row r="842" spans="11:27" s="46" customFormat="1">
      <c r="K842" s="20"/>
      <c r="L842" s="20"/>
      <c r="M842" s="20"/>
      <c r="N842" s="20"/>
      <c r="O842" s="20"/>
      <c r="P842" s="20"/>
      <c r="Q842" s="20"/>
      <c r="R842" s="20"/>
      <c r="S842" s="20"/>
      <c r="T842" s="20"/>
      <c r="U842" s="20"/>
      <c r="V842" s="20"/>
      <c r="W842" s="20"/>
      <c r="X842" s="20"/>
      <c r="Y842" s="20"/>
      <c r="Z842" s="20"/>
      <c r="AA842" s="20"/>
    </row>
    <row r="843" spans="11:27" s="46" customFormat="1">
      <c r="K843" s="20"/>
      <c r="L843" s="20"/>
      <c r="M843" s="20"/>
      <c r="N843" s="20"/>
      <c r="O843" s="20"/>
      <c r="P843" s="20"/>
      <c r="Q843" s="20"/>
      <c r="R843" s="20"/>
      <c r="S843" s="20"/>
      <c r="T843" s="20"/>
      <c r="U843" s="20"/>
      <c r="V843" s="20"/>
      <c r="W843" s="20"/>
      <c r="X843" s="20"/>
      <c r="Y843" s="20"/>
      <c r="Z843" s="20"/>
      <c r="AA843" s="20"/>
    </row>
    <row r="844" spans="11:27" s="46" customFormat="1">
      <c r="K844" s="20"/>
      <c r="L844" s="20"/>
      <c r="M844" s="20"/>
      <c r="N844" s="20"/>
      <c r="O844" s="20"/>
      <c r="P844" s="20"/>
      <c r="Q844" s="20"/>
      <c r="R844" s="20"/>
      <c r="S844" s="20"/>
      <c r="T844" s="20"/>
      <c r="U844" s="20"/>
      <c r="V844" s="20"/>
      <c r="W844" s="20"/>
      <c r="X844" s="20"/>
      <c r="Y844" s="20"/>
      <c r="Z844" s="20"/>
      <c r="AA844" s="20"/>
    </row>
    <row r="845" spans="11:27" s="46" customFormat="1">
      <c r="K845" s="20"/>
      <c r="L845" s="20"/>
      <c r="M845" s="20"/>
      <c r="N845" s="20"/>
      <c r="O845" s="20"/>
      <c r="P845" s="20"/>
      <c r="Q845" s="20"/>
      <c r="R845" s="20"/>
      <c r="S845" s="20"/>
      <c r="T845" s="20"/>
      <c r="U845" s="20"/>
      <c r="V845" s="20"/>
      <c r="W845" s="20"/>
      <c r="X845" s="20"/>
      <c r="Y845" s="20"/>
      <c r="Z845" s="20"/>
      <c r="AA845" s="20"/>
    </row>
    <row r="846" spans="11:27" s="46" customFormat="1">
      <c r="K846" s="20"/>
      <c r="L846" s="20"/>
      <c r="M846" s="20"/>
      <c r="N846" s="20"/>
      <c r="O846" s="20"/>
      <c r="P846" s="20"/>
      <c r="Q846" s="20"/>
      <c r="R846" s="20"/>
      <c r="S846" s="20"/>
      <c r="T846" s="20"/>
      <c r="U846" s="20"/>
      <c r="V846" s="20"/>
      <c r="W846" s="20"/>
      <c r="X846" s="20"/>
      <c r="Y846" s="20"/>
      <c r="Z846" s="20"/>
      <c r="AA846" s="20"/>
    </row>
    <row r="847" spans="11:27" s="46" customFormat="1">
      <c r="K847" s="20"/>
      <c r="L847" s="20"/>
      <c r="M847" s="20"/>
      <c r="N847" s="20"/>
      <c r="O847" s="20"/>
      <c r="P847" s="20"/>
      <c r="Q847" s="20"/>
      <c r="R847" s="20"/>
      <c r="S847" s="20"/>
      <c r="T847" s="20"/>
      <c r="U847" s="20"/>
      <c r="V847" s="20"/>
      <c r="W847" s="20"/>
      <c r="X847" s="20"/>
      <c r="Y847" s="20"/>
      <c r="Z847" s="20"/>
      <c r="AA847" s="20"/>
    </row>
    <row r="848" spans="11:27" s="46" customFormat="1">
      <c r="K848" s="20"/>
      <c r="L848" s="20"/>
      <c r="M848" s="20"/>
      <c r="N848" s="20"/>
      <c r="O848" s="20"/>
      <c r="P848" s="20"/>
      <c r="Q848" s="20"/>
      <c r="R848" s="20"/>
      <c r="S848" s="20"/>
      <c r="T848" s="20"/>
      <c r="U848" s="20"/>
      <c r="V848" s="20"/>
      <c r="W848" s="20"/>
      <c r="X848" s="20"/>
      <c r="Y848" s="20"/>
      <c r="Z848" s="20"/>
      <c r="AA848" s="20"/>
    </row>
    <row r="849" spans="11:27" s="46" customFormat="1">
      <c r="K849" s="20"/>
      <c r="L849" s="20"/>
      <c r="M849" s="20"/>
      <c r="N849" s="20"/>
      <c r="O849" s="20"/>
      <c r="P849" s="20"/>
      <c r="Q849" s="20"/>
      <c r="R849" s="20"/>
      <c r="S849" s="20"/>
      <c r="T849" s="20"/>
      <c r="U849" s="20"/>
      <c r="V849" s="20"/>
      <c r="W849" s="20"/>
      <c r="X849" s="20"/>
      <c r="Y849" s="20"/>
      <c r="Z849" s="20"/>
      <c r="AA849" s="20"/>
    </row>
    <row r="850" spans="11:27" s="46" customFormat="1">
      <c r="K850" s="20"/>
      <c r="L850" s="20"/>
      <c r="M850" s="20"/>
      <c r="N850" s="20"/>
      <c r="O850" s="20"/>
      <c r="P850" s="20"/>
      <c r="Q850" s="20"/>
      <c r="R850" s="20"/>
      <c r="S850" s="20"/>
      <c r="T850" s="20"/>
      <c r="U850" s="20"/>
      <c r="V850" s="20"/>
      <c r="W850" s="20"/>
      <c r="X850" s="20"/>
      <c r="Y850" s="20"/>
      <c r="Z850" s="20"/>
      <c r="AA850" s="20"/>
    </row>
    <row r="851" spans="11:27" s="46" customFormat="1">
      <c r="K851" s="20"/>
      <c r="L851" s="20"/>
      <c r="M851" s="20"/>
      <c r="N851" s="20"/>
      <c r="O851" s="20"/>
      <c r="P851" s="20"/>
      <c r="Q851" s="20"/>
      <c r="R851" s="20"/>
      <c r="S851" s="20"/>
      <c r="T851" s="20"/>
      <c r="U851" s="20"/>
      <c r="V851" s="20"/>
      <c r="W851" s="20"/>
      <c r="X851" s="20"/>
      <c r="Y851" s="20"/>
      <c r="Z851" s="20"/>
      <c r="AA851" s="20"/>
    </row>
    <row r="852" spans="11:27" s="46" customFormat="1">
      <c r="K852" s="20"/>
      <c r="L852" s="20"/>
      <c r="M852" s="20"/>
      <c r="N852" s="20"/>
      <c r="O852" s="20"/>
      <c r="P852" s="20"/>
      <c r="Q852" s="20"/>
      <c r="R852" s="20"/>
      <c r="S852" s="20"/>
      <c r="T852" s="20"/>
      <c r="U852" s="20"/>
      <c r="V852" s="20"/>
      <c r="W852" s="20"/>
      <c r="X852" s="20"/>
      <c r="Y852" s="20"/>
      <c r="Z852" s="20"/>
      <c r="AA852" s="20"/>
    </row>
    <row r="853" spans="11:27" s="46" customFormat="1">
      <c r="K853" s="20"/>
      <c r="L853" s="20"/>
      <c r="M853" s="20"/>
      <c r="N853" s="20"/>
      <c r="O853" s="20"/>
      <c r="P853" s="20"/>
      <c r="Q853" s="20"/>
      <c r="R853" s="20"/>
      <c r="S853" s="20"/>
      <c r="T853" s="20"/>
      <c r="U853" s="20"/>
      <c r="V853" s="20"/>
      <c r="W853" s="20"/>
      <c r="X853" s="20"/>
      <c r="Y853" s="20"/>
      <c r="Z853" s="20"/>
      <c r="AA853" s="20"/>
    </row>
    <row r="854" spans="11:27" s="46" customFormat="1">
      <c r="K854" s="20"/>
      <c r="L854" s="20"/>
      <c r="M854" s="20"/>
      <c r="N854" s="20"/>
      <c r="O854" s="20"/>
      <c r="P854" s="20"/>
      <c r="Q854" s="20"/>
      <c r="R854" s="20"/>
      <c r="S854" s="20"/>
      <c r="T854" s="20"/>
      <c r="U854" s="20"/>
      <c r="V854" s="20"/>
      <c r="W854" s="20"/>
      <c r="X854" s="20"/>
      <c r="Y854" s="20"/>
      <c r="Z854" s="20"/>
      <c r="AA854" s="20"/>
    </row>
    <row r="855" spans="11:27" s="46" customFormat="1">
      <c r="K855" s="20"/>
      <c r="L855" s="20"/>
      <c r="M855" s="20"/>
      <c r="N855" s="20"/>
      <c r="O855" s="20"/>
      <c r="P855" s="20"/>
      <c r="Q855" s="20"/>
      <c r="R855" s="20"/>
      <c r="S855" s="20"/>
      <c r="T855" s="20"/>
      <c r="U855" s="20"/>
      <c r="V855" s="20"/>
      <c r="W855" s="20"/>
      <c r="X855" s="20"/>
      <c r="Y855" s="20"/>
      <c r="Z855" s="20"/>
      <c r="AA855" s="20"/>
    </row>
    <row r="856" spans="11:27" s="46" customFormat="1">
      <c r="K856" s="20"/>
      <c r="L856" s="20"/>
      <c r="M856" s="20"/>
      <c r="N856" s="20"/>
      <c r="O856" s="20"/>
      <c r="P856" s="20"/>
      <c r="Q856" s="20"/>
      <c r="R856" s="20"/>
      <c r="S856" s="20"/>
      <c r="T856" s="20"/>
      <c r="U856" s="20"/>
      <c r="V856" s="20"/>
      <c r="W856" s="20"/>
      <c r="X856" s="20"/>
      <c r="Y856" s="20"/>
      <c r="Z856" s="20"/>
      <c r="AA856" s="20"/>
    </row>
    <row r="857" spans="11:27" s="46" customFormat="1">
      <c r="K857" s="20"/>
      <c r="L857" s="20"/>
      <c r="M857" s="20"/>
      <c r="N857" s="20"/>
      <c r="O857" s="20"/>
      <c r="P857" s="20"/>
      <c r="Q857" s="20"/>
      <c r="R857" s="20"/>
      <c r="S857" s="20"/>
      <c r="T857" s="20"/>
      <c r="U857" s="20"/>
      <c r="V857" s="20"/>
      <c r="W857" s="20"/>
      <c r="X857" s="20"/>
      <c r="Y857" s="20"/>
      <c r="Z857" s="20"/>
      <c r="AA857" s="20"/>
    </row>
    <row r="858" spans="11:27" s="46" customFormat="1">
      <c r="K858" s="20"/>
      <c r="L858" s="20"/>
      <c r="M858" s="20"/>
      <c r="N858" s="20"/>
      <c r="O858" s="20"/>
      <c r="P858" s="20"/>
      <c r="Q858" s="20"/>
      <c r="R858" s="20"/>
      <c r="S858" s="20"/>
      <c r="T858" s="20"/>
      <c r="U858" s="20"/>
      <c r="V858" s="20"/>
      <c r="W858" s="20"/>
      <c r="X858" s="20"/>
      <c r="Y858" s="20"/>
      <c r="Z858" s="20"/>
      <c r="AA858" s="20"/>
    </row>
    <row r="859" spans="11:27" s="46" customFormat="1">
      <c r="K859" s="20"/>
      <c r="L859" s="20"/>
      <c r="M859" s="20"/>
      <c r="N859" s="20"/>
      <c r="O859" s="20"/>
      <c r="P859" s="20"/>
      <c r="Q859" s="20"/>
      <c r="R859" s="20"/>
      <c r="S859" s="20"/>
      <c r="T859" s="20"/>
      <c r="U859" s="20"/>
      <c r="V859" s="20"/>
      <c r="W859" s="20"/>
      <c r="X859" s="20"/>
      <c r="Y859" s="20"/>
      <c r="Z859" s="20"/>
      <c r="AA859" s="20"/>
    </row>
    <row r="860" spans="11:27" s="46" customFormat="1">
      <c r="K860" s="20"/>
      <c r="L860" s="20"/>
      <c r="M860" s="20"/>
      <c r="N860" s="20"/>
      <c r="O860" s="20"/>
      <c r="P860" s="20"/>
      <c r="Q860" s="20"/>
      <c r="R860" s="20"/>
      <c r="S860" s="20"/>
      <c r="T860" s="20"/>
      <c r="U860" s="20"/>
      <c r="V860" s="20"/>
      <c r="W860" s="20"/>
      <c r="X860" s="20"/>
      <c r="Y860" s="20"/>
      <c r="Z860" s="20"/>
      <c r="AA860" s="20"/>
    </row>
    <row r="861" spans="11:27" s="46" customFormat="1">
      <c r="K861" s="20"/>
      <c r="L861" s="20"/>
      <c r="M861" s="20"/>
      <c r="N861" s="20"/>
      <c r="O861" s="20"/>
      <c r="P861" s="20"/>
      <c r="Q861" s="20"/>
      <c r="R861" s="20"/>
      <c r="S861" s="20"/>
      <c r="T861" s="20"/>
      <c r="U861" s="20"/>
      <c r="V861" s="20"/>
      <c r="W861" s="20"/>
      <c r="X861" s="20"/>
      <c r="Y861" s="20"/>
      <c r="Z861" s="20"/>
      <c r="AA861" s="20"/>
    </row>
    <row r="862" spans="11:27" s="46" customFormat="1">
      <c r="K862" s="20"/>
      <c r="L862" s="20"/>
      <c r="M862" s="20"/>
      <c r="N862" s="20"/>
      <c r="O862" s="20"/>
      <c r="P862" s="20"/>
      <c r="Q862" s="20"/>
      <c r="R862" s="20"/>
      <c r="S862" s="20"/>
      <c r="T862" s="20"/>
      <c r="U862" s="20"/>
      <c r="V862" s="20"/>
      <c r="W862" s="20"/>
      <c r="X862" s="20"/>
      <c r="Y862" s="20"/>
      <c r="Z862" s="20"/>
      <c r="AA862" s="20"/>
    </row>
    <row r="863" spans="11:27" s="46" customFormat="1">
      <c r="K863" s="20"/>
      <c r="L863" s="20"/>
      <c r="M863" s="20"/>
      <c r="N863" s="20"/>
      <c r="O863" s="20"/>
      <c r="P863" s="20"/>
      <c r="Q863" s="20"/>
      <c r="R863" s="20"/>
      <c r="S863" s="20"/>
      <c r="T863" s="20"/>
      <c r="U863" s="20"/>
      <c r="V863" s="20"/>
      <c r="W863" s="20"/>
      <c r="X863" s="20"/>
      <c r="Y863" s="20"/>
      <c r="Z863" s="20"/>
      <c r="AA863" s="20"/>
    </row>
    <row r="864" spans="11:27" s="46" customFormat="1">
      <c r="K864" s="20"/>
      <c r="L864" s="20"/>
      <c r="M864" s="20"/>
      <c r="N864" s="20"/>
      <c r="O864" s="20"/>
      <c r="P864" s="20"/>
      <c r="Q864" s="20"/>
      <c r="R864" s="20"/>
      <c r="S864" s="20"/>
      <c r="T864" s="20"/>
      <c r="U864" s="20"/>
      <c r="V864" s="20"/>
      <c r="W864" s="20"/>
      <c r="X864" s="20"/>
      <c r="Y864" s="20"/>
      <c r="Z864" s="20"/>
      <c r="AA864" s="20"/>
    </row>
    <row r="865" spans="11:27" s="46" customFormat="1">
      <c r="K865" s="20"/>
      <c r="L865" s="20"/>
      <c r="M865" s="20"/>
      <c r="N865" s="20"/>
      <c r="O865" s="20"/>
      <c r="P865" s="20"/>
      <c r="Q865" s="20"/>
      <c r="R865" s="20"/>
      <c r="S865" s="20"/>
      <c r="T865" s="20"/>
      <c r="U865" s="20"/>
      <c r="V865" s="20"/>
      <c r="W865" s="20"/>
      <c r="X865" s="20"/>
      <c r="Y865" s="20"/>
      <c r="Z865" s="20"/>
      <c r="AA865" s="20"/>
    </row>
    <row r="866" spans="11:27" s="46" customFormat="1">
      <c r="K866" s="20"/>
      <c r="L866" s="20"/>
      <c r="M866" s="20"/>
      <c r="N866" s="20"/>
      <c r="O866" s="20"/>
      <c r="P866" s="20"/>
      <c r="Q866" s="20"/>
      <c r="R866" s="20"/>
      <c r="S866" s="20"/>
      <c r="T866" s="20"/>
      <c r="U866" s="20"/>
      <c r="V866" s="20"/>
      <c r="W866" s="20"/>
      <c r="X866" s="20"/>
      <c r="Y866" s="20"/>
      <c r="Z866" s="20"/>
      <c r="AA866" s="20"/>
    </row>
    <row r="867" spans="11:27" s="46" customFormat="1">
      <c r="K867" s="20"/>
      <c r="L867" s="20"/>
      <c r="M867" s="20"/>
      <c r="N867" s="20"/>
      <c r="O867" s="20"/>
      <c r="P867" s="20"/>
      <c r="Q867" s="20"/>
      <c r="R867" s="20"/>
      <c r="S867" s="20"/>
      <c r="T867" s="20"/>
      <c r="U867" s="20"/>
      <c r="V867" s="20"/>
      <c r="W867" s="20"/>
      <c r="X867" s="20"/>
      <c r="Y867" s="20"/>
      <c r="Z867" s="20"/>
      <c r="AA867" s="20"/>
    </row>
    <row r="868" spans="11:27" s="46" customFormat="1">
      <c r="K868" s="20"/>
      <c r="L868" s="20"/>
      <c r="M868" s="20"/>
      <c r="N868" s="20"/>
      <c r="O868" s="20"/>
      <c r="P868" s="20"/>
      <c r="Q868" s="20"/>
      <c r="R868" s="20"/>
      <c r="S868" s="20"/>
      <c r="T868" s="20"/>
      <c r="U868" s="20"/>
      <c r="V868" s="20"/>
      <c r="W868" s="20"/>
      <c r="X868" s="20"/>
      <c r="Y868" s="20"/>
      <c r="Z868" s="20"/>
      <c r="AA868" s="20"/>
    </row>
    <row r="869" spans="11:27" s="46" customFormat="1">
      <c r="K869" s="20"/>
      <c r="L869" s="20"/>
      <c r="M869" s="20"/>
      <c r="N869" s="20"/>
      <c r="O869" s="20"/>
      <c r="P869" s="20"/>
      <c r="Q869" s="20"/>
      <c r="R869" s="20"/>
      <c r="S869" s="20"/>
      <c r="T869" s="20"/>
      <c r="U869" s="20"/>
      <c r="V869" s="20"/>
      <c r="W869" s="20"/>
      <c r="X869" s="20"/>
      <c r="Y869" s="20"/>
      <c r="Z869" s="20"/>
      <c r="AA869" s="20"/>
    </row>
    <row r="870" spans="11:27" s="46" customFormat="1">
      <c r="K870" s="20"/>
      <c r="L870" s="20"/>
      <c r="M870" s="20"/>
      <c r="N870" s="20"/>
      <c r="O870" s="20"/>
      <c r="P870" s="20"/>
      <c r="Q870" s="20"/>
      <c r="R870" s="20"/>
      <c r="S870" s="20"/>
      <c r="T870" s="20"/>
      <c r="U870" s="20"/>
      <c r="V870" s="20"/>
      <c r="W870" s="20"/>
      <c r="X870" s="20"/>
      <c r="Y870" s="20"/>
      <c r="Z870" s="20"/>
      <c r="AA870" s="20"/>
    </row>
    <row r="871" spans="11:27" s="46" customFormat="1">
      <c r="K871" s="20"/>
      <c r="L871" s="20"/>
      <c r="M871" s="20"/>
      <c r="N871" s="20"/>
      <c r="O871" s="20"/>
      <c r="P871" s="20"/>
      <c r="Q871" s="20"/>
      <c r="R871" s="20"/>
      <c r="S871" s="20"/>
      <c r="T871" s="20"/>
      <c r="U871" s="20"/>
      <c r="V871" s="20"/>
      <c r="W871" s="20"/>
      <c r="X871" s="20"/>
      <c r="Y871" s="20"/>
      <c r="Z871" s="20"/>
      <c r="AA871" s="20"/>
    </row>
    <row r="872" spans="11:27" s="46" customFormat="1">
      <c r="K872" s="20"/>
      <c r="L872" s="20"/>
      <c r="M872" s="20"/>
      <c r="N872" s="20"/>
      <c r="O872" s="20"/>
      <c r="P872" s="20"/>
      <c r="Q872" s="20"/>
      <c r="R872" s="20"/>
      <c r="S872" s="20"/>
      <c r="T872" s="20"/>
      <c r="U872" s="20"/>
      <c r="V872" s="20"/>
      <c r="W872" s="20"/>
      <c r="X872" s="20"/>
      <c r="Y872" s="20"/>
      <c r="Z872" s="20"/>
      <c r="AA872" s="20"/>
    </row>
    <row r="873" spans="11:27" s="46" customFormat="1">
      <c r="K873" s="20"/>
      <c r="L873" s="20"/>
      <c r="M873" s="20"/>
      <c r="N873" s="20"/>
      <c r="O873" s="20"/>
      <c r="P873" s="20"/>
      <c r="Q873" s="20"/>
      <c r="R873" s="20"/>
      <c r="S873" s="20"/>
      <c r="T873" s="20"/>
      <c r="U873" s="20"/>
      <c r="V873" s="20"/>
      <c r="W873" s="20"/>
      <c r="X873" s="20"/>
      <c r="Y873" s="20"/>
      <c r="Z873" s="20"/>
      <c r="AA873" s="20"/>
    </row>
    <row r="874" spans="11:27" s="46" customFormat="1">
      <c r="K874" s="20"/>
      <c r="L874" s="20"/>
      <c r="M874" s="20"/>
      <c r="N874" s="20"/>
      <c r="O874" s="20"/>
      <c r="P874" s="20"/>
      <c r="Q874" s="20"/>
      <c r="R874" s="20"/>
      <c r="S874" s="20"/>
      <c r="T874" s="20"/>
      <c r="U874" s="20"/>
      <c r="V874" s="20"/>
      <c r="W874" s="20"/>
      <c r="X874" s="20"/>
      <c r="Y874" s="20"/>
      <c r="Z874" s="20"/>
      <c r="AA874" s="20"/>
    </row>
    <row r="875" spans="11:27" s="46" customFormat="1">
      <c r="K875" s="20"/>
      <c r="L875" s="20"/>
      <c r="M875" s="20"/>
      <c r="N875" s="20"/>
      <c r="O875" s="20"/>
      <c r="P875" s="20"/>
      <c r="Q875" s="20"/>
      <c r="R875" s="20"/>
      <c r="S875" s="20"/>
      <c r="T875" s="20"/>
      <c r="U875" s="20"/>
      <c r="V875" s="20"/>
      <c r="W875" s="20"/>
      <c r="X875" s="20"/>
      <c r="Y875" s="20"/>
      <c r="Z875" s="20"/>
      <c r="AA875" s="20"/>
    </row>
    <row r="876" spans="11:27" s="46" customFormat="1">
      <c r="K876" s="20"/>
      <c r="L876" s="20"/>
      <c r="M876" s="20"/>
      <c r="N876" s="20"/>
      <c r="O876" s="20"/>
      <c r="P876" s="20"/>
      <c r="Q876" s="20"/>
      <c r="R876" s="20"/>
      <c r="S876" s="20"/>
      <c r="T876" s="20"/>
      <c r="U876" s="20"/>
      <c r="V876" s="20"/>
      <c r="W876" s="20"/>
      <c r="X876" s="20"/>
      <c r="Y876" s="20"/>
      <c r="Z876" s="20"/>
      <c r="AA876" s="20"/>
    </row>
    <row r="877" spans="11:27" s="46" customFormat="1">
      <c r="K877" s="20"/>
      <c r="L877" s="20"/>
      <c r="M877" s="20"/>
      <c r="N877" s="20"/>
      <c r="O877" s="20"/>
      <c r="P877" s="20"/>
      <c r="Q877" s="20"/>
      <c r="R877" s="20"/>
      <c r="S877" s="20"/>
      <c r="T877" s="20"/>
      <c r="U877" s="20"/>
      <c r="V877" s="20"/>
      <c r="W877" s="20"/>
      <c r="X877" s="20"/>
      <c r="Y877" s="20"/>
      <c r="Z877" s="20"/>
      <c r="AA877" s="20"/>
    </row>
    <row r="878" spans="11:27" s="46" customFormat="1">
      <c r="K878" s="20"/>
      <c r="L878" s="20"/>
      <c r="M878" s="20"/>
      <c r="N878" s="20"/>
      <c r="O878" s="20"/>
      <c r="P878" s="20"/>
      <c r="Q878" s="20"/>
      <c r="R878" s="20"/>
      <c r="S878" s="20"/>
      <c r="T878" s="20"/>
      <c r="U878" s="20"/>
      <c r="V878" s="20"/>
      <c r="W878" s="20"/>
      <c r="X878" s="20"/>
      <c r="Y878" s="20"/>
      <c r="Z878" s="20"/>
      <c r="AA878" s="20"/>
    </row>
    <row r="879" spans="11:27" s="46" customFormat="1">
      <c r="K879" s="20"/>
      <c r="L879" s="20"/>
      <c r="M879" s="20"/>
      <c r="N879" s="20"/>
      <c r="O879" s="20"/>
      <c r="P879" s="20"/>
      <c r="Q879" s="20"/>
      <c r="R879" s="20"/>
      <c r="S879" s="20"/>
      <c r="T879" s="20"/>
      <c r="U879" s="20"/>
      <c r="V879" s="20"/>
      <c r="W879" s="20"/>
      <c r="X879" s="20"/>
      <c r="Y879" s="20"/>
      <c r="Z879" s="20"/>
      <c r="AA879" s="20"/>
    </row>
    <row r="880" spans="11:27" s="46" customFormat="1">
      <c r="K880" s="20"/>
      <c r="L880" s="20"/>
      <c r="M880" s="20"/>
      <c r="N880" s="20"/>
      <c r="O880" s="20"/>
      <c r="P880" s="20"/>
      <c r="Q880" s="20"/>
      <c r="R880" s="20"/>
      <c r="S880" s="20"/>
      <c r="T880" s="20"/>
      <c r="U880" s="20"/>
      <c r="V880" s="20"/>
      <c r="W880" s="20"/>
      <c r="X880" s="20"/>
      <c r="Y880" s="20"/>
      <c r="Z880" s="20"/>
      <c r="AA880" s="20"/>
    </row>
    <row r="881" spans="11:27" s="46" customFormat="1">
      <c r="K881" s="20"/>
      <c r="L881" s="20"/>
      <c r="M881" s="20"/>
      <c r="N881" s="20"/>
      <c r="O881" s="20"/>
      <c r="P881" s="20"/>
      <c r="Q881" s="20"/>
      <c r="R881" s="20"/>
      <c r="S881" s="20"/>
      <c r="T881" s="20"/>
      <c r="U881" s="20"/>
      <c r="V881" s="20"/>
      <c r="W881" s="20"/>
      <c r="X881" s="20"/>
      <c r="Y881" s="20"/>
      <c r="Z881" s="20"/>
      <c r="AA881" s="20"/>
    </row>
    <row r="882" spans="11:27" s="46" customFormat="1">
      <c r="K882" s="20"/>
      <c r="L882" s="20"/>
      <c r="M882" s="20"/>
      <c r="N882" s="20"/>
      <c r="O882" s="20"/>
      <c r="P882" s="20"/>
      <c r="Q882" s="20"/>
      <c r="R882" s="20"/>
      <c r="S882" s="20"/>
      <c r="T882" s="20"/>
      <c r="U882" s="20"/>
      <c r="V882" s="20"/>
      <c r="W882" s="20"/>
      <c r="X882" s="20"/>
      <c r="Y882" s="20"/>
      <c r="Z882" s="20"/>
      <c r="AA882" s="20"/>
    </row>
    <row r="883" spans="11:27" s="46" customFormat="1">
      <c r="K883" s="20"/>
      <c r="L883" s="20"/>
      <c r="M883" s="20"/>
      <c r="N883" s="20"/>
      <c r="O883" s="20"/>
      <c r="P883" s="20"/>
      <c r="Q883" s="20"/>
      <c r="R883" s="20"/>
      <c r="S883" s="20"/>
      <c r="T883" s="20"/>
      <c r="U883" s="20"/>
      <c r="V883" s="20"/>
      <c r="W883" s="20"/>
      <c r="X883" s="20"/>
      <c r="Y883" s="20"/>
      <c r="Z883" s="20"/>
      <c r="AA883" s="20"/>
    </row>
    <row r="884" spans="11:27" s="46" customFormat="1">
      <c r="K884" s="20"/>
      <c r="L884" s="20"/>
      <c r="M884" s="20"/>
      <c r="N884" s="20"/>
      <c r="O884" s="20"/>
      <c r="P884" s="20"/>
      <c r="Q884" s="20"/>
      <c r="R884" s="20"/>
      <c r="S884" s="20"/>
      <c r="T884" s="20"/>
      <c r="U884" s="20"/>
      <c r="V884" s="20"/>
      <c r="W884" s="20"/>
      <c r="X884" s="20"/>
      <c r="Y884" s="20"/>
      <c r="Z884" s="20"/>
      <c r="AA884" s="20"/>
    </row>
    <row r="885" spans="11:27" s="46" customFormat="1">
      <c r="K885" s="20"/>
      <c r="L885" s="20"/>
      <c r="M885" s="20"/>
      <c r="N885" s="20"/>
      <c r="O885" s="20"/>
      <c r="P885" s="20"/>
      <c r="Q885" s="20"/>
      <c r="R885" s="20"/>
      <c r="S885" s="20"/>
      <c r="T885" s="20"/>
      <c r="U885" s="20"/>
      <c r="V885" s="20"/>
      <c r="W885" s="20"/>
      <c r="X885" s="20"/>
      <c r="Y885" s="20"/>
      <c r="Z885" s="20"/>
      <c r="AA885" s="20"/>
    </row>
    <row r="886" spans="11:27" s="46" customFormat="1">
      <c r="K886" s="20"/>
      <c r="L886" s="20"/>
      <c r="M886" s="20"/>
      <c r="N886" s="20"/>
      <c r="O886" s="20"/>
      <c r="P886" s="20"/>
      <c r="Q886" s="20"/>
      <c r="R886" s="20"/>
      <c r="S886" s="20"/>
      <c r="T886" s="20"/>
      <c r="U886" s="20"/>
      <c r="V886" s="20"/>
      <c r="W886" s="20"/>
      <c r="X886" s="20"/>
      <c r="Y886" s="20"/>
      <c r="Z886" s="20"/>
      <c r="AA886" s="20"/>
    </row>
    <row r="887" spans="11:27" s="46" customFormat="1">
      <c r="K887" s="20"/>
      <c r="L887" s="20"/>
      <c r="M887" s="20"/>
      <c r="N887" s="20"/>
      <c r="O887" s="20"/>
      <c r="P887" s="20"/>
      <c r="Q887" s="20"/>
      <c r="R887" s="20"/>
      <c r="S887" s="20"/>
      <c r="T887" s="20"/>
      <c r="U887" s="20"/>
      <c r="V887" s="20"/>
      <c r="W887" s="20"/>
      <c r="X887" s="20"/>
      <c r="Y887" s="20"/>
      <c r="Z887" s="20"/>
      <c r="AA887" s="20"/>
    </row>
    <row r="888" spans="11:27" s="46" customFormat="1">
      <c r="K888" s="20"/>
      <c r="L888" s="20"/>
      <c r="M888" s="20"/>
      <c r="N888" s="20"/>
      <c r="O888" s="20"/>
      <c r="P888" s="20"/>
      <c r="Q888" s="20"/>
      <c r="R888" s="20"/>
      <c r="S888" s="20"/>
      <c r="T888" s="20"/>
      <c r="U888" s="20"/>
      <c r="V888" s="20"/>
      <c r="W888" s="20"/>
      <c r="X888" s="20"/>
      <c r="Y888" s="20"/>
      <c r="Z888" s="20"/>
      <c r="AA888" s="20"/>
    </row>
    <row r="889" spans="11:27" s="46" customFormat="1">
      <c r="K889" s="20"/>
      <c r="L889" s="20"/>
      <c r="M889" s="20"/>
      <c r="N889" s="20"/>
      <c r="O889" s="20"/>
      <c r="P889" s="20"/>
      <c r="Q889" s="20"/>
      <c r="R889" s="20"/>
      <c r="S889" s="20"/>
      <c r="T889" s="20"/>
      <c r="U889" s="20"/>
      <c r="V889" s="20"/>
      <c r="W889" s="20"/>
      <c r="X889" s="20"/>
      <c r="Y889" s="20"/>
      <c r="Z889" s="20"/>
      <c r="AA889" s="20"/>
    </row>
    <row r="890" spans="11:27" s="46" customFormat="1">
      <c r="K890" s="20"/>
      <c r="L890" s="20"/>
      <c r="M890" s="20"/>
      <c r="N890" s="20"/>
      <c r="O890" s="20"/>
      <c r="P890" s="20"/>
      <c r="Q890" s="20"/>
      <c r="R890" s="20"/>
      <c r="S890" s="20"/>
      <c r="T890" s="20"/>
      <c r="U890" s="20"/>
      <c r="V890" s="20"/>
      <c r="W890" s="20"/>
      <c r="X890" s="20"/>
      <c r="Y890" s="20"/>
      <c r="Z890" s="20"/>
      <c r="AA890" s="20"/>
    </row>
    <row r="891" spans="11:27" s="46" customFormat="1">
      <c r="K891" s="20"/>
      <c r="L891" s="20"/>
      <c r="M891" s="20"/>
      <c r="N891" s="20"/>
      <c r="O891" s="20"/>
      <c r="P891" s="20"/>
      <c r="Q891" s="20"/>
      <c r="R891" s="20"/>
      <c r="S891" s="20"/>
      <c r="T891" s="20"/>
      <c r="U891" s="20"/>
      <c r="V891" s="20"/>
      <c r="W891" s="20"/>
      <c r="X891" s="20"/>
      <c r="Y891" s="20"/>
      <c r="Z891" s="20"/>
      <c r="AA891" s="20"/>
    </row>
    <row r="892" spans="11:27" s="46" customFormat="1">
      <c r="K892" s="20"/>
      <c r="L892" s="20"/>
      <c r="M892" s="20"/>
      <c r="N892" s="20"/>
      <c r="O892" s="20"/>
      <c r="P892" s="20"/>
      <c r="Q892" s="20"/>
      <c r="R892" s="20"/>
      <c r="S892" s="20"/>
      <c r="T892" s="20"/>
      <c r="U892" s="20"/>
      <c r="V892" s="20"/>
      <c r="W892" s="20"/>
      <c r="X892" s="20"/>
      <c r="Y892" s="20"/>
      <c r="Z892" s="20"/>
      <c r="AA892" s="20"/>
    </row>
    <row r="893" spans="11:27" s="46" customFormat="1">
      <c r="K893" s="20"/>
      <c r="L893" s="20"/>
      <c r="M893" s="20"/>
      <c r="N893" s="20"/>
      <c r="O893" s="20"/>
      <c r="P893" s="20"/>
      <c r="Q893" s="20"/>
      <c r="R893" s="20"/>
      <c r="S893" s="20"/>
      <c r="T893" s="20"/>
      <c r="U893" s="20"/>
      <c r="V893" s="20"/>
      <c r="W893" s="20"/>
      <c r="X893" s="20"/>
      <c r="Y893" s="20"/>
      <c r="Z893" s="20"/>
      <c r="AA893" s="20"/>
    </row>
    <row r="894" spans="11:27" s="46" customFormat="1">
      <c r="K894" s="20"/>
      <c r="L894" s="20"/>
      <c r="M894" s="20"/>
      <c r="N894" s="20"/>
      <c r="O894" s="20"/>
      <c r="P894" s="20"/>
      <c r="Q894" s="20"/>
      <c r="R894" s="20"/>
      <c r="S894" s="20"/>
      <c r="T894" s="20"/>
      <c r="U894" s="20"/>
      <c r="V894" s="20"/>
      <c r="W894" s="20"/>
      <c r="X894" s="20"/>
      <c r="Y894" s="20"/>
      <c r="Z894" s="20"/>
      <c r="AA894" s="20"/>
    </row>
    <row r="895" spans="11:27" s="46" customFormat="1">
      <c r="K895" s="20"/>
      <c r="L895" s="20"/>
      <c r="M895" s="20"/>
      <c r="N895" s="20"/>
      <c r="O895" s="20"/>
      <c r="P895" s="20"/>
      <c r="Q895" s="20"/>
      <c r="R895" s="20"/>
      <c r="S895" s="20"/>
      <c r="T895" s="20"/>
      <c r="U895" s="20"/>
      <c r="V895" s="20"/>
      <c r="W895" s="20"/>
      <c r="X895" s="20"/>
      <c r="Y895" s="20"/>
      <c r="Z895" s="20"/>
      <c r="AA895" s="20"/>
    </row>
    <row r="896" spans="11:27" s="46" customFormat="1">
      <c r="K896" s="20"/>
      <c r="L896" s="20"/>
      <c r="M896" s="20"/>
      <c r="N896" s="20"/>
      <c r="O896" s="20"/>
      <c r="P896" s="20"/>
      <c r="Q896" s="20"/>
      <c r="R896" s="20"/>
      <c r="S896" s="20"/>
      <c r="T896" s="20"/>
      <c r="U896" s="20"/>
      <c r="V896" s="20"/>
      <c r="W896" s="20"/>
      <c r="X896" s="20"/>
      <c r="Y896" s="20"/>
      <c r="Z896" s="20"/>
      <c r="AA896" s="20"/>
    </row>
    <row r="897" spans="11:27" s="46" customFormat="1">
      <c r="K897" s="20"/>
      <c r="L897" s="20"/>
      <c r="M897" s="20"/>
      <c r="N897" s="20"/>
      <c r="O897" s="20"/>
      <c r="P897" s="20"/>
      <c r="Q897" s="20"/>
      <c r="R897" s="20"/>
      <c r="S897" s="20"/>
      <c r="T897" s="20"/>
      <c r="U897" s="20"/>
      <c r="V897" s="20"/>
      <c r="W897" s="20"/>
      <c r="X897" s="20"/>
      <c r="Y897" s="20"/>
      <c r="Z897" s="20"/>
      <c r="AA897" s="20"/>
    </row>
    <row r="898" spans="11:27" s="46" customFormat="1">
      <c r="K898" s="20"/>
      <c r="L898" s="20"/>
      <c r="M898" s="20"/>
      <c r="N898" s="20"/>
      <c r="O898" s="20"/>
      <c r="P898" s="20"/>
      <c r="Q898" s="20"/>
      <c r="R898" s="20"/>
      <c r="S898" s="20"/>
      <c r="T898" s="20"/>
      <c r="U898" s="20"/>
      <c r="V898" s="20"/>
      <c r="W898" s="20"/>
      <c r="X898" s="20"/>
      <c r="Y898" s="20"/>
      <c r="Z898" s="20"/>
      <c r="AA898" s="20"/>
    </row>
    <row r="899" spans="11:27" s="46" customFormat="1">
      <c r="K899" s="20"/>
      <c r="L899" s="20"/>
      <c r="M899" s="20"/>
      <c r="N899" s="20"/>
      <c r="O899" s="20"/>
      <c r="P899" s="20"/>
      <c r="Q899" s="20"/>
      <c r="R899" s="20"/>
      <c r="S899" s="20"/>
      <c r="T899" s="20"/>
      <c r="U899" s="20"/>
      <c r="V899" s="20"/>
      <c r="W899" s="20"/>
      <c r="X899" s="20"/>
      <c r="Y899" s="20"/>
      <c r="Z899" s="20"/>
      <c r="AA899" s="20"/>
    </row>
    <row r="900" spans="11:27" s="46" customFormat="1">
      <c r="K900" s="20"/>
      <c r="L900" s="20"/>
      <c r="M900" s="20"/>
      <c r="N900" s="20"/>
      <c r="O900" s="20"/>
      <c r="P900" s="20"/>
      <c r="Q900" s="20"/>
      <c r="R900" s="20"/>
      <c r="S900" s="20"/>
      <c r="T900" s="20"/>
      <c r="U900" s="20"/>
      <c r="V900" s="20"/>
      <c r="W900" s="20"/>
      <c r="X900" s="20"/>
      <c r="Y900" s="20"/>
      <c r="Z900" s="20"/>
      <c r="AA900" s="20"/>
    </row>
    <row r="901" spans="11:27" s="46" customFormat="1">
      <c r="K901" s="20"/>
      <c r="L901" s="20"/>
      <c r="M901" s="20"/>
      <c r="N901" s="20"/>
      <c r="O901" s="20"/>
      <c r="P901" s="20"/>
      <c r="Q901" s="20"/>
      <c r="R901" s="20"/>
      <c r="S901" s="20"/>
      <c r="T901" s="20"/>
      <c r="U901" s="20"/>
      <c r="V901" s="20"/>
      <c r="W901" s="20"/>
      <c r="X901" s="20"/>
      <c r="Y901" s="20"/>
      <c r="Z901" s="20"/>
      <c r="AA901" s="20"/>
    </row>
    <row r="902" spans="11:27" s="46" customFormat="1">
      <c r="K902" s="20"/>
      <c r="L902" s="20"/>
      <c r="M902" s="20"/>
      <c r="N902" s="20"/>
      <c r="O902" s="20"/>
      <c r="P902" s="20"/>
      <c r="Q902" s="20"/>
      <c r="R902" s="20"/>
      <c r="S902" s="20"/>
      <c r="T902" s="20"/>
      <c r="U902" s="20"/>
      <c r="V902" s="20"/>
      <c r="W902" s="20"/>
      <c r="X902" s="20"/>
      <c r="Y902" s="20"/>
      <c r="Z902" s="20"/>
      <c r="AA902" s="20"/>
    </row>
    <row r="903" spans="11:27" s="46" customFormat="1">
      <c r="K903" s="20"/>
      <c r="L903" s="20"/>
      <c r="M903" s="20"/>
      <c r="N903" s="20"/>
      <c r="O903" s="20"/>
      <c r="P903" s="20"/>
      <c r="Q903" s="20"/>
      <c r="R903" s="20"/>
      <c r="S903" s="20"/>
      <c r="T903" s="20"/>
      <c r="U903" s="20"/>
      <c r="V903" s="20"/>
      <c r="W903" s="20"/>
      <c r="X903" s="20"/>
      <c r="Y903" s="20"/>
      <c r="Z903" s="20"/>
      <c r="AA903" s="20"/>
    </row>
    <row r="904" spans="11:27" s="46" customFormat="1">
      <c r="K904" s="20"/>
      <c r="L904" s="20"/>
      <c r="M904" s="20"/>
      <c r="N904" s="20"/>
      <c r="O904" s="20"/>
      <c r="P904" s="20"/>
      <c r="Q904" s="20"/>
      <c r="R904" s="20"/>
      <c r="S904" s="20"/>
      <c r="T904" s="20"/>
      <c r="U904" s="20"/>
      <c r="V904" s="20"/>
      <c r="W904" s="20"/>
      <c r="X904" s="20"/>
      <c r="Y904" s="20"/>
      <c r="Z904" s="20"/>
      <c r="AA904" s="20"/>
    </row>
    <row r="905" spans="11:27" s="46" customFormat="1">
      <c r="K905" s="20"/>
      <c r="L905" s="20"/>
      <c r="M905" s="20"/>
      <c r="N905" s="20"/>
      <c r="O905" s="20"/>
      <c r="P905" s="20"/>
      <c r="Q905" s="20"/>
      <c r="R905" s="20"/>
      <c r="S905" s="20"/>
      <c r="T905" s="20"/>
      <c r="U905" s="20"/>
      <c r="V905" s="20"/>
      <c r="W905" s="20"/>
      <c r="X905" s="20"/>
      <c r="Y905" s="20"/>
      <c r="Z905" s="20"/>
      <c r="AA905" s="20"/>
    </row>
    <row r="906" spans="11:27" s="46" customFormat="1">
      <c r="K906" s="20"/>
      <c r="L906" s="20"/>
      <c r="M906" s="20"/>
      <c r="N906" s="20"/>
      <c r="O906" s="20"/>
      <c r="P906" s="20"/>
      <c r="Q906" s="20"/>
      <c r="R906" s="20"/>
      <c r="S906" s="20"/>
      <c r="T906" s="20"/>
      <c r="U906" s="20"/>
      <c r="V906" s="20"/>
      <c r="W906" s="20"/>
      <c r="X906" s="20"/>
      <c r="Y906" s="20"/>
      <c r="Z906" s="20"/>
      <c r="AA906" s="20"/>
    </row>
    <row r="907" spans="11:27" s="46" customFormat="1">
      <c r="K907" s="20"/>
      <c r="L907" s="20"/>
      <c r="M907" s="20"/>
      <c r="N907" s="20"/>
      <c r="O907" s="20"/>
      <c r="P907" s="20"/>
      <c r="Q907" s="20"/>
      <c r="R907" s="20"/>
      <c r="S907" s="20"/>
      <c r="T907" s="20"/>
      <c r="U907" s="20"/>
      <c r="V907" s="20"/>
      <c r="W907" s="20"/>
      <c r="X907" s="20"/>
      <c r="Y907" s="20"/>
      <c r="Z907" s="20"/>
      <c r="AA907" s="20"/>
    </row>
    <row r="908" spans="11:27" s="46" customFormat="1">
      <c r="K908" s="20"/>
      <c r="L908" s="20"/>
      <c r="M908" s="20"/>
      <c r="N908" s="20"/>
      <c r="O908" s="20"/>
      <c r="P908" s="20"/>
      <c r="Q908" s="20"/>
      <c r="R908" s="20"/>
      <c r="S908" s="20"/>
      <c r="T908" s="20"/>
      <c r="U908" s="20"/>
      <c r="V908" s="20"/>
      <c r="W908" s="20"/>
      <c r="X908" s="20"/>
      <c r="Y908" s="20"/>
      <c r="Z908" s="20"/>
      <c r="AA908" s="20"/>
    </row>
    <row r="909" spans="11:27" s="46" customFormat="1">
      <c r="K909" s="20"/>
      <c r="L909" s="20"/>
      <c r="M909" s="20"/>
      <c r="N909" s="20"/>
      <c r="O909" s="20"/>
      <c r="P909" s="20"/>
      <c r="Q909" s="20"/>
      <c r="R909" s="20"/>
      <c r="S909" s="20"/>
      <c r="T909" s="20"/>
      <c r="U909" s="20"/>
      <c r="V909" s="20"/>
      <c r="W909" s="20"/>
      <c r="X909" s="20"/>
      <c r="Y909" s="20"/>
      <c r="Z909" s="20"/>
      <c r="AA909" s="20"/>
    </row>
    <row r="910" spans="11:27" s="46" customFormat="1">
      <c r="K910" s="20"/>
      <c r="L910" s="20"/>
      <c r="M910" s="20"/>
      <c r="N910" s="20"/>
      <c r="O910" s="20"/>
      <c r="P910" s="20"/>
      <c r="Q910" s="20"/>
      <c r="R910" s="20"/>
      <c r="S910" s="20"/>
      <c r="T910" s="20"/>
      <c r="U910" s="20"/>
      <c r="V910" s="20"/>
      <c r="W910" s="20"/>
      <c r="X910" s="20"/>
      <c r="Y910" s="20"/>
      <c r="Z910" s="20"/>
      <c r="AA910" s="20"/>
    </row>
    <row r="911" spans="11:27" s="46" customFormat="1">
      <c r="K911" s="20"/>
      <c r="L911" s="20"/>
      <c r="M911" s="20"/>
      <c r="N911" s="20"/>
      <c r="O911" s="20"/>
      <c r="P911" s="20"/>
      <c r="Q911" s="20"/>
      <c r="R911" s="20"/>
      <c r="S911" s="20"/>
      <c r="T911" s="20"/>
      <c r="U911" s="20"/>
      <c r="V911" s="20"/>
      <c r="W911" s="20"/>
      <c r="X911" s="20"/>
      <c r="Y911" s="20"/>
      <c r="Z911" s="20"/>
      <c r="AA911" s="20"/>
    </row>
    <row r="912" spans="11:27" s="46" customFormat="1">
      <c r="K912" s="20"/>
      <c r="L912" s="20"/>
      <c r="M912" s="20"/>
      <c r="N912" s="20"/>
      <c r="O912" s="20"/>
      <c r="P912" s="20"/>
      <c r="Q912" s="20"/>
      <c r="R912" s="20"/>
      <c r="S912" s="20"/>
      <c r="T912" s="20"/>
      <c r="U912" s="20"/>
      <c r="V912" s="20"/>
      <c r="W912" s="20"/>
      <c r="X912" s="20"/>
      <c r="Y912" s="20"/>
      <c r="Z912" s="20"/>
      <c r="AA912" s="20"/>
    </row>
    <row r="913" spans="11:27" s="46" customFormat="1">
      <c r="K913" s="20"/>
      <c r="L913" s="20"/>
      <c r="M913" s="20"/>
      <c r="N913" s="20"/>
      <c r="O913" s="20"/>
      <c r="P913" s="20"/>
      <c r="Q913" s="20"/>
      <c r="R913" s="20"/>
      <c r="S913" s="20"/>
      <c r="T913" s="20"/>
      <c r="U913" s="20"/>
      <c r="V913" s="20"/>
      <c r="W913" s="20"/>
      <c r="X913" s="20"/>
      <c r="Y913" s="20"/>
      <c r="Z913" s="20"/>
      <c r="AA913" s="20"/>
    </row>
    <row r="914" spans="11:27" s="46" customFormat="1">
      <c r="K914" s="20"/>
      <c r="L914" s="20"/>
      <c r="M914" s="20"/>
      <c r="N914" s="20"/>
      <c r="O914" s="20"/>
      <c r="P914" s="20"/>
      <c r="Q914" s="20"/>
      <c r="R914" s="20"/>
      <c r="S914" s="20"/>
      <c r="T914" s="20"/>
      <c r="U914" s="20"/>
      <c r="V914" s="20"/>
      <c r="W914" s="20"/>
      <c r="X914" s="20"/>
      <c r="Y914" s="20"/>
      <c r="Z914" s="20"/>
      <c r="AA914" s="20"/>
    </row>
    <row r="915" spans="11:27" s="46" customFormat="1">
      <c r="K915" s="20"/>
      <c r="L915" s="20"/>
      <c r="M915" s="20"/>
      <c r="N915" s="20"/>
      <c r="O915" s="20"/>
      <c r="P915" s="20"/>
      <c r="Q915" s="20"/>
      <c r="R915" s="20"/>
      <c r="S915" s="20"/>
      <c r="T915" s="20"/>
      <c r="U915" s="20"/>
      <c r="V915" s="20"/>
      <c r="W915" s="20"/>
      <c r="X915" s="20"/>
      <c r="Y915" s="20"/>
      <c r="Z915" s="20"/>
      <c r="AA915" s="20"/>
    </row>
    <row r="916" spans="11:27" s="46" customFormat="1">
      <c r="K916" s="20"/>
      <c r="L916" s="20"/>
      <c r="M916" s="20"/>
      <c r="N916" s="20"/>
      <c r="O916" s="20"/>
      <c r="P916" s="20"/>
      <c r="Q916" s="20"/>
      <c r="R916" s="20"/>
      <c r="S916" s="20"/>
      <c r="T916" s="20"/>
      <c r="U916" s="20"/>
      <c r="V916" s="20"/>
      <c r="W916" s="20"/>
      <c r="X916" s="20"/>
      <c r="Y916" s="20"/>
      <c r="Z916" s="20"/>
      <c r="AA916" s="20"/>
    </row>
    <row r="917" spans="11:27" s="46" customFormat="1">
      <c r="K917" s="20"/>
      <c r="L917" s="20"/>
      <c r="M917" s="20"/>
      <c r="N917" s="20"/>
      <c r="O917" s="20"/>
      <c r="P917" s="20"/>
      <c r="Q917" s="20"/>
      <c r="R917" s="20"/>
      <c r="S917" s="20"/>
      <c r="T917" s="20"/>
      <c r="U917" s="20"/>
      <c r="V917" s="20"/>
      <c r="W917" s="20"/>
      <c r="X917" s="20"/>
      <c r="Y917" s="20"/>
      <c r="Z917" s="20"/>
      <c r="AA917" s="20"/>
    </row>
    <row r="918" spans="11:27" s="46" customFormat="1">
      <c r="K918" s="20"/>
      <c r="L918" s="20"/>
      <c r="M918" s="20"/>
      <c r="N918" s="20"/>
      <c r="O918" s="20"/>
      <c r="P918" s="20"/>
      <c r="Q918" s="20"/>
      <c r="R918" s="20"/>
      <c r="S918" s="20"/>
      <c r="T918" s="20"/>
      <c r="U918" s="20"/>
      <c r="V918" s="20"/>
      <c r="W918" s="20"/>
      <c r="X918" s="20"/>
      <c r="Y918" s="20"/>
      <c r="Z918" s="20"/>
      <c r="AA918" s="20"/>
    </row>
    <row r="919" spans="11:27" s="46" customFormat="1">
      <c r="K919" s="20"/>
      <c r="L919" s="20"/>
      <c r="M919" s="20"/>
      <c r="N919" s="20"/>
      <c r="O919" s="20"/>
      <c r="P919" s="20"/>
      <c r="Q919" s="20"/>
      <c r="R919" s="20"/>
      <c r="S919" s="20"/>
      <c r="T919" s="20"/>
      <c r="U919" s="20"/>
      <c r="V919" s="20"/>
      <c r="W919" s="20"/>
      <c r="X919" s="20"/>
      <c r="Y919" s="20"/>
      <c r="Z919" s="20"/>
      <c r="AA919" s="20"/>
    </row>
    <row r="920" spans="11:27" s="46" customFormat="1">
      <c r="K920" s="20"/>
      <c r="L920" s="20"/>
      <c r="M920" s="20"/>
      <c r="N920" s="20"/>
      <c r="O920" s="20"/>
      <c r="P920" s="20"/>
      <c r="Q920" s="20"/>
      <c r="R920" s="20"/>
      <c r="S920" s="20"/>
      <c r="T920" s="20"/>
      <c r="U920" s="20"/>
      <c r="V920" s="20"/>
      <c r="W920" s="20"/>
      <c r="X920" s="20"/>
      <c r="Y920" s="20"/>
      <c r="Z920" s="20"/>
      <c r="AA920" s="20"/>
    </row>
    <row r="921" spans="11:27" s="46" customFormat="1">
      <c r="K921" s="20"/>
      <c r="L921" s="20"/>
      <c r="M921" s="20"/>
      <c r="N921" s="20"/>
      <c r="O921" s="20"/>
      <c r="P921" s="20"/>
      <c r="Q921" s="20"/>
      <c r="R921" s="20"/>
      <c r="S921" s="20"/>
      <c r="T921" s="20"/>
      <c r="U921" s="20"/>
      <c r="V921" s="20"/>
      <c r="W921" s="20"/>
      <c r="X921" s="20"/>
      <c r="Y921" s="20"/>
      <c r="Z921" s="20"/>
      <c r="AA921" s="20"/>
    </row>
    <row r="922" spans="11:27" s="46" customFormat="1">
      <c r="K922" s="20"/>
      <c r="L922" s="20"/>
      <c r="M922" s="20"/>
      <c r="N922" s="20"/>
      <c r="O922" s="20"/>
      <c r="P922" s="20"/>
      <c r="Q922" s="20"/>
      <c r="R922" s="20"/>
      <c r="S922" s="20"/>
      <c r="T922" s="20"/>
      <c r="U922" s="20"/>
      <c r="V922" s="20"/>
      <c r="W922" s="20"/>
      <c r="X922" s="20"/>
      <c r="Y922" s="20"/>
      <c r="Z922" s="20"/>
      <c r="AA922" s="20"/>
    </row>
    <row r="923" spans="11:27" s="46" customFormat="1">
      <c r="K923" s="20"/>
      <c r="L923" s="20"/>
      <c r="M923" s="20"/>
      <c r="N923" s="20"/>
      <c r="O923" s="20"/>
      <c r="P923" s="20"/>
      <c r="Q923" s="20"/>
      <c r="R923" s="20"/>
      <c r="S923" s="20"/>
      <c r="T923" s="20"/>
      <c r="U923" s="20"/>
      <c r="V923" s="20"/>
      <c r="W923" s="20"/>
      <c r="X923" s="20"/>
      <c r="Y923" s="20"/>
      <c r="Z923" s="20"/>
      <c r="AA923" s="20"/>
    </row>
    <row r="924" spans="11:27" s="46" customFormat="1">
      <c r="K924" s="20"/>
      <c r="L924" s="20"/>
      <c r="M924" s="20"/>
      <c r="N924" s="20"/>
      <c r="O924" s="20"/>
      <c r="P924" s="20"/>
      <c r="Q924" s="20"/>
      <c r="R924" s="20"/>
      <c r="S924" s="20"/>
      <c r="T924" s="20"/>
      <c r="U924" s="20"/>
      <c r="V924" s="20"/>
      <c r="W924" s="20"/>
      <c r="X924" s="20"/>
      <c r="Y924" s="20"/>
      <c r="Z924" s="20"/>
      <c r="AA924" s="20"/>
    </row>
    <row r="925" spans="11:27" s="46" customFormat="1">
      <c r="K925" s="20"/>
      <c r="L925" s="20"/>
      <c r="M925" s="20"/>
      <c r="N925" s="20"/>
      <c r="O925" s="20"/>
      <c r="P925" s="20"/>
      <c r="Q925" s="20"/>
      <c r="R925" s="20"/>
      <c r="S925" s="20"/>
      <c r="T925" s="20"/>
      <c r="U925" s="20"/>
      <c r="V925" s="20"/>
      <c r="W925" s="20"/>
      <c r="X925" s="20"/>
      <c r="Y925" s="20"/>
      <c r="Z925" s="20"/>
      <c r="AA925" s="20"/>
    </row>
    <row r="926" spans="11:27" s="46" customFormat="1">
      <c r="K926" s="20"/>
      <c r="L926" s="20"/>
      <c r="M926" s="20"/>
      <c r="N926" s="20"/>
      <c r="O926" s="20"/>
      <c r="P926" s="20"/>
      <c r="Q926" s="20"/>
      <c r="R926" s="20"/>
      <c r="S926" s="20"/>
      <c r="T926" s="20"/>
      <c r="U926" s="20"/>
      <c r="V926" s="20"/>
      <c r="W926" s="20"/>
      <c r="X926" s="20"/>
      <c r="Y926" s="20"/>
      <c r="Z926" s="20"/>
      <c r="AA926" s="20"/>
    </row>
    <row r="927" spans="11:27" s="46" customFormat="1">
      <c r="K927" s="20"/>
      <c r="L927" s="20"/>
      <c r="M927" s="20"/>
      <c r="N927" s="20"/>
      <c r="O927" s="20"/>
      <c r="P927" s="20"/>
      <c r="Q927" s="20"/>
      <c r="R927" s="20"/>
      <c r="S927" s="20"/>
      <c r="T927" s="20"/>
      <c r="U927" s="20"/>
      <c r="V927" s="20"/>
      <c r="W927" s="20"/>
      <c r="X927" s="20"/>
      <c r="Y927" s="20"/>
      <c r="Z927" s="20"/>
      <c r="AA927" s="20"/>
    </row>
    <row r="928" spans="11:27" s="46" customFormat="1">
      <c r="K928" s="20"/>
      <c r="L928" s="20"/>
      <c r="M928" s="20"/>
      <c r="N928" s="20"/>
      <c r="O928" s="20"/>
      <c r="P928" s="20"/>
      <c r="Q928" s="20"/>
      <c r="R928" s="20"/>
      <c r="S928" s="20"/>
      <c r="T928" s="20"/>
      <c r="U928" s="20"/>
      <c r="V928" s="20"/>
      <c r="W928" s="20"/>
      <c r="X928" s="20"/>
      <c r="Y928" s="20"/>
      <c r="Z928" s="20"/>
      <c r="AA928" s="20"/>
    </row>
    <row r="929" spans="11:27" s="46" customFormat="1">
      <c r="K929" s="20"/>
      <c r="L929" s="20"/>
      <c r="M929" s="20"/>
      <c r="N929" s="20"/>
      <c r="O929" s="20"/>
      <c r="P929" s="20"/>
      <c r="Q929" s="20"/>
      <c r="R929" s="20"/>
      <c r="S929" s="20"/>
      <c r="T929" s="20"/>
      <c r="U929" s="20"/>
      <c r="V929" s="20"/>
      <c r="W929" s="20"/>
      <c r="X929" s="20"/>
      <c r="Y929" s="20"/>
      <c r="Z929" s="20"/>
      <c r="AA929" s="20"/>
    </row>
    <row r="930" spans="11:27" s="46" customFormat="1">
      <c r="K930" s="20"/>
      <c r="L930" s="20"/>
      <c r="M930" s="20"/>
      <c r="N930" s="20"/>
      <c r="O930" s="20"/>
      <c r="P930" s="20"/>
      <c r="Q930" s="20"/>
      <c r="R930" s="20"/>
      <c r="S930" s="20"/>
      <c r="T930" s="20"/>
      <c r="U930" s="20"/>
      <c r="V930" s="20"/>
      <c r="W930" s="20"/>
      <c r="X930" s="20"/>
      <c r="Y930" s="20"/>
      <c r="Z930" s="20"/>
      <c r="AA930" s="20"/>
    </row>
    <row r="931" spans="11:27" s="46" customFormat="1">
      <c r="K931" s="20"/>
      <c r="L931" s="20"/>
      <c r="M931" s="20"/>
      <c r="N931" s="20"/>
      <c r="O931" s="20"/>
      <c r="P931" s="20"/>
      <c r="Q931" s="20"/>
      <c r="R931" s="20"/>
      <c r="S931" s="20"/>
      <c r="T931" s="20"/>
      <c r="U931" s="20"/>
      <c r="V931" s="20"/>
      <c r="W931" s="20"/>
      <c r="X931" s="20"/>
      <c r="Y931" s="20"/>
      <c r="Z931" s="20"/>
      <c r="AA931" s="20"/>
    </row>
    <row r="932" spans="11:27" s="46" customFormat="1">
      <c r="K932" s="20"/>
      <c r="L932" s="20"/>
      <c r="M932" s="20"/>
      <c r="N932" s="20"/>
      <c r="O932" s="20"/>
      <c r="P932" s="20"/>
      <c r="Q932" s="20"/>
      <c r="R932" s="20"/>
      <c r="S932" s="20"/>
      <c r="T932" s="20"/>
      <c r="U932" s="20"/>
      <c r="V932" s="20"/>
      <c r="W932" s="20"/>
      <c r="X932" s="20"/>
      <c r="Y932" s="20"/>
      <c r="Z932" s="20"/>
      <c r="AA932" s="20"/>
    </row>
    <row r="933" spans="11:27" s="46" customFormat="1">
      <c r="K933" s="20"/>
      <c r="L933" s="20"/>
      <c r="M933" s="20"/>
      <c r="N933" s="20"/>
      <c r="O933" s="20"/>
      <c r="P933" s="20"/>
      <c r="Q933" s="20"/>
      <c r="R933" s="20"/>
      <c r="S933" s="20"/>
      <c r="T933" s="20"/>
      <c r="U933" s="20"/>
      <c r="V933" s="20"/>
      <c r="W933" s="20"/>
      <c r="X933" s="20"/>
      <c r="Y933" s="20"/>
      <c r="Z933" s="20"/>
      <c r="AA933" s="20"/>
    </row>
    <row r="934" spans="11:27" s="46" customFormat="1">
      <c r="K934" s="20"/>
      <c r="L934" s="20"/>
      <c r="M934" s="20"/>
      <c r="N934" s="20"/>
      <c r="O934" s="20"/>
      <c r="P934" s="20"/>
      <c r="Q934" s="20"/>
      <c r="R934" s="20"/>
      <c r="S934" s="20"/>
      <c r="T934" s="20"/>
      <c r="U934" s="20"/>
      <c r="V934" s="20"/>
      <c r="W934" s="20"/>
      <c r="X934" s="20"/>
      <c r="Y934" s="20"/>
      <c r="Z934" s="20"/>
      <c r="AA934" s="20"/>
    </row>
    <row r="935" spans="11:27" s="46" customFormat="1">
      <c r="K935" s="20"/>
      <c r="L935" s="20"/>
      <c r="M935" s="20"/>
      <c r="N935" s="20"/>
      <c r="O935" s="20"/>
      <c r="P935" s="20"/>
      <c r="Q935" s="20"/>
      <c r="R935" s="20"/>
      <c r="S935" s="20"/>
      <c r="T935" s="20"/>
      <c r="U935" s="20"/>
      <c r="V935" s="20"/>
      <c r="W935" s="20"/>
      <c r="X935" s="20"/>
      <c r="Y935" s="20"/>
      <c r="Z935" s="20"/>
      <c r="AA935" s="20"/>
    </row>
    <row r="936" spans="11:27" s="46" customFormat="1">
      <c r="K936" s="20"/>
      <c r="L936" s="20"/>
      <c r="M936" s="20"/>
      <c r="N936" s="20"/>
      <c r="O936" s="20"/>
      <c r="P936" s="20"/>
      <c r="Q936" s="20"/>
      <c r="R936" s="20"/>
      <c r="S936" s="20"/>
      <c r="T936" s="20"/>
      <c r="U936" s="20"/>
      <c r="V936" s="20"/>
      <c r="W936" s="20"/>
      <c r="X936" s="20"/>
      <c r="Y936" s="20"/>
      <c r="Z936" s="20"/>
      <c r="AA936" s="20"/>
    </row>
    <row r="937" spans="11:27" s="46" customFormat="1">
      <c r="K937" s="20"/>
      <c r="L937" s="20"/>
      <c r="M937" s="20"/>
      <c r="N937" s="20"/>
      <c r="O937" s="20"/>
      <c r="P937" s="20"/>
      <c r="Q937" s="20"/>
      <c r="R937" s="20"/>
      <c r="S937" s="20"/>
      <c r="T937" s="20"/>
      <c r="U937" s="20"/>
      <c r="V937" s="20"/>
      <c r="W937" s="20"/>
      <c r="X937" s="20"/>
      <c r="Y937" s="20"/>
      <c r="Z937" s="20"/>
      <c r="AA937" s="20"/>
    </row>
    <row r="938" spans="11:27" s="46" customFormat="1">
      <c r="K938" s="20"/>
      <c r="L938" s="20"/>
      <c r="M938" s="20"/>
      <c r="N938" s="20"/>
      <c r="O938" s="20"/>
      <c r="P938" s="20"/>
      <c r="Q938" s="20"/>
      <c r="R938" s="20"/>
      <c r="S938" s="20"/>
      <c r="T938" s="20"/>
      <c r="U938" s="20"/>
      <c r="V938" s="20"/>
      <c r="W938" s="20"/>
      <c r="X938" s="20"/>
      <c r="Y938" s="20"/>
      <c r="Z938" s="20"/>
      <c r="AA938" s="20"/>
    </row>
    <row r="939" spans="11:27" s="46" customFormat="1">
      <c r="K939" s="20"/>
      <c r="L939" s="20"/>
      <c r="M939" s="20"/>
      <c r="N939" s="20"/>
      <c r="O939" s="20"/>
      <c r="P939" s="20"/>
      <c r="Q939" s="20"/>
      <c r="R939" s="20"/>
      <c r="S939" s="20"/>
      <c r="T939" s="20"/>
      <c r="U939" s="20"/>
      <c r="V939" s="20"/>
      <c r="W939" s="20"/>
      <c r="X939" s="20"/>
      <c r="Y939" s="20"/>
      <c r="Z939" s="20"/>
      <c r="AA939" s="20"/>
    </row>
    <row r="940" spans="11:27" s="46" customFormat="1">
      <c r="K940" s="20"/>
      <c r="L940" s="20"/>
      <c r="M940" s="20"/>
      <c r="N940" s="20"/>
      <c r="O940" s="20"/>
      <c r="P940" s="20"/>
      <c r="Q940" s="20"/>
      <c r="R940" s="20"/>
      <c r="S940" s="20"/>
      <c r="T940" s="20"/>
      <c r="U940" s="20"/>
      <c r="V940" s="20"/>
      <c r="W940" s="20"/>
      <c r="X940" s="20"/>
      <c r="Y940" s="20"/>
      <c r="Z940" s="20"/>
      <c r="AA940" s="20"/>
    </row>
    <row r="941" spans="11:27" s="46" customFormat="1">
      <c r="K941" s="20"/>
      <c r="L941" s="20"/>
      <c r="M941" s="20"/>
      <c r="N941" s="20"/>
      <c r="O941" s="20"/>
      <c r="P941" s="20"/>
      <c r="Q941" s="20"/>
      <c r="R941" s="20"/>
      <c r="S941" s="20"/>
      <c r="T941" s="20"/>
      <c r="U941" s="20"/>
      <c r="V941" s="20"/>
      <c r="W941" s="20"/>
      <c r="X941" s="20"/>
      <c r="Y941" s="20"/>
      <c r="Z941" s="20"/>
      <c r="AA941" s="20"/>
    </row>
    <row r="942" spans="11:27" s="46" customFormat="1">
      <c r="K942" s="20"/>
      <c r="L942" s="20"/>
      <c r="M942" s="20"/>
      <c r="N942" s="20"/>
      <c r="O942" s="20"/>
      <c r="P942" s="20"/>
      <c r="Q942" s="20"/>
      <c r="R942" s="20"/>
      <c r="S942" s="20"/>
      <c r="T942" s="20"/>
      <c r="U942" s="20"/>
      <c r="V942" s="20"/>
      <c r="W942" s="20"/>
      <c r="X942" s="20"/>
      <c r="Y942" s="20"/>
      <c r="Z942" s="20"/>
      <c r="AA942" s="20"/>
    </row>
    <row r="943" spans="11:27" s="46" customFormat="1">
      <c r="K943" s="20"/>
      <c r="L943" s="20"/>
      <c r="M943" s="20"/>
      <c r="N943" s="20"/>
      <c r="O943" s="20"/>
      <c r="P943" s="20"/>
      <c r="Q943" s="20"/>
      <c r="R943" s="20"/>
      <c r="S943" s="20"/>
      <c r="T943" s="20"/>
      <c r="U943" s="20"/>
      <c r="V943" s="20"/>
      <c r="W943" s="20"/>
      <c r="X943" s="20"/>
      <c r="Y943" s="20"/>
      <c r="Z943" s="20"/>
      <c r="AA943" s="20"/>
    </row>
    <row r="944" spans="11:27" s="46" customFormat="1">
      <c r="K944" s="20"/>
      <c r="L944" s="20"/>
      <c r="M944" s="20"/>
      <c r="N944" s="20"/>
      <c r="O944" s="20"/>
      <c r="P944" s="20"/>
      <c r="Q944" s="20"/>
      <c r="R944" s="20"/>
      <c r="S944" s="20"/>
      <c r="T944" s="20"/>
      <c r="U944" s="20"/>
      <c r="V944" s="20"/>
      <c r="W944" s="20"/>
      <c r="X944" s="20"/>
      <c r="Y944" s="20"/>
      <c r="Z944" s="20"/>
      <c r="AA944" s="20"/>
    </row>
    <row r="945" spans="11:27" s="46" customFormat="1">
      <c r="K945" s="20"/>
      <c r="L945" s="20"/>
      <c r="M945" s="20"/>
      <c r="N945" s="20"/>
      <c r="O945" s="20"/>
      <c r="P945" s="20"/>
      <c r="Q945" s="20"/>
      <c r="R945" s="20"/>
      <c r="S945" s="20"/>
      <c r="T945" s="20"/>
      <c r="U945" s="20"/>
      <c r="V945" s="20"/>
      <c r="W945" s="20"/>
      <c r="X945" s="20"/>
      <c r="Y945" s="20"/>
      <c r="Z945" s="20"/>
      <c r="AA945" s="20"/>
    </row>
    <row r="946" spans="11:27" s="46" customFormat="1">
      <c r="K946" s="20"/>
      <c r="L946" s="20"/>
      <c r="M946" s="20"/>
      <c r="N946" s="20"/>
      <c r="O946" s="20"/>
      <c r="P946" s="20"/>
      <c r="Q946" s="20"/>
      <c r="R946" s="20"/>
      <c r="S946" s="20"/>
      <c r="T946" s="20"/>
      <c r="U946" s="20"/>
      <c r="V946" s="20"/>
      <c r="W946" s="20"/>
      <c r="X946" s="20"/>
      <c r="Y946" s="20"/>
      <c r="Z946" s="20"/>
      <c r="AA946" s="20"/>
    </row>
    <row r="947" spans="11:27" s="46" customFormat="1">
      <c r="K947" s="20"/>
      <c r="L947" s="20"/>
      <c r="M947" s="20"/>
      <c r="N947" s="20"/>
      <c r="O947" s="20"/>
      <c r="P947" s="20"/>
      <c r="Q947" s="20"/>
      <c r="R947" s="20"/>
      <c r="S947" s="20"/>
      <c r="T947" s="20"/>
      <c r="U947" s="20"/>
      <c r="V947" s="20"/>
      <c r="W947" s="20"/>
      <c r="X947" s="20"/>
      <c r="Y947" s="20"/>
      <c r="Z947" s="20"/>
      <c r="AA947" s="20"/>
    </row>
    <row r="948" spans="11:27" s="46" customFormat="1">
      <c r="K948" s="20"/>
      <c r="L948" s="20"/>
      <c r="M948" s="20"/>
      <c r="N948" s="20"/>
      <c r="O948" s="20"/>
      <c r="P948" s="20"/>
      <c r="Q948" s="20"/>
      <c r="R948" s="20"/>
      <c r="S948" s="20"/>
      <c r="T948" s="20"/>
      <c r="U948" s="20"/>
      <c r="V948" s="20"/>
      <c r="W948" s="20"/>
      <c r="X948" s="20"/>
      <c r="Y948" s="20"/>
      <c r="Z948" s="20"/>
      <c r="AA948" s="20"/>
    </row>
    <row r="949" spans="11:27" s="46" customFormat="1">
      <c r="K949" s="20"/>
      <c r="L949" s="20"/>
      <c r="M949" s="20"/>
      <c r="N949" s="20"/>
      <c r="O949" s="20"/>
      <c r="P949" s="20"/>
      <c r="Q949" s="20"/>
      <c r="R949" s="20"/>
      <c r="S949" s="20"/>
      <c r="T949" s="20"/>
      <c r="U949" s="20"/>
      <c r="V949" s="20"/>
      <c r="W949" s="20"/>
      <c r="X949" s="20"/>
      <c r="Y949" s="20"/>
      <c r="Z949" s="20"/>
      <c r="AA949" s="20"/>
    </row>
    <row r="950" spans="11:27" s="46" customFormat="1">
      <c r="K950" s="20"/>
      <c r="L950" s="20"/>
      <c r="M950" s="20"/>
      <c r="N950" s="20"/>
      <c r="O950" s="20"/>
      <c r="P950" s="20"/>
      <c r="Q950" s="20"/>
      <c r="R950" s="20"/>
      <c r="S950" s="20"/>
      <c r="T950" s="20"/>
      <c r="U950" s="20"/>
      <c r="V950" s="20"/>
      <c r="W950" s="20"/>
      <c r="X950" s="20"/>
      <c r="Y950" s="20"/>
      <c r="Z950" s="20"/>
      <c r="AA950" s="20"/>
    </row>
    <row r="951" spans="11:27" s="46" customFormat="1">
      <c r="K951" s="20"/>
      <c r="L951" s="20"/>
      <c r="M951" s="20"/>
      <c r="N951" s="20"/>
      <c r="O951" s="20"/>
      <c r="P951" s="20"/>
      <c r="Q951" s="20"/>
      <c r="R951" s="20"/>
      <c r="S951" s="20"/>
      <c r="T951" s="20"/>
      <c r="U951" s="20"/>
      <c r="V951" s="20"/>
      <c r="W951" s="20"/>
      <c r="X951" s="20"/>
      <c r="Y951" s="20"/>
      <c r="Z951" s="20"/>
      <c r="AA951" s="20"/>
    </row>
    <row r="952" spans="11:27" s="46" customFormat="1">
      <c r="K952" s="20"/>
      <c r="L952" s="20"/>
      <c r="M952" s="20"/>
      <c r="N952" s="20"/>
      <c r="O952" s="20"/>
      <c r="P952" s="20"/>
      <c r="Q952" s="20"/>
      <c r="R952" s="20"/>
      <c r="S952" s="20"/>
      <c r="T952" s="20"/>
      <c r="U952" s="20"/>
      <c r="V952" s="20"/>
      <c r="W952" s="20"/>
      <c r="X952" s="20"/>
      <c r="Y952" s="20"/>
      <c r="Z952" s="20"/>
      <c r="AA952" s="20"/>
    </row>
    <row r="953" spans="11:27" s="46" customFormat="1">
      <c r="K953" s="20"/>
      <c r="L953" s="20"/>
      <c r="M953" s="20"/>
      <c r="N953" s="20"/>
      <c r="O953" s="20"/>
      <c r="P953" s="20"/>
      <c r="Q953" s="20"/>
      <c r="R953" s="20"/>
      <c r="S953" s="20"/>
      <c r="T953" s="20"/>
      <c r="U953" s="20"/>
      <c r="V953" s="20"/>
      <c r="W953" s="20"/>
      <c r="X953" s="20"/>
      <c r="Y953" s="20"/>
      <c r="Z953" s="20"/>
      <c r="AA953" s="20"/>
    </row>
    <row r="954" spans="11:27" s="46" customFormat="1">
      <c r="K954" s="20"/>
      <c r="L954" s="20"/>
      <c r="M954" s="20"/>
      <c r="N954" s="20"/>
      <c r="O954" s="20"/>
      <c r="P954" s="20"/>
      <c r="Q954" s="20"/>
      <c r="R954" s="20"/>
      <c r="S954" s="20"/>
      <c r="T954" s="20"/>
      <c r="U954" s="20"/>
      <c r="V954" s="20"/>
      <c r="W954" s="20"/>
      <c r="X954" s="20"/>
      <c r="Y954" s="20"/>
      <c r="Z954" s="20"/>
      <c r="AA954" s="20"/>
    </row>
    <row r="955" spans="11:27" s="46" customFormat="1">
      <c r="K955" s="20"/>
      <c r="L955" s="20"/>
      <c r="M955" s="20"/>
      <c r="N955" s="20"/>
      <c r="O955" s="20"/>
      <c r="P955" s="20"/>
      <c r="Q955" s="20"/>
      <c r="R955" s="20"/>
      <c r="S955" s="20"/>
      <c r="T955" s="20"/>
      <c r="U955" s="20"/>
      <c r="V955" s="20"/>
      <c r="W955" s="20"/>
      <c r="X955" s="20"/>
      <c r="Y955" s="20"/>
      <c r="Z955" s="20"/>
      <c r="AA955" s="20"/>
    </row>
    <row r="956" spans="11:27" s="46" customFormat="1">
      <c r="K956" s="20"/>
      <c r="L956" s="20"/>
      <c r="M956" s="20"/>
      <c r="N956" s="20"/>
      <c r="O956" s="20"/>
      <c r="P956" s="20"/>
      <c r="Q956" s="20"/>
      <c r="R956" s="20"/>
      <c r="S956" s="20"/>
      <c r="T956" s="20"/>
      <c r="U956" s="20"/>
      <c r="V956" s="20"/>
      <c r="W956" s="20"/>
      <c r="X956" s="20"/>
      <c r="Y956" s="20"/>
      <c r="Z956" s="20"/>
      <c r="AA956" s="20"/>
    </row>
    <row r="957" spans="11:27" s="46" customFormat="1">
      <c r="K957" s="20"/>
      <c r="L957" s="20"/>
      <c r="M957" s="20"/>
      <c r="N957" s="20"/>
      <c r="O957" s="20"/>
      <c r="P957" s="20"/>
      <c r="Q957" s="20"/>
      <c r="R957" s="20"/>
      <c r="S957" s="20"/>
      <c r="T957" s="20"/>
      <c r="U957" s="20"/>
      <c r="V957" s="20"/>
      <c r="W957" s="20"/>
      <c r="X957" s="20"/>
      <c r="Y957" s="20"/>
      <c r="Z957" s="20"/>
      <c r="AA957" s="20"/>
    </row>
    <row r="958" spans="11:27" s="46" customFormat="1">
      <c r="K958" s="20"/>
      <c r="L958" s="20"/>
      <c r="M958" s="20"/>
      <c r="N958" s="20"/>
      <c r="O958" s="20"/>
      <c r="P958" s="20"/>
      <c r="Q958" s="20"/>
      <c r="R958" s="20"/>
      <c r="S958" s="20"/>
      <c r="T958" s="20"/>
      <c r="U958" s="20"/>
      <c r="V958" s="20"/>
      <c r="W958" s="20"/>
      <c r="X958" s="20"/>
      <c r="Y958" s="20"/>
      <c r="Z958" s="20"/>
      <c r="AA958" s="20"/>
    </row>
    <row r="959" spans="11:27" s="46" customFormat="1">
      <c r="K959" s="20"/>
      <c r="L959" s="20"/>
      <c r="M959" s="20"/>
      <c r="N959" s="20"/>
      <c r="O959" s="20"/>
      <c r="P959" s="20"/>
      <c r="Q959" s="20"/>
      <c r="R959" s="20"/>
      <c r="S959" s="20"/>
      <c r="T959" s="20"/>
      <c r="U959" s="20"/>
      <c r="V959" s="20"/>
      <c r="W959" s="20"/>
      <c r="X959" s="20"/>
      <c r="Y959" s="20"/>
      <c r="Z959" s="20"/>
      <c r="AA959" s="20"/>
    </row>
    <row r="960" spans="11:27" s="46" customFormat="1">
      <c r="K960" s="20"/>
      <c r="L960" s="20"/>
      <c r="M960" s="20"/>
      <c r="N960" s="20"/>
      <c r="O960" s="20"/>
      <c r="P960" s="20"/>
      <c r="Q960" s="20"/>
      <c r="R960" s="20"/>
      <c r="S960" s="20"/>
      <c r="T960" s="20"/>
      <c r="U960" s="20"/>
      <c r="V960" s="20"/>
      <c r="W960" s="20"/>
      <c r="X960" s="20"/>
      <c r="Y960" s="20"/>
      <c r="Z960" s="20"/>
      <c r="AA960" s="20"/>
    </row>
    <row r="961" spans="11:27" s="46" customFormat="1">
      <c r="K961" s="20"/>
      <c r="L961" s="20"/>
      <c r="M961" s="20"/>
      <c r="N961" s="20"/>
      <c r="O961" s="20"/>
      <c r="P961" s="20"/>
      <c r="Q961" s="20"/>
      <c r="R961" s="20"/>
      <c r="S961" s="20"/>
      <c r="T961" s="20"/>
      <c r="U961" s="20"/>
      <c r="V961" s="20"/>
      <c r="W961" s="20"/>
      <c r="X961" s="20"/>
      <c r="Y961" s="20"/>
      <c r="Z961" s="20"/>
      <c r="AA961" s="20"/>
    </row>
    <row r="962" spans="11:27" s="46" customFormat="1">
      <c r="K962" s="20"/>
      <c r="L962" s="20"/>
      <c r="M962" s="20"/>
      <c r="N962" s="20"/>
      <c r="O962" s="20"/>
      <c r="P962" s="20"/>
      <c r="Q962" s="20"/>
      <c r="R962" s="20"/>
      <c r="S962" s="20"/>
      <c r="T962" s="20"/>
      <c r="U962" s="20"/>
      <c r="V962" s="20"/>
      <c r="W962" s="20"/>
      <c r="X962" s="20"/>
      <c r="Y962" s="20"/>
      <c r="Z962" s="20"/>
      <c r="AA962" s="20"/>
    </row>
    <row r="963" spans="11:27" s="46" customFormat="1">
      <c r="K963" s="20"/>
      <c r="L963" s="20"/>
      <c r="M963" s="20"/>
      <c r="N963" s="20"/>
      <c r="O963" s="20"/>
      <c r="P963" s="20"/>
      <c r="Q963" s="20"/>
      <c r="R963" s="20"/>
      <c r="S963" s="20"/>
      <c r="T963" s="20"/>
      <c r="U963" s="20"/>
      <c r="V963" s="20"/>
      <c r="W963" s="20"/>
      <c r="X963" s="20"/>
      <c r="Y963" s="20"/>
      <c r="Z963" s="20"/>
      <c r="AA963" s="20"/>
    </row>
    <row r="964" spans="11:27" s="46" customFormat="1">
      <c r="K964" s="20"/>
      <c r="L964" s="20"/>
      <c r="M964" s="20"/>
      <c r="N964" s="20"/>
      <c r="O964" s="20"/>
      <c r="P964" s="20"/>
      <c r="Q964" s="20"/>
      <c r="R964" s="20"/>
      <c r="S964" s="20"/>
      <c r="T964" s="20"/>
      <c r="U964" s="20"/>
      <c r="V964" s="20"/>
      <c r="W964" s="20"/>
      <c r="X964" s="20"/>
      <c r="Y964" s="20"/>
      <c r="Z964" s="20"/>
      <c r="AA964" s="20"/>
    </row>
    <row r="965" spans="11:27" s="46" customFormat="1">
      <c r="K965" s="20"/>
      <c r="L965" s="20"/>
      <c r="M965" s="20"/>
      <c r="N965" s="20"/>
      <c r="O965" s="20"/>
      <c r="P965" s="20"/>
      <c r="Q965" s="20"/>
      <c r="R965" s="20"/>
      <c r="S965" s="20"/>
      <c r="T965" s="20"/>
      <c r="U965" s="20"/>
      <c r="V965" s="20"/>
      <c r="W965" s="20"/>
      <c r="X965" s="20"/>
      <c r="Y965" s="20"/>
      <c r="Z965" s="20"/>
      <c r="AA965" s="20"/>
    </row>
    <row r="966" spans="11:27" s="46" customFormat="1">
      <c r="K966" s="20"/>
      <c r="L966" s="20"/>
      <c r="M966" s="20"/>
      <c r="N966" s="20"/>
      <c r="O966" s="20"/>
      <c r="P966" s="20"/>
      <c r="Q966" s="20"/>
      <c r="R966" s="20"/>
      <c r="S966" s="20"/>
      <c r="T966" s="20"/>
      <c r="U966" s="20"/>
      <c r="V966" s="20"/>
      <c r="W966" s="20"/>
      <c r="X966" s="20"/>
      <c r="Y966" s="20"/>
      <c r="Z966" s="20"/>
      <c r="AA966" s="20"/>
    </row>
    <row r="967" spans="11:27" s="46" customFormat="1">
      <c r="K967" s="20"/>
      <c r="L967" s="20"/>
      <c r="M967" s="20"/>
      <c r="N967" s="20"/>
      <c r="O967" s="20"/>
      <c r="P967" s="20"/>
      <c r="Q967" s="20"/>
      <c r="R967" s="20"/>
      <c r="S967" s="20"/>
      <c r="T967" s="20"/>
      <c r="U967" s="20"/>
      <c r="V967" s="20"/>
      <c r="W967" s="20"/>
      <c r="X967" s="20"/>
      <c r="Y967" s="20"/>
      <c r="Z967" s="20"/>
      <c r="AA967" s="20"/>
    </row>
    <row r="968" spans="11:27" s="46" customFormat="1">
      <c r="K968" s="20"/>
      <c r="L968" s="20"/>
      <c r="M968" s="20"/>
      <c r="N968" s="20"/>
      <c r="O968" s="20"/>
      <c r="P968" s="20"/>
      <c r="Q968" s="20"/>
      <c r="R968" s="20"/>
      <c r="S968" s="20"/>
      <c r="T968" s="20"/>
      <c r="U968" s="20"/>
      <c r="V968" s="20"/>
      <c r="W968" s="20"/>
      <c r="X968" s="20"/>
      <c r="Y968" s="20"/>
      <c r="Z968" s="20"/>
      <c r="AA968" s="20"/>
    </row>
    <row r="969" spans="11:27" s="46" customFormat="1">
      <c r="K969" s="20"/>
      <c r="L969" s="20"/>
      <c r="M969" s="20"/>
      <c r="N969" s="20"/>
      <c r="O969" s="20"/>
      <c r="P969" s="20"/>
      <c r="Q969" s="20"/>
      <c r="R969" s="20"/>
      <c r="S969" s="20"/>
      <c r="T969" s="20"/>
      <c r="U969" s="20"/>
      <c r="V969" s="20"/>
      <c r="W969" s="20"/>
      <c r="X969" s="20"/>
      <c r="Y969" s="20"/>
      <c r="Z969" s="20"/>
      <c r="AA969" s="20"/>
    </row>
    <row r="970" spans="11:27" s="46" customFormat="1">
      <c r="K970" s="20"/>
      <c r="L970" s="20"/>
      <c r="M970" s="20"/>
      <c r="N970" s="20"/>
      <c r="O970" s="20"/>
      <c r="P970" s="20"/>
      <c r="Q970" s="20"/>
      <c r="R970" s="20"/>
      <c r="S970" s="20"/>
      <c r="T970" s="20"/>
      <c r="U970" s="20"/>
      <c r="V970" s="20"/>
      <c r="W970" s="20"/>
      <c r="X970" s="20"/>
      <c r="Y970" s="20"/>
      <c r="Z970" s="20"/>
      <c r="AA970" s="20"/>
    </row>
    <row r="971" spans="11:27" s="46" customFormat="1">
      <c r="K971" s="20"/>
      <c r="L971" s="20"/>
      <c r="M971" s="20"/>
      <c r="N971" s="20"/>
      <c r="O971" s="20"/>
      <c r="P971" s="20"/>
      <c r="Q971" s="20"/>
      <c r="R971" s="20"/>
      <c r="S971" s="20"/>
      <c r="T971" s="20"/>
      <c r="U971" s="20"/>
      <c r="V971" s="20"/>
      <c r="W971" s="20"/>
      <c r="X971" s="20"/>
      <c r="Y971" s="20"/>
      <c r="Z971" s="20"/>
      <c r="AA971" s="20"/>
    </row>
    <row r="972" spans="11:27" s="46" customFormat="1">
      <c r="K972" s="20"/>
      <c r="L972" s="20"/>
      <c r="M972" s="20"/>
      <c r="N972" s="20"/>
      <c r="O972" s="20"/>
      <c r="P972" s="20"/>
      <c r="Q972" s="20"/>
      <c r="R972" s="20"/>
      <c r="S972" s="20"/>
      <c r="T972" s="20"/>
      <c r="U972" s="20"/>
      <c r="V972" s="20"/>
      <c r="W972" s="20"/>
      <c r="X972" s="20"/>
      <c r="Y972" s="20"/>
      <c r="Z972" s="20"/>
      <c r="AA972" s="20"/>
    </row>
    <row r="973" spans="11:27" s="46" customFormat="1">
      <c r="K973" s="20"/>
      <c r="L973" s="20"/>
      <c r="M973" s="20"/>
      <c r="N973" s="20"/>
      <c r="O973" s="20"/>
      <c r="P973" s="20"/>
      <c r="Q973" s="20"/>
      <c r="R973" s="20"/>
      <c r="S973" s="20"/>
      <c r="T973" s="20"/>
      <c r="U973" s="20"/>
      <c r="V973" s="20"/>
      <c r="W973" s="20"/>
      <c r="X973" s="20"/>
      <c r="Y973" s="20"/>
      <c r="Z973" s="20"/>
      <c r="AA973" s="20"/>
    </row>
  </sheetData>
  <mergeCells count="22">
    <mergeCell ref="A36:M36"/>
    <mergeCell ref="A35:M35"/>
    <mergeCell ref="K14:K16"/>
    <mergeCell ref="L14:L16"/>
    <mergeCell ref="M14:M16"/>
    <mergeCell ref="A34:N34"/>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s>
  <phoneticPr fontId="0" type="noConversion"/>
  <hyperlinks>
    <hyperlink ref="L1" location="'Spis tablic     List of tables'!A1" display="Powrót do spisu tablic"/>
    <hyperlink ref="L2" location="'Spis tablic     List of tables'!A1" display="Return to list tables"/>
    <hyperlink ref="L2:M2" location="'Spis tablic     List of tables'!A3" display="Return to list of tables"/>
    <hyperlink ref="L1:M1" location="'Spis tablic     List of tables'!A3" display="Powrót do spisu tablic"/>
  </hyperlinks>
  <pageMargins left="0.39370078740157483" right="0.39370078740157483" top="0.19685039370078741" bottom="0.19685039370078741" header="0.31496062992125984" footer="0.31496062992125984"/>
  <pageSetup paperSize="9" scale="8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election sqref="A1:E1"/>
    </sheetView>
  </sheetViews>
  <sheetFormatPr defaultColWidth="9" defaultRowHeight="14.25"/>
  <cols>
    <col min="1" max="1" width="6.75" style="20" customWidth="1"/>
    <col min="2" max="2" width="10.75" style="20" customWidth="1"/>
    <col min="3" max="12" width="11.75" style="20" customWidth="1"/>
    <col min="13" max="13" width="12.75" style="20" customWidth="1"/>
    <col min="14" max="16384" width="9" style="49"/>
  </cols>
  <sheetData>
    <row r="1" spans="1:13" ht="14.25" customHeight="1">
      <c r="A1" s="1499" t="s">
        <v>1187</v>
      </c>
      <c r="B1" s="1499"/>
      <c r="C1" s="1499"/>
      <c r="D1" s="1499"/>
      <c r="E1" s="1499"/>
      <c r="H1" s="174"/>
      <c r="I1" s="174"/>
      <c r="J1" s="174"/>
      <c r="K1" s="174"/>
      <c r="L1" s="1474" t="s">
        <v>22</v>
      </c>
      <c r="M1" s="1474"/>
    </row>
    <row r="2" spans="1:13" s="65" customFormat="1" ht="14.25" customHeight="1">
      <c r="A2" s="1818" t="s">
        <v>1188</v>
      </c>
      <c r="B2" s="1818"/>
      <c r="C2" s="1818"/>
      <c r="D2" s="1818"/>
      <c r="E2" s="1819"/>
      <c r="F2" s="76"/>
      <c r="G2" s="76"/>
      <c r="H2" s="75"/>
      <c r="I2" s="75"/>
      <c r="J2" s="75"/>
      <c r="K2" s="75"/>
      <c r="L2" s="1474" t="s">
        <v>209</v>
      </c>
      <c r="M2" s="1474"/>
    </row>
    <row r="3" spans="1:13" ht="12.75" customHeight="1">
      <c r="A3" s="1529" t="s">
        <v>540</v>
      </c>
      <c r="B3" s="1552"/>
      <c r="C3" s="1821" t="s">
        <v>2</v>
      </c>
      <c r="D3" s="1822"/>
      <c r="E3" s="1822"/>
      <c r="F3" s="1833"/>
      <c r="G3" s="1821" t="s">
        <v>3</v>
      </c>
      <c r="H3" s="1822"/>
      <c r="I3" s="1822"/>
      <c r="J3" s="1822"/>
      <c r="K3" s="1822"/>
      <c r="L3" s="1822"/>
      <c r="M3" s="1822"/>
    </row>
    <row r="4" spans="1:13" ht="12.75" customHeight="1">
      <c r="A4" s="1531"/>
      <c r="B4" s="1553"/>
      <c r="C4" s="1815" t="s">
        <v>4</v>
      </c>
      <c r="D4" s="1816"/>
      <c r="E4" s="1816"/>
      <c r="F4" s="1817"/>
      <c r="G4" s="1823" t="s">
        <v>5</v>
      </c>
      <c r="H4" s="1824"/>
      <c r="I4" s="1824"/>
      <c r="J4" s="1824"/>
      <c r="K4" s="1824"/>
      <c r="L4" s="1824"/>
      <c r="M4" s="1824"/>
    </row>
    <row r="5" spans="1:13" ht="12.75" customHeight="1">
      <c r="A5" s="1531"/>
      <c r="B5" s="1553"/>
      <c r="C5" s="1601" t="s">
        <v>500</v>
      </c>
      <c r="D5" s="1767" t="s">
        <v>908</v>
      </c>
      <c r="E5" s="1599"/>
      <c r="F5" s="1814"/>
      <c r="G5" s="1538" t="s">
        <v>830</v>
      </c>
      <c r="H5" s="1829" t="s">
        <v>541</v>
      </c>
      <c r="I5" s="1830"/>
      <c r="J5" s="1830"/>
      <c r="K5" s="1830"/>
      <c r="L5" s="1830"/>
      <c r="M5" s="1830"/>
    </row>
    <row r="6" spans="1:13" ht="12.75" customHeight="1">
      <c r="A6" s="1531"/>
      <c r="B6" s="1553"/>
      <c r="C6" s="1602"/>
      <c r="D6" s="1534" t="s">
        <v>709</v>
      </c>
      <c r="E6" s="1537" t="s">
        <v>829</v>
      </c>
      <c r="F6" s="1534" t="s">
        <v>1189</v>
      </c>
      <c r="G6" s="1538"/>
      <c r="H6" s="1538" t="s">
        <v>831</v>
      </c>
      <c r="I6" s="1538" t="s">
        <v>709</v>
      </c>
      <c r="J6" s="1538" t="s">
        <v>829</v>
      </c>
      <c r="K6" s="1538" t="s">
        <v>832</v>
      </c>
      <c r="L6" s="1831" t="s">
        <v>904</v>
      </c>
      <c r="M6" s="1530" t="s">
        <v>1192</v>
      </c>
    </row>
    <row r="7" spans="1:13" ht="12.75" customHeight="1">
      <c r="A7" s="1531"/>
      <c r="B7" s="1553"/>
      <c r="C7" s="1602"/>
      <c r="D7" s="1535"/>
      <c r="E7" s="1538"/>
      <c r="F7" s="1535"/>
      <c r="G7" s="1538"/>
      <c r="H7" s="1538"/>
      <c r="I7" s="1538"/>
      <c r="J7" s="1538"/>
      <c r="K7" s="1538"/>
      <c r="L7" s="1831"/>
      <c r="M7" s="1530"/>
    </row>
    <row r="8" spans="1:13" ht="12.75" customHeight="1">
      <c r="A8" s="1531"/>
      <c r="B8" s="1553"/>
      <c r="C8" s="1602"/>
      <c r="D8" s="1535"/>
      <c r="E8" s="1538"/>
      <c r="F8" s="1535"/>
      <c r="G8" s="1538"/>
      <c r="H8" s="1538"/>
      <c r="I8" s="1538"/>
      <c r="J8" s="1538"/>
      <c r="K8" s="1538"/>
      <c r="L8" s="1831"/>
      <c r="M8" s="1530"/>
    </row>
    <row r="9" spans="1:13" ht="12.75" customHeight="1">
      <c r="A9" s="1531"/>
      <c r="B9" s="1553"/>
      <c r="C9" s="1602"/>
      <c r="D9" s="1535"/>
      <c r="E9" s="1538"/>
      <c r="F9" s="1535"/>
      <c r="G9" s="1538"/>
      <c r="H9" s="1538"/>
      <c r="I9" s="1538"/>
      <c r="J9" s="1538"/>
      <c r="K9" s="1538"/>
      <c r="L9" s="1831"/>
      <c r="M9" s="1530"/>
    </row>
    <row r="10" spans="1:13" ht="12.75" customHeight="1">
      <c r="A10" s="1531"/>
      <c r="B10" s="1553"/>
      <c r="C10" s="1602"/>
      <c r="D10" s="1535"/>
      <c r="E10" s="1538"/>
      <c r="F10" s="1535"/>
      <c r="G10" s="1538"/>
      <c r="H10" s="1538"/>
      <c r="I10" s="1538"/>
      <c r="J10" s="1538"/>
      <c r="K10" s="1538"/>
      <c r="L10" s="1831"/>
      <c r="M10" s="1530"/>
    </row>
    <row r="11" spans="1:13" ht="12.75" customHeight="1">
      <c r="A11" s="1531"/>
      <c r="B11" s="1553"/>
      <c r="C11" s="1602"/>
      <c r="D11" s="1535"/>
      <c r="E11" s="1538"/>
      <c r="F11" s="1535"/>
      <c r="G11" s="1538"/>
      <c r="H11" s="1538"/>
      <c r="I11" s="1538"/>
      <c r="J11" s="1538"/>
      <c r="K11" s="1538"/>
      <c r="L11" s="1831"/>
      <c r="M11" s="1530"/>
    </row>
    <row r="12" spans="1:13" ht="12.75" customHeight="1">
      <c r="A12" s="1531"/>
      <c r="B12" s="1595"/>
      <c r="C12" s="1603"/>
      <c r="D12" s="1802"/>
      <c r="E12" s="1605"/>
      <c r="F12" s="1802"/>
      <c r="G12" s="1605"/>
      <c r="H12" s="1605"/>
      <c r="I12" s="1605"/>
      <c r="J12" s="1605"/>
      <c r="K12" s="1605"/>
      <c r="L12" s="1832"/>
      <c r="M12" s="1592"/>
    </row>
    <row r="13" spans="1:13" ht="12.75" customHeight="1">
      <c r="A13" s="1531"/>
      <c r="B13" s="1553"/>
      <c r="C13" s="1602"/>
      <c r="D13" s="1535"/>
      <c r="E13" s="1538"/>
      <c r="F13" s="1535"/>
      <c r="G13" s="1538"/>
      <c r="H13" s="1538"/>
      <c r="I13" s="1538"/>
      <c r="J13" s="1538"/>
      <c r="K13" s="1538"/>
      <c r="L13" s="1831"/>
      <c r="M13" s="1530"/>
    </row>
    <row r="14" spans="1:13" ht="12.75" customHeight="1">
      <c r="A14" s="1531"/>
      <c r="B14" s="1553"/>
      <c r="C14" s="1602"/>
      <c r="D14" s="1535"/>
      <c r="E14" s="1538"/>
      <c r="F14" s="1535"/>
      <c r="G14" s="1538"/>
      <c r="H14" s="1538"/>
      <c r="I14" s="1538"/>
      <c r="J14" s="1538"/>
      <c r="K14" s="1538"/>
      <c r="L14" s="1831"/>
      <c r="M14" s="1530"/>
    </row>
    <row r="15" spans="1:13" ht="12.75" customHeight="1">
      <c r="A15" s="1531"/>
      <c r="B15" s="1553"/>
      <c r="C15" s="1602"/>
      <c r="D15" s="1535"/>
      <c r="E15" s="1538"/>
      <c r="F15" s="1535"/>
      <c r="G15" s="1538"/>
      <c r="H15" s="1538"/>
      <c r="I15" s="1538"/>
      <c r="J15" s="1538"/>
      <c r="K15" s="1538"/>
      <c r="L15" s="1831"/>
      <c r="M15" s="1530"/>
    </row>
    <row r="16" spans="1:13" ht="12.75" customHeight="1">
      <c r="A16" s="1531"/>
      <c r="B16" s="1553"/>
      <c r="C16" s="1602"/>
      <c r="D16" s="1535"/>
      <c r="E16" s="1538"/>
      <c r="F16" s="1535"/>
      <c r="G16" s="1538"/>
      <c r="H16" s="1538"/>
      <c r="I16" s="1538"/>
      <c r="J16" s="1538"/>
      <c r="K16" s="1538"/>
      <c r="L16" s="1831"/>
      <c r="M16" s="1530"/>
    </row>
    <row r="17" spans="1:14" ht="12.75" customHeight="1">
      <c r="A17" s="1531"/>
      <c r="B17" s="1553"/>
      <c r="C17" s="1602"/>
      <c r="D17" s="1535"/>
      <c r="E17" s="1538"/>
      <c r="F17" s="1535"/>
      <c r="G17" s="1538"/>
      <c r="H17" s="1539"/>
      <c r="I17" s="1539"/>
      <c r="J17" s="1538"/>
      <c r="K17" s="1538"/>
      <c r="L17" s="1831"/>
      <c r="M17" s="1530"/>
    </row>
    <row r="18" spans="1:14" ht="12.75" customHeight="1">
      <c r="A18" s="1561"/>
      <c r="B18" s="1557"/>
      <c r="C18" s="1825" t="s">
        <v>542</v>
      </c>
      <c r="D18" s="1826"/>
      <c r="E18" s="1826"/>
      <c r="F18" s="1827"/>
      <c r="G18" s="1828" t="s">
        <v>1065</v>
      </c>
      <c r="H18" s="1826"/>
      <c r="I18" s="1826"/>
      <c r="J18" s="1826"/>
      <c r="K18" s="1826"/>
      <c r="L18" s="1826"/>
      <c r="M18" s="1826"/>
    </row>
    <row r="19" spans="1:14" s="124" customFormat="1" ht="14.25" customHeight="1">
      <c r="A19" s="102">
        <v>2018</v>
      </c>
      <c r="B19" s="1330" t="s">
        <v>322</v>
      </c>
      <c r="C19" s="154">
        <v>46</v>
      </c>
      <c r="D19" s="154">
        <v>28</v>
      </c>
      <c r="E19" s="154">
        <v>18</v>
      </c>
      <c r="F19" s="154">
        <v>28</v>
      </c>
      <c r="G19" s="138">
        <v>3.1</v>
      </c>
      <c r="H19" s="138">
        <v>2.2000000000000002</v>
      </c>
      <c r="I19" s="138">
        <v>4.2</v>
      </c>
      <c r="J19" s="138">
        <v>2.5</v>
      </c>
      <c r="K19" s="138">
        <v>3.7</v>
      </c>
      <c r="L19" s="138">
        <v>8.6999999999999993</v>
      </c>
      <c r="M19" s="155">
        <v>3.8</v>
      </c>
      <c r="N19" s="376"/>
    </row>
    <row r="20" spans="1:14" s="124" customFormat="1" ht="14.25" customHeight="1">
      <c r="A20" s="102"/>
      <c r="B20" s="1191" t="s">
        <v>331</v>
      </c>
      <c r="C20" s="154">
        <v>30</v>
      </c>
      <c r="D20" s="154">
        <v>8</v>
      </c>
      <c r="E20" s="154">
        <v>23</v>
      </c>
      <c r="F20" s="154">
        <v>7</v>
      </c>
      <c r="G20" s="138">
        <v>2</v>
      </c>
      <c r="H20" s="138">
        <v>2.7</v>
      </c>
      <c r="I20" s="138">
        <v>1.2</v>
      </c>
      <c r="J20" s="138">
        <v>3.1</v>
      </c>
      <c r="K20" s="138">
        <v>0.9</v>
      </c>
      <c r="L20" s="138">
        <v>3.6</v>
      </c>
      <c r="M20" s="155" t="s">
        <v>1194</v>
      </c>
      <c r="N20" s="376"/>
    </row>
    <row r="21" spans="1:14" s="124" customFormat="1" ht="14.25" customHeight="1">
      <c r="A21" s="102"/>
      <c r="B21" s="1191" t="s">
        <v>332</v>
      </c>
      <c r="C21" s="285">
        <v>37</v>
      </c>
      <c r="D21" s="285">
        <v>14</v>
      </c>
      <c r="E21" s="285">
        <v>13</v>
      </c>
      <c r="F21" s="285">
        <v>24</v>
      </c>
      <c r="G21" s="292">
        <v>2.5</v>
      </c>
      <c r="H21" s="292">
        <v>2.8</v>
      </c>
      <c r="I21" s="292">
        <v>2.1</v>
      </c>
      <c r="J21" s="292">
        <v>1.8</v>
      </c>
      <c r="K21" s="292">
        <v>3.2</v>
      </c>
      <c r="L21" s="292">
        <v>10.8</v>
      </c>
      <c r="M21" s="293">
        <v>4.4000000000000004</v>
      </c>
      <c r="N21" s="376"/>
    </row>
    <row r="22" spans="1:14" s="124" customFormat="1" ht="14.25" customHeight="1">
      <c r="A22" s="102"/>
      <c r="B22" s="1191" t="s">
        <v>330</v>
      </c>
      <c r="C22" s="287">
        <v>60</v>
      </c>
      <c r="D22" s="287">
        <v>27</v>
      </c>
      <c r="E22" s="287">
        <v>28</v>
      </c>
      <c r="F22" s="287">
        <v>32</v>
      </c>
      <c r="G22" s="181">
        <v>4.0999999999999996</v>
      </c>
      <c r="H22" s="181">
        <v>4.0999999999999996</v>
      </c>
      <c r="I22" s="181">
        <v>4.2</v>
      </c>
      <c r="J22" s="181">
        <v>3.9</v>
      </c>
      <c r="K22" s="181">
        <v>4.3</v>
      </c>
      <c r="L22" s="181">
        <v>4.2</v>
      </c>
      <c r="M22" s="183">
        <v>5.0574712643678161</v>
      </c>
      <c r="N22" s="376"/>
    </row>
    <row r="23" spans="1:14" s="124" customFormat="1" ht="14.25" customHeight="1">
      <c r="A23" s="102">
        <v>2019</v>
      </c>
      <c r="B23" s="1191" t="s">
        <v>322</v>
      </c>
      <c r="C23" s="287">
        <v>64</v>
      </c>
      <c r="D23" s="287">
        <v>25</v>
      </c>
      <c r="E23" s="287">
        <v>27</v>
      </c>
      <c r="F23" s="287">
        <v>36</v>
      </c>
      <c r="G23" s="181">
        <v>4.4000000000000004</v>
      </c>
      <c r="H23" s="181">
        <v>4.7</v>
      </c>
      <c r="I23" s="181">
        <v>3.8</v>
      </c>
      <c r="J23" s="181">
        <v>3.8</v>
      </c>
      <c r="K23" s="181">
        <v>4.8</v>
      </c>
      <c r="L23" s="181">
        <v>15.7</v>
      </c>
      <c r="M23" s="183" t="s">
        <v>1193</v>
      </c>
      <c r="N23" s="376"/>
    </row>
    <row r="24" spans="1:14" s="124" customFormat="1" ht="14.25" customHeight="1">
      <c r="A24" s="102"/>
      <c r="B24" s="1191" t="s">
        <v>331</v>
      </c>
      <c r="C24" s="910">
        <v>41</v>
      </c>
      <c r="D24" s="910">
        <v>17</v>
      </c>
      <c r="E24" s="910">
        <v>22</v>
      </c>
      <c r="F24" s="910">
        <v>19</v>
      </c>
      <c r="G24" s="484">
        <v>2.8</v>
      </c>
      <c r="H24" s="484">
        <v>2.8</v>
      </c>
      <c r="I24" s="484">
        <v>2.5</v>
      </c>
      <c r="J24" s="484">
        <v>3</v>
      </c>
      <c r="K24" s="484">
        <v>2.5</v>
      </c>
      <c r="L24" s="484">
        <v>6.4</v>
      </c>
      <c r="M24" s="600">
        <v>2.1</v>
      </c>
      <c r="N24" s="376"/>
    </row>
    <row r="25" spans="1:14" s="177" customFormat="1" ht="14.25" customHeight="1">
      <c r="A25" s="326"/>
      <c r="B25" s="1219" t="s">
        <v>462</v>
      </c>
      <c r="C25" s="184">
        <v>136.69999999999999</v>
      </c>
      <c r="D25" s="184">
        <v>212.5</v>
      </c>
      <c r="E25" s="184">
        <v>95.7</v>
      </c>
      <c r="F25" s="184">
        <v>271.39999999999998</v>
      </c>
      <c r="G25" s="184" t="s">
        <v>14</v>
      </c>
      <c r="H25" s="184" t="s">
        <v>14</v>
      </c>
      <c r="I25" s="184" t="s">
        <v>14</v>
      </c>
      <c r="J25" s="184" t="s">
        <v>14</v>
      </c>
      <c r="K25" s="184" t="s">
        <v>14</v>
      </c>
      <c r="L25" s="184" t="s">
        <v>14</v>
      </c>
      <c r="M25" s="294" t="s">
        <v>14</v>
      </c>
      <c r="N25" s="295"/>
    </row>
    <row r="26" spans="1:14" s="177" customFormat="1" ht="14.25" customHeight="1">
      <c r="A26" s="326"/>
      <c r="B26" s="1219" t="s">
        <v>543</v>
      </c>
      <c r="C26" s="184">
        <v>64.099999999999994</v>
      </c>
      <c r="D26" s="184">
        <v>68</v>
      </c>
      <c r="E26" s="184">
        <v>81.5</v>
      </c>
      <c r="F26" s="184">
        <v>52.8</v>
      </c>
      <c r="G26" s="184" t="s">
        <v>14</v>
      </c>
      <c r="H26" s="184" t="s">
        <v>14</v>
      </c>
      <c r="I26" s="184" t="s">
        <v>14</v>
      </c>
      <c r="J26" s="184" t="s">
        <v>14</v>
      </c>
      <c r="K26" s="184" t="s">
        <v>14</v>
      </c>
      <c r="L26" s="184" t="s">
        <v>14</v>
      </c>
      <c r="M26" s="294" t="s">
        <v>14</v>
      </c>
      <c r="N26" s="295"/>
    </row>
    <row r="27" spans="1:14" s="37" customFormat="1" ht="19.899999999999999" customHeight="1">
      <c r="A27" s="1507" t="s">
        <v>1190</v>
      </c>
      <c r="B27" s="1507"/>
      <c r="C27" s="1507"/>
      <c r="D27" s="1507"/>
      <c r="E27" s="1507"/>
      <c r="F27" s="1507"/>
      <c r="G27" s="1507"/>
      <c r="H27" s="1507"/>
      <c r="I27" s="1507"/>
      <c r="J27" s="1820"/>
      <c r="K27" s="1820"/>
      <c r="L27" s="1820"/>
      <c r="M27" s="1820"/>
      <c r="N27" s="775"/>
    </row>
    <row r="28" spans="1:14" s="296" customFormat="1" ht="14.25" customHeight="1">
      <c r="A28" s="1338" t="s">
        <v>1191</v>
      </c>
      <c r="B28" s="1338"/>
      <c r="C28" s="1338"/>
      <c r="D28" s="1338"/>
      <c r="E28" s="1338"/>
      <c r="F28" s="1338"/>
      <c r="G28" s="1338"/>
      <c r="H28" s="1338"/>
      <c r="I28" s="1338"/>
      <c r="J28" s="1338"/>
      <c r="K28" s="1338"/>
      <c r="L28" s="1338"/>
      <c r="M28" s="1338"/>
    </row>
  </sheetData>
  <mergeCells count="25">
    <mergeCell ref="A27:M27"/>
    <mergeCell ref="G3:M3"/>
    <mergeCell ref="G4:M4"/>
    <mergeCell ref="J6:J17"/>
    <mergeCell ref="K6:K17"/>
    <mergeCell ref="C18:F18"/>
    <mergeCell ref="G18:M18"/>
    <mergeCell ref="C5:C17"/>
    <mergeCell ref="G5:G17"/>
    <mergeCell ref="H5:M5"/>
    <mergeCell ref="A3:B18"/>
    <mergeCell ref="L6:L17"/>
    <mergeCell ref="M6:M17"/>
    <mergeCell ref="C3:F3"/>
    <mergeCell ref="L1:M1"/>
    <mergeCell ref="E6:E17"/>
    <mergeCell ref="F6:F17"/>
    <mergeCell ref="H6:H17"/>
    <mergeCell ref="I6:I17"/>
    <mergeCell ref="D5:F5"/>
    <mergeCell ref="L2:M2"/>
    <mergeCell ref="C4:F4"/>
    <mergeCell ref="D6:D17"/>
    <mergeCell ref="A2:E2"/>
    <mergeCell ref="A1:E1"/>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 ref="L1:M2" location="'Spis tablic     List of tables'!A2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selection sqref="A1:F1"/>
    </sheetView>
  </sheetViews>
  <sheetFormatPr defaultColWidth="13.625" defaultRowHeight="12.75"/>
  <cols>
    <col min="1" max="1" width="6.75" style="188" customWidth="1"/>
    <col min="2" max="2" width="10.75" style="188" customWidth="1"/>
    <col min="3" max="9" width="12.75" style="188" customWidth="1"/>
    <col min="10" max="16384" width="13.625" style="188"/>
  </cols>
  <sheetData>
    <row r="1" spans="1:9" ht="16.149999999999999" customHeight="1">
      <c r="A1" s="1841" t="s">
        <v>1195</v>
      </c>
      <c r="B1" s="1841"/>
      <c r="C1" s="1841"/>
      <c r="D1" s="1841"/>
      <c r="E1" s="1841"/>
      <c r="F1" s="1841"/>
      <c r="G1" s="1364"/>
      <c r="H1" s="1719" t="s">
        <v>22</v>
      </c>
      <c r="I1" s="1719"/>
    </row>
    <row r="2" spans="1:9" s="189" customFormat="1" ht="16.149999999999999" customHeight="1">
      <c r="A2" s="1842" t="s">
        <v>1196</v>
      </c>
      <c r="B2" s="1842"/>
      <c r="C2" s="1842"/>
      <c r="D2" s="1842"/>
      <c r="E2" s="1842"/>
      <c r="F2" s="1842"/>
      <c r="G2" s="1365"/>
      <c r="H2" s="1719" t="s">
        <v>209</v>
      </c>
      <c r="I2" s="1719"/>
    </row>
    <row r="3" spans="1:9" ht="14.25" customHeight="1">
      <c r="A3" s="1835" t="s">
        <v>1197</v>
      </c>
      <c r="B3" s="1835"/>
      <c r="C3" s="1835"/>
      <c r="D3" s="1835"/>
      <c r="E3" s="1835"/>
      <c r="F3" s="1835"/>
      <c r="G3" s="1835"/>
      <c r="H3" s="1643"/>
      <c r="I3" s="1343"/>
    </row>
    <row r="4" spans="1:9" s="189" customFormat="1" ht="14.25" customHeight="1">
      <c r="A4" s="1834" t="s">
        <v>1198</v>
      </c>
      <c r="B4" s="1834"/>
      <c r="C4" s="1834"/>
      <c r="D4" s="1834"/>
      <c r="E4" s="1834"/>
      <c r="F4" s="1834"/>
      <c r="G4" s="1711"/>
      <c r="H4" s="366"/>
      <c r="I4" s="366"/>
    </row>
    <row r="5" spans="1:9" ht="12.75" customHeight="1">
      <c r="A5" s="1619" t="s">
        <v>527</v>
      </c>
      <c r="B5" s="1620"/>
      <c r="C5" s="1634"/>
      <c r="D5" s="1619"/>
      <c r="E5" s="1619"/>
      <c r="F5" s="1619"/>
      <c r="G5" s="1619"/>
      <c r="H5" s="1619"/>
      <c r="I5" s="1619"/>
    </row>
    <row r="6" spans="1:9" ht="12.75" customHeight="1">
      <c r="A6" s="1621"/>
      <c r="B6" s="1622"/>
      <c r="C6" s="860"/>
      <c r="D6" s="1632" t="s">
        <v>544</v>
      </c>
      <c r="E6" s="1837"/>
      <c r="F6" s="1837"/>
      <c r="G6" s="1837"/>
      <c r="H6" s="1838"/>
      <c r="I6" s="1619" t="s">
        <v>520</v>
      </c>
    </row>
    <row r="7" spans="1:9" ht="12.75" customHeight="1">
      <c r="A7" s="1621"/>
      <c r="B7" s="1622"/>
      <c r="C7" s="1626" t="s">
        <v>505</v>
      </c>
      <c r="D7" s="1634" t="s">
        <v>507</v>
      </c>
      <c r="E7" s="1651" t="s">
        <v>508</v>
      </c>
      <c r="F7" s="1636" t="s">
        <v>1199</v>
      </c>
      <c r="G7" s="1651" t="s">
        <v>1204</v>
      </c>
      <c r="H7" s="1620" t="s">
        <v>1205</v>
      </c>
      <c r="I7" s="1839"/>
    </row>
    <row r="8" spans="1:9" ht="90" customHeight="1">
      <c r="A8" s="1621"/>
      <c r="B8" s="1622"/>
      <c r="C8" s="1628"/>
      <c r="D8" s="1705"/>
      <c r="E8" s="1617"/>
      <c r="F8" s="1708"/>
      <c r="G8" s="1708"/>
      <c r="H8" s="1840"/>
      <c r="I8" s="1648"/>
    </row>
    <row r="9" spans="1:9" ht="12.75" customHeight="1">
      <c r="A9" s="1624"/>
      <c r="B9" s="1625"/>
      <c r="C9" s="1632" t="s">
        <v>545</v>
      </c>
      <c r="D9" s="1633"/>
      <c r="E9" s="1633"/>
      <c r="F9" s="1633"/>
      <c r="G9" s="1633"/>
      <c r="H9" s="1633"/>
      <c r="I9" s="1633"/>
    </row>
    <row r="10" spans="1:9" ht="14.25" customHeight="1">
      <c r="A10" s="1208">
        <v>2017</v>
      </c>
      <c r="B10" s="1226" t="s">
        <v>38</v>
      </c>
      <c r="C10" s="304">
        <v>4375.3999999999996</v>
      </c>
      <c r="D10" s="299">
        <v>4370.4799999999996</v>
      </c>
      <c r="E10" s="299">
        <v>5662.29</v>
      </c>
      <c r="F10" s="299">
        <v>4190.41</v>
      </c>
      <c r="G10" s="299">
        <v>7192.93</v>
      </c>
      <c r="H10" s="299">
        <v>4478.2</v>
      </c>
      <c r="I10" s="300">
        <v>4089.12</v>
      </c>
    </row>
    <row r="11" spans="1:9" ht="14.25" customHeight="1">
      <c r="A11" s="225">
        <v>2018</v>
      </c>
      <c r="B11" s="1226" t="s">
        <v>38</v>
      </c>
      <c r="C11" s="304">
        <v>4696.66</v>
      </c>
      <c r="D11" s="299">
        <v>4651.26</v>
      </c>
      <c r="E11" s="299">
        <v>6239.62</v>
      </c>
      <c r="F11" s="299">
        <v>4475.97</v>
      </c>
      <c r="G11" s="299">
        <v>7321.17</v>
      </c>
      <c r="H11" s="299">
        <v>4679.7700000000004</v>
      </c>
      <c r="I11" s="300">
        <v>4403.99</v>
      </c>
    </row>
    <row r="12" spans="1:9" ht="14.25" customHeight="1">
      <c r="A12" s="1361"/>
      <c r="B12" s="1227" t="s">
        <v>31</v>
      </c>
      <c r="C12" s="217">
        <v>107.3</v>
      </c>
      <c r="D12" s="207">
        <v>106.4</v>
      </c>
      <c r="E12" s="207">
        <v>110.2</v>
      </c>
      <c r="F12" s="207">
        <v>106.8</v>
      </c>
      <c r="G12" s="207">
        <v>101.8</v>
      </c>
      <c r="H12" s="207">
        <v>104.5</v>
      </c>
      <c r="I12" s="217">
        <v>107.7</v>
      </c>
    </row>
    <row r="13" spans="1:9" s="867" customFormat="1" ht="14.25" customHeight="1">
      <c r="A13" s="225">
        <v>2018</v>
      </c>
      <c r="B13" s="1226" t="s">
        <v>323</v>
      </c>
      <c r="C13" s="298">
        <v>4632.7299999999996</v>
      </c>
      <c r="D13" s="299">
        <v>4572.7</v>
      </c>
      <c r="E13" s="299">
        <v>5824.41</v>
      </c>
      <c r="F13" s="299">
        <v>4376.49</v>
      </c>
      <c r="G13" s="299">
        <v>7798</v>
      </c>
      <c r="H13" s="299">
        <v>4466.3500000000004</v>
      </c>
      <c r="I13" s="300">
        <v>4138.8500000000004</v>
      </c>
    </row>
    <row r="14" spans="1:9" s="867" customFormat="1" ht="14.25" customHeight="1">
      <c r="A14" s="225"/>
      <c r="B14" s="1226" t="s">
        <v>324</v>
      </c>
      <c r="C14" s="298">
        <v>4617.6000000000004</v>
      </c>
      <c r="D14" s="299">
        <v>4558.1099999999997</v>
      </c>
      <c r="E14" s="299">
        <v>5863.95</v>
      </c>
      <c r="F14" s="299">
        <v>4380.5200000000004</v>
      </c>
      <c r="G14" s="299">
        <v>7435.65</v>
      </c>
      <c r="H14" s="299">
        <v>4465.95</v>
      </c>
      <c r="I14" s="300">
        <v>4185.16</v>
      </c>
    </row>
    <row r="15" spans="1:9" s="867" customFormat="1" ht="14.25" customHeight="1">
      <c r="A15" s="225"/>
      <c r="B15" s="1226" t="s">
        <v>320</v>
      </c>
      <c r="C15" s="298">
        <v>4634.91</v>
      </c>
      <c r="D15" s="299">
        <v>4590.96</v>
      </c>
      <c r="E15" s="299">
        <v>5929.97</v>
      </c>
      <c r="F15" s="299">
        <v>4413.3900000000003</v>
      </c>
      <c r="G15" s="299">
        <v>7484.34</v>
      </c>
      <c r="H15" s="299">
        <v>4485</v>
      </c>
      <c r="I15" s="300">
        <v>4214.0600000000004</v>
      </c>
    </row>
    <row r="16" spans="1:9" s="867" customFormat="1" ht="14.25" customHeight="1">
      <c r="A16" s="225"/>
      <c r="B16" s="1226" t="s">
        <v>325</v>
      </c>
      <c r="C16" s="298">
        <v>4646.17</v>
      </c>
      <c r="D16" s="301">
        <v>4611.5</v>
      </c>
      <c r="E16" s="301">
        <v>5935.9</v>
      </c>
      <c r="F16" s="301">
        <v>4439.53</v>
      </c>
      <c r="G16" s="301">
        <v>7412.74</v>
      </c>
      <c r="H16" s="301">
        <v>4504.9399999999996</v>
      </c>
      <c r="I16" s="300">
        <v>4240.93</v>
      </c>
    </row>
    <row r="17" spans="1:9" s="867" customFormat="1" ht="14.25" customHeight="1">
      <c r="A17" s="225"/>
      <c r="B17" s="1226" t="s">
        <v>326</v>
      </c>
      <c r="C17" s="298">
        <v>4652.1899999999996</v>
      </c>
      <c r="D17" s="301">
        <v>4613.13</v>
      </c>
      <c r="E17" s="301">
        <v>5971.51</v>
      </c>
      <c r="F17" s="301">
        <v>4445.47</v>
      </c>
      <c r="G17" s="301">
        <v>7305.38</v>
      </c>
      <c r="H17" s="301">
        <v>4532.6000000000004</v>
      </c>
      <c r="I17" s="300">
        <v>4282.01</v>
      </c>
    </row>
    <row r="18" spans="1:9" s="867" customFormat="1" ht="14.25" customHeight="1">
      <c r="A18" s="225"/>
      <c r="B18" s="1226" t="s">
        <v>327</v>
      </c>
      <c r="C18" s="298">
        <v>4661.6099999999997</v>
      </c>
      <c r="D18" s="301">
        <v>4626.92</v>
      </c>
      <c r="E18" s="301">
        <v>5954.38</v>
      </c>
      <c r="F18" s="301">
        <v>4456.43</v>
      </c>
      <c r="G18" s="301">
        <v>7377.46</v>
      </c>
      <c r="H18" s="301">
        <v>4548.9799999999996</v>
      </c>
      <c r="I18" s="300">
        <v>4312.8100000000004</v>
      </c>
    </row>
    <row r="19" spans="1:9" s="867" customFormat="1" ht="14.25" customHeight="1">
      <c r="A19" s="225"/>
      <c r="B19" s="1226" t="s">
        <v>328</v>
      </c>
      <c r="C19" s="298">
        <v>4667.45</v>
      </c>
      <c r="D19" s="302">
        <v>4623.1899999999996</v>
      </c>
      <c r="E19" s="302">
        <v>6014.27</v>
      </c>
      <c r="F19" s="302">
        <v>4454.82</v>
      </c>
      <c r="G19" s="302">
        <v>7286.78</v>
      </c>
      <c r="H19" s="302">
        <v>4577.7700000000004</v>
      </c>
      <c r="I19" s="300">
        <v>4347.76</v>
      </c>
    </row>
    <row r="20" spans="1:9" s="867" customFormat="1" ht="14.25" customHeight="1">
      <c r="A20" s="225"/>
      <c r="B20" s="1226" t="s">
        <v>329</v>
      </c>
      <c r="C20" s="298">
        <v>4671.5</v>
      </c>
      <c r="D20" s="302">
        <v>4628.66</v>
      </c>
      <c r="E20" s="302">
        <v>6077.17</v>
      </c>
      <c r="F20" s="302">
        <v>4462.96</v>
      </c>
      <c r="G20" s="302">
        <v>7215.11</v>
      </c>
      <c r="H20" s="302">
        <v>4604.78</v>
      </c>
      <c r="I20" s="300">
        <v>4360.22</v>
      </c>
    </row>
    <row r="21" spans="1:9" s="867" customFormat="1" ht="14.25" customHeight="1">
      <c r="A21" s="225"/>
      <c r="B21" s="1226" t="s">
        <v>38</v>
      </c>
      <c r="C21" s="298">
        <v>4696.66</v>
      </c>
      <c r="D21" s="302">
        <v>4651.26</v>
      </c>
      <c r="E21" s="302">
        <v>6239.62</v>
      </c>
      <c r="F21" s="302">
        <v>4475.97</v>
      </c>
      <c r="G21" s="302">
        <v>7321.17</v>
      </c>
      <c r="H21" s="302">
        <v>4679.7700000000004</v>
      </c>
      <c r="I21" s="300">
        <v>4403.99</v>
      </c>
    </row>
    <row r="22" spans="1:9" s="867" customFormat="1" ht="14.25" customHeight="1">
      <c r="A22" s="225">
        <v>2019</v>
      </c>
      <c r="B22" s="1226" t="s">
        <v>321</v>
      </c>
      <c r="C22" s="298">
        <v>4800.25</v>
      </c>
      <c r="D22" s="303">
        <v>4773.51</v>
      </c>
      <c r="E22" s="303">
        <v>5704.96</v>
      </c>
      <c r="F22" s="303">
        <v>4554.97</v>
      </c>
      <c r="G22" s="303">
        <v>6532.95</v>
      </c>
      <c r="H22" s="303">
        <v>4697.8599999999997</v>
      </c>
      <c r="I22" s="300">
        <v>4381.84</v>
      </c>
    </row>
    <row r="23" spans="1:9" s="867" customFormat="1" ht="14.25" customHeight="1">
      <c r="A23" s="225"/>
      <c r="B23" s="1226" t="s">
        <v>322</v>
      </c>
      <c r="C23" s="298">
        <v>4956.49</v>
      </c>
      <c r="D23" s="303">
        <v>4917.49</v>
      </c>
      <c r="E23" s="303">
        <v>6141.4</v>
      </c>
      <c r="F23" s="303">
        <v>4609.0600000000004</v>
      </c>
      <c r="G23" s="303">
        <v>7464.73</v>
      </c>
      <c r="H23" s="303">
        <v>4712.84</v>
      </c>
      <c r="I23" s="300">
        <v>4525.3100000000004</v>
      </c>
    </row>
    <row r="24" spans="1:9" s="867" customFormat="1" ht="14.25" customHeight="1">
      <c r="A24" s="225"/>
      <c r="B24" s="1226" t="s">
        <v>323</v>
      </c>
      <c r="C24" s="298">
        <v>4988.99</v>
      </c>
      <c r="D24" s="912">
        <v>4966.1000000000004</v>
      </c>
      <c r="E24" s="912">
        <v>6301.71</v>
      </c>
      <c r="F24" s="912">
        <v>4650.26</v>
      </c>
      <c r="G24" s="912">
        <v>7565.89</v>
      </c>
      <c r="H24" s="912">
        <v>4757.55</v>
      </c>
      <c r="I24" s="300">
        <v>4459.71</v>
      </c>
    </row>
    <row r="25" spans="1:9" s="867" customFormat="1" ht="14.25" customHeight="1">
      <c r="A25" s="225"/>
      <c r="B25" s="1226" t="s">
        <v>324</v>
      </c>
      <c r="C25" s="298">
        <v>5013.99</v>
      </c>
      <c r="D25" s="912">
        <v>4988.46</v>
      </c>
      <c r="E25" s="912">
        <v>6321.54</v>
      </c>
      <c r="F25" s="912">
        <v>4709.25</v>
      </c>
      <c r="G25" s="912">
        <v>7260.39</v>
      </c>
      <c r="H25" s="912">
        <v>4818.22</v>
      </c>
      <c r="I25" s="300">
        <v>4623.8599999999997</v>
      </c>
    </row>
    <row r="26" spans="1:9" s="867" customFormat="1" ht="14.25" customHeight="1">
      <c r="A26" s="225"/>
      <c r="B26" s="1226" t="s">
        <v>320</v>
      </c>
      <c r="C26" s="298">
        <v>5021.05</v>
      </c>
      <c r="D26" s="912">
        <v>5005.63</v>
      </c>
      <c r="E26" s="912">
        <v>6288.22</v>
      </c>
      <c r="F26" s="912">
        <v>4738.8</v>
      </c>
      <c r="G26" s="912">
        <v>7207.36</v>
      </c>
      <c r="H26" s="912">
        <v>4786.6499999999996</v>
      </c>
      <c r="I26" s="300">
        <v>4573.09</v>
      </c>
    </row>
    <row r="27" spans="1:9" s="305" customFormat="1" ht="14.25" customHeight="1">
      <c r="A27" s="1331"/>
      <c r="B27" s="1205" t="s">
        <v>31</v>
      </c>
      <c r="C27" s="209">
        <v>108.3</v>
      </c>
      <c r="D27" s="207">
        <v>109</v>
      </c>
      <c r="E27" s="207">
        <v>106</v>
      </c>
      <c r="F27" s="207">
        <v>107.4</v>
      </c>
      <c r="G27" s="207">
        <v>96.3</v>
      </c>
      <c r="H27" s="207">
        <v>106.7</v>
      </c>
      <c r="I27" s="217">
        <v>108.5</v>
      </c>
    </row>
    <row r="28" spans="1:9" s="867" customFormat="1" ht="14.25" customHeight="1">
      <c r="A28" s="225">
        <v>2018</v>
      </c>
      <c r="B28" s="1226" t="s">
        <v>52</v>
      </c>
      <c r="C28" s="304">
        <v>4735.04</v>
      </c>
      <c r="D28" s="299">
        <v>4644.26</v>
      </c>
      <c r="E28" s="299">
        <v>5756.74</v>
      </c>
      <c r="F28" s="299">
        <v>4544.93</v>
      </c>
      <c r="G28" s="299">
        <v>6183.54</v>
      </c>
      <c r="H28" s="299">
        <v>4574.8599999999997</v>
      </c>
      <c r="I28" s="304">
        <v>4221.51</v>
      </c>
    </row>
    <row r="29" spans="1:9" s="867" customFormat="1" ht="14.25" customHeight="1">
      <c r="A29" s="225"/>
      <c r="B29" s="1226" t="s">
        <v>53</v>
      </c>
      <c r="C29" s="304">
        <v>4547.3599999999997</v>
      </c>
      <c r="D29" s="299">
        <v>4486.68</v>
      </c>
      <c r="E29" s="299">
        <v>6036.58</v>
      </c>
      <c r="F29" s="299">
        <v>4381.93</v>
      </c>
      <c r="G29" s="299">
        <v>5969.54</v>
      </c>
      <c r="H29" s="299">
        <v>4466.8900000000003</v>
      </c>
      <c r="I29" s="304">
        <v>4360.3900000000003</v>
      </c>
    </row>
    <row r="30" spans="1:9" s="867" customFormat="1" ht="14.25" customHeight="1">
      <c r="A30" s="225"/>
      <c r="B30" s="1226" t="s">
        <v>54</v>
      </c>
      <c r="C30" s="304">
        <v>4695.95</v>
      </c>
      <c r="D30" s="299">
        <v>4732.6499999999996</v>
      </c>
      <c r="E30" s="299">
        <v>6261.28</v>
      </c>
      <c r="F30" s="299">
        <v>4553.45</v>
      </c>
      <c r="G30" s="299">
        <v>7692.45</v>
      </c>
      <c r="H30" s="299">
        <v>4561.82</v>
      </c>
      <c r="I30" s="304">
        <v>4326.6400000000003</v>
      </c>
    </row>
    <row r="31" spans="1:9" s="867" customFormat="1" ht="14.25" customHeight="1">
      <c r="A31" s="225"/>
      <c r="B31" s="1226" t="s">
        <v>55</v>
      </c>
      <c r="C31" s="304">
        <v>4669.66</v>
      </c>
      <c r="D31" s="301">
        <v>4680.6099999999997</v>
      </c>
      <c r="E31" s="301">
        <v>6129.12</v>
      </c>
      <c r="F31" s="301">
        <v>4534.82</v>
      </c>
      <c r="G31" s="301">
        <v>6953.25</v>
      </c>
      <c r="H31" s="301">
        <v>4632.17</v>
      </c>
      <c r="I31" s="304">
        <v>4389.5200000000004</v>
      </c>
    </row>
    <row r="32" spans="1:9" s="867" customFormat="1" ht="14.25" customHeight="1">
      <c r="A32" s="225"/>
      <c r="B32" s="1226" t="s">
        <v>56</v>
      </c>
      <c r="C32" s="304">
        <v>4653.42</v>
      </c>
      <c r="D32" s="301">
        <v>4610.95</v>
      </c>
      <c r="E32" s="301">
        <v>6232.45</v>
      </c>
      <c r="F32" s="301">
        <v>4474.45</v>
      </c>
      <c r="G32" s="301">
        <v>6547.99</v>
      </c>
      <c r="H32" s="301">
        <v>4691.76</v>
      </c>
      <c r="I32" s="304">
        <v>4481.01</v>
      </c>
    </row>
    <row r="33" spans="1:9" s="867" customFormat="1" ht="14.25" customHeight="1">
      <c r="A33" s="225"/>
      <c r="B33" s="1226" t="s">
        <v>57</v>
      </c>
      <c r="C33" s="304">
        <v>4682.45</v>
      </c>
      <c r="D33" s="301">
        <v>4660.58</v>
      </c>
      <c r="E33" s="301">
        <v>5975.62</v>
      </c>
      <c r="F33" s="301">
        <v>4456.1099999999997</v>
      </c>
      <c r="G33" s="301">
        <v>7965.2</v>
      </c>
      <c r="H33" s="301">
        <v>4664.18</v>
      </c>
      <c r="I33" s="304">
        <v>4496.16</v>
      </c>
    </row>
    <row r="34" spans="1:9" s="867" customFormat="1" ht="14.25" customHeight="1">
      <c r="A34" s="225"/>
      <c r="B34" s="1226" t="s">
        <v>58</v>
      </c>
      <c r="C34" s="304">
        <v>4713.72</v>
      </c>
      <c r="D34" s="302">
        <v>4664.88</v>
      </c>
      <c r="E34" s="302">
        <v>6624.36</v>
      </c>
      <c r="F34" s="302">
        <v>4526.41</v>
      </c>
      <c r="G34" s="302">
        <v>6469.93</v>
      </c>
      <c r="H34" s="302">
        <v>4809.97</v>
      </c>
      <c r="I34" s="304">
        <v>4590.16</v>
      </c>
    </row>
    <row r="35" spans="1:9" s="867" customFormat="1" ht="14.25" customHeight="1">
      <c r="A35" s="225"/>
      <c r="B35" s="1226" t="s">
        <v>59</v>
      </c>
      <c r="C35" s="304">
        <v>4735.53</v>
      </c>
      <c r="D35" s="302">
        <v>4728.9799999999996</v>
      </c>
      <c r="E35" s="302">
        <v>6644.56</v>
      </c>
      <c r="F35" s="302">
        <v>4589.84</v>
      </c>
      <c r="G35" s="302">
        <v>6519.95</v>
      </c>
      <c r="H35" s="302">
        <v>4914.79</v>
      </c>
      <c r="I35" s="304">
        <v>4528.42</v>
      </c>
    </row>
    <row r="36" spans="1:9" s="867" customFormat="1" ht="14.25" customHeight="1">
      <c r="A36" s="225"/>
      <c r="B36" s="1226" t="s">
        <v>60</v>
      </c>
      <c r="C36" s="304">
        <v>5025.09</v>
      </c>
      <c r="D36" s="302">
        <v>5017.5200000000004</v>
      </c>
      <c r="E36" s="302">
        <v>8210.2900000000009</v>
      </c>
      <c r="F36" s="302">
        <v>4731.33</v>
      </c>
      <c r="G36" s="302">
        <v>8460.48</v>
      </c>
      <c r="H36" s="302">
        <v>5820.48</v>
      </c>
      <c r="I36" s="304">
        <v>4657.1899999999996</v>
      </c>
    </row>
    <row r="37" spans="1:9" s="867" customFormat="1" ht="14.25" customHeight="1">
      <c r="A37" s="225">
        <v>2019</v>
      </c>
      <c r="B37" s="1226" t="s">
        <v>61</v>
      </c>
      <c r="C37" s="304">
        <v>4809.12</v>
      </c>
      <c r="D37" s="303">
        <v>4836.6099999999997</v>
      </c>
      <c r="E37" s="303">
        <v>5783.64</v>
      </c>
      <c r="F37" s="303">
        <v>4564.4399999999996</v>
      </c>
      <c r="G37" s="303">
        <v>7022.5</v>
      </c>
      <c r="H37" s="303">
        <v>4797.05</v>
      </c>
      <c r="I37" s="304">
        <v>4336.8999999999996</v>
      </c>
    </row>
    <row r="38" spans="1:9" s="867" customFormat="1" ht="14.25" customHeight="1">
      <c r="A38" s="225"/>
      <c r="B38" s="1226" t="s">
        <v>62</v>
      </c>
      <c r="C38" s="304">
        <v>4785.7299999999996</v>
      </c>
      <c r="D38" s="303">
        <v>4695.1000000000004</v>
      </c>
      <c r="E38" s="303">
        <v>5633.88</v>
      </c>
      <c r="F38" s="303">
        <v>4530.24</v>
      </c>
      <c r="G38" s="303">
        <v>6017.57</v>
      </c>
      <c r="H38" s="303">
        <v>4592.53</v>
      </c>
      <c r="I38" s="304">
        <v>4369.03</v>
      </c>
    </row>
    <row r="39" spans="1:9" s="867" customFormat="1" ht="14.25" customHeight="1">
      <c r="A39" s="225"/>
      <c r="B39" s="1226" t="s">
        <v>51</v>
      </c>
      <c r="C39" s="304">
        <v>5263.53</v>
      </c>
      <c r="D39" s="303">
        <v>5247.12</v>
      </c>
      <c r="E39" s="303">
        <v>7006.37</v>
      </c>
      <c r="F39" s="303">
        <v>4763.9399999999996</v>
      </c>
      <c r="G39" s="303">
        <v>9337.2199999999993</v>
      </c>
      <c r="H39" s="303">
        <v>4786.1000000000004</v>
      </c>
      <c r="I39" s="304">
        <v>4700.62</v>
      </c>
    </row>
    <row r="40" spans="1:9" s="867" customFormat="1" ht="14.25" customHeight="1">
      <c r="A40" s="225"/>
      <c r="B40" s="1226" t="s">
        <v>52</v>
      </c>
      <c r="C40" s="304">
        <v>5093.5200000000004</v>
      </c>
      <c r="D40" s="912">
        <v>5078.99</v>
      </c>
      <c r="E40" s="912">
        <v>6832.31</v>
      </c>
      <c r="F40" s="912">
        <v>4736.63</v>
      </c>
      <c r="G40" s="912">
        <v>7862.34</v>
      </c>
      <c r="H40" s="912">
        <v>4858.32</v>
      </c>
      <c r="I40" s="304">
        <v>4597.7299999999996</v>
      </c>
    </row>
    <row r="41" spans="1:9" s="867" customFormat="1" ht="14.25" customHeight="1">
      <c r="A41" s="225"/>
      <c r="B41" s="1226" t="s">
        <v>53</v>
      </c>
      <c r="C41" s="304">
        <v>5026.74</v>
      </c>
      <c r="D41" s="912">
        <v>5047.9399999999996</v>
      </c>
      <c r="E41" s="912">
        <v>6348.55</v>
      </c>
      <c r="F41" s="912">
        <v>4924.07</v>
      </c>
      <c r="G41" s="912">
        <v>6037.16</v>
      </c>
      <c r="H41" s="912">
        <v>4822.93</v>
      </c>
      <c r="I41" s="304">
        <v>4795.3</v>
      </c>
    </row>
    <row r="42" spans="1:9" s="867" customFormat="1" ht="14.25" customHeight="1">
      <c r="A42" s="225"/>
      <c r="B42" s="1226" t="s">
        <v>54</v>
      </c>
      <c r="C42" s="304">
        <v>5059.4399999999996</v>
      </c>
      <c r="D42" s="912">
        <v>5094.3100000000004</v>
      </c>
      <c r="E42" s="912">
        <v>6093.44</v>
      </c>
      <c r="F42" s="912">
        <v>4882.24</v>
      </c>
      <c r="G42" s="912">
        <v>6915.16</v>
      </c>
      <c r="H42" s="912">
        <v>4790.8900000000003</v>
      </c>
      <c r="I42" s="304">
        <v>4644.79</v>
      </c>
    </row>
    <row r="43" spans="1:9" s="867" customFormat="1" ht="14.25" customHeight="1">
      <c r="A43" s="225"/>
      <c r="B43" s="1205" t="s">
        <v>31</v>
      </c>
      <c r="C43" s="207">
        <v>107.7</v>
      </c>
      <c r="D43" s="207">
        <v>107.6</v>
      </c>
      <c r="E43" s="207">
        <v>97.3</v>
      </c>
      <c r="F43" s="207">
        <v>107.2</v>
      </c>
      <c r="G43" s="207">
        <v>89.9</v>
      </c>
      <c r="H43" s="207">
        <v>105</v>
      </c>
      <c r="I43" s="208">
        <v>107.4</v>
      </c>
    </row>
    <row r="44" spans="1:9" s="867" customFormat="1" ht="14.25" customHeight="1">
      <c r="A44" s="225"/>
      <c r="B44" s="1205" t="s">
        <v>32</v>
      </c>
      <c r="C44" s="207">
        <v>100.7</v>
      </c>
      <c r="D44" s="207">
        <v>100.9</v>
      </c>
      <c r="E44" s="207">
        <v>96</v>
      </c>
      <c r="F44" s="207">
        <v>99.2</v>
      </c>
      <c r="G44" s="207">
        <v>114.5</v>
      </c>
      <c r="H44" s="207">
        <v>99.3</v>
      </c>
      <c r="I44" s="208">
        <v>96.9</v>
      </c>
    </row>
    <row r="45" spans="1:9" s="867" customFormat="1" ht="19.899999999999999" customHeight="1">
      <c r="A45" s="1836" t="s">
        <v>1200</v>
      </c>
      <c r="B45" s="1836"/>
      <c r="C45" s="1836"/>
      <c r="D45" s="1836"/>
      <c r="E45" s="1836"/>
      <c r="F45" s="1836"/>
      <c r="G45" s="868"/>
      <c r="H45" s="307"/>
      <c r="I45" s="307"/>
    </row>
    <row r="46" spans="1:9" ht="14.25" customHeight="1">
      <c r="A46" s="1332" t="s">
        <v>1201</v>
      </c>
      <c r="B46" s="196"/>
      <c r="C46" s="196"/>
      <c r="D46" s="196"/>
      <c r="E46" s="196"/>
      <c r="F46" s="196"/>
      <c r="G46" s="196"/>
      <c r="H46" s="196"/>
      <c r="I46" s="196"/>
    </row>
    <row r="47" spans="1:9">
      <c r="C47" s="193"/>
      <c r="D47" s="193"/>
      <c r="E47" s="193"/>
      <c r="F47" s="193"/>
      <c r="G47" s="193"/>
      <c r="H47" s="193"/>
      <c r="I47" s="193"/>
    </row>
    <row r="48" spans="1:9">
      <c r="C48" s="193"/>
      <c r="D48" s="193"/>
      <c r="E48" s="193"/>
      <c r="F48" s="193"/>
      <c r="G48" s="193"/>
      <c r="H48" s="193"/>
      <c r="I48" s="193"/>
    </row>
    <row r="49" spans="3:9">
      <c r="C49" s="193"/>
      <c r="D49" s="193"/>
      <c r="E49" s="193"/>
      <c r="F49" s="193"/>
      <c r="G49" s="193"/>
      <c r="H49" s="193"/>
      <c r="I49" s="193"/>
    </row>
    <row r="50" spans="3:9">
      <c r="C50" s="193"/>
      <c r="D50" s="193"/>
      <c r="E50" s="193"/>
      <c r="F50" s="193"/>
      <c r="G50" s="193"/>
      <c r="H50" s="193"/>
      <c r="I50" s="193"/>
    </row>
    <row r="51" spans="3:9">
      <c r="C51" s="193"/>
      <c r="D51" s="193"/>
      <c r="E51" s="193"/>
      <c r="F51" s="193"/>
      <c r="G51" s="193"/>
      <c r="H51" s="193"/>
      <c r="I51" s="193"/>
    </row>
  </sheetData>
  <mergeCells count="18">
    <mergeCell ref="A45:F45"/>
    <mergeCell ref="H1:I1"/>
    <mergeCell ref="H2:I2"/>
    <mergeCell ref="D6:H6"/>
    <mergeCell ref="I6:I8"/>
    <mergeCell ref="H7:H8"/>
    <mergeCell ref="D7:D8"/>
    <mergeCell ref="E7:E8"/>
    <mergeCell ref="F7:F8"/>
    <mergeCell ref="A1:F1"/>
    <mergeCell ref="A2:F2"/>
    <mergeCell ref="A5:B9"/>
    <mergeCell ref="C9:I9"/>
    <mergeCell ref="C7:C8"/>
    <mergeCell ref="C5:I5"/>
    <mergeCell ref="A4:G4"/>
    <mergeCell ref="A3:H3"/>
    <mergeCell ref="G7:G8"/>
  </mergeCells>
  <phoneticPr fontId="0" type="noConversion"/>
  <hyperlinks>
    <hyperlink ref="H1" location="'Spis tablic     List of tables'!A22" display="Powrót do spisu tablic"/>
    <hyperlink ref="H2" location="'Spis tablic     List of tables'!A25" display="Return to list of tables"/>
    <hyperlink ref="H1:I2" location="'Spis tablic     List of tables'!A25"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Normal="100" workbookViewId="0"/>
  </sheetViews>
  <sheetFormatPr defaultColWidth="9" defaultRowHeight="14.25"/>
  <cols>
    <col min="1" max="1" width="6.75" style="49" customWidth="1"/>
    <col min="2" max="2" width="10.75" style="49" customWidth="1"/>
    <col min="3" max="8" width="12.75" style="49" customWidth="1"/>
    <col min="9" max="16384" width="9" style="49"/>
  </cols>
  <sheetData>
    <row r="1" spans="1:9" ht="14.25" customHeight="1">
      <c r="A1" s="1343" t="s">
        <v>1202</v>
      </c>
      <c r="B1" s="1343"/>
      <c r="C1" s="1343"/>
      <c r="D1" s="1343"/>
      <c r="E1" s="1343"/>
      <c r="F1" s="1343"/>
      <c r="G1" s="1343"/>
      <c r="I1" s="1317" t="s">
        <v>22</v>
      </c>
    </row>
    <row r="2" spans="1:9" s="65" customFormat="1" ht="14.25" customHeight="1">
      <c r="A2" s="1834" t="s">
        <v>1203</v>
      </c>
      <c r="B2" s="1834"/>
      <c r="C2" s="1834"/>
      <c r="D2" s="1834"/>
      <c r="E2" s="1834"/>
      <c r="F2" s="1834"/>
      <c r="G2" s="1711"/>
      <c r="I2" s="1317" t="s">
        <v>209</v>
      </c>
    </row>
    <row r="3" spans="1:9" ht="12.75" customHeight="1">
      <c r="A3" s="1621" t="s">
        <v>546</v>
      </c>
      <c r="B3" s="1621"/>
      <c r="C3" s="1633"/>
      <c r="D3" s="1633"/>
      <c r="E3" s="1633"/>
      <c r="F3" s="1633"/>
      <c r="G3" s="1633"/>
      <c r="H3" s="1633"/>
    </row>
    <row r="4" spans="1:9" ht="12.75" customHeight="1">
      <c r="A4" s="1621"/>
      <c r="B4" s="1623"/>
      <c r="C4" s="1636" t="s">
        <v>819</v>
      </c>
      <c r="D4" s="1636" t="s">
        <v>610</v>
      </c>
      <c r="E4" s="1636" t="s">
        <v>881</v>
      </c>
      <c r="F4" s="1636" t="s">
        <v>611</v>
      </c>
      <c r="G4" s="1636" t="s">
        <v>818</v>
      </c>
      <c r="H4" s="1634" t="s">
        <v>879</v>
      </c>
    </row>
    <row r="5" spans="1:9" ht="90" customHeight="1">
      <c r="A5" s="1621"/>
      <c r="B5" s="1623"/>
      <c r="C5" s="1628"/>
      <c r="D5" s="1628"/>
      <c r="E5" s="1628"/>
      <c r="F5" s="1628"/>
      <c r="G5" s="1628"/>
      <c r="H5" s="1637"/>
    </row>
    <row r="6" spans="1:9" ht="12.75" customHeight="1">
      <c r="A6" s="1624"/>
      <c r="B6" s="1625"/>
      <c r="C6" s="1632" t="s">
        <v>545</v>
      </c>
      <c r="D6" s="1633"/>
      <c r="E6" s="1633"/>
      <c r="F6" s="1633"/>
      <c r="G6" s="1633"/>
      <c r="H6" s="1633"/>
    </row>
    <row r="7" spans="1:9" ht="14.25" customHeight="1">
      <c r="A7" s="225">
        <v>2017</v>
      </c>
      <c r="B7" s="1333" t="s">
        <v>38</v>
      </c>
      <c r="C7" s="310">
        <v>3653.2</v>
      </c>
      <c r="D7" s="309">
        <v>3287.4</v>
      </c>
      <c r="E7" s="309">
        <v>2904.93</v>
      </c>
      <c r="F7" s="309">
        <v>8123.91</v>
      </c>
      <c r="G7" s="309">
        <v>4151.53</v>
      </c>
      <c r="H7" s="310">
        <v>3458.45</v>
      </c>
    </row>
    <row r="8" spans="1:9" ht="14.25" customHeight="1">
      <c r="A8" s="225">
        <v>2018</v>
      </c>
      <c r="B8" s="1226" t="s">
        <v>38</v>
      </c>
      <c r="C8" s="310">
        <v>3900.35</v>
      </c>
      <c r="D8" s="309">
        <v>3527.8</v>
      </c>
      <c r="E8" s="309">
        <v>3174.31</v>
      </c>
      <c r="F8" s="309">
        <v>8790.75</v>
      </c>
      <c r="G8" s="309">
        <v>4376.82</v>
      </c>
      <c r="H8" s="310">
        <v>3642.61</v>
      </c>
    </row>
    <row r="9" spans="1:9" ht="14.25" customHeight="1">
      <c r="A9" s="1361"/>
      <c r="B9" s="1227" t="s">
        <v>31</v>
      </c>
      <c r="C9" s="315">
        <v>106.8</v>
      </c>
      <c r="D9" s="223">
        <v>107.3</v>
      </c>
      <c r="E9" s="223">
        <v>115</v>
      </c>
      <c r="F9" s="223">
        <v>108.2</v>
      </c>
      <c r="G9" s="223">
        <v>105.4</v>
      </c>
      <c r="H9" s="315">
        <v>105.3</v>
      </c>
    </row>
    <row r="10" spans="1:9" ht="14.25" customHeight="1">
      <c r="A10" s="225">
        <v>2018</v>
      </c>
      <c r="B10" s="1226" t="s">
        <v>323</v>
      </c>
      <c r="C10" s="308">
        <v>3814.05</v>
      </c>
      <c r="D10" s="309">
        <v>3362.3</v>
      </c>
      <c r="E10" s="309">
        <v>3117.27</v>
      </c>
      <c r="F10" s="309">
        <v>9181.26</v>
      </c>
      <c r="G10" s="309">
        <v>4169.09</v>
      </c>
      <c r="H10" s="310">
        <v>3581.09</v>
      </c>
    </row>
    <row r="11" spans="1:9" ht="14.25" customHeight="1">
      <c r="A11" s="225"/>
      <c r="B11" s="1226" t="s">
        <v>324</v>
      </c>
      <c r="C11" s="308">
        <v>3808.54</v>
      </c>
      <c r="D11" s="309">
        <v>3367.41</v>
      </c>
      <c r="E11" s="309">
        <v>3123.32</v>
      </c>
      <c r="F11" s="309">
        <v>9057.19</v>
      </c>
      <c r="G11" s="309">
        <v>4198.47</v>
      </c>
      <c r="H11" s="310">
        <v>3584.27</v>
      </c>
    </row>
    <row r="12" spans="1:9" ht="14.25" customHeight="1">
      <c r="A12" s="225"/>
      <c r="B12" s="1226" t="s">
        <v>320</v>
      </c>
      <c r="C12" s="308">
        <v>3834.54</v>
      </c>
      <c r="D12" s="309">
        <v>3455.49</v>
      </c>
      <c r="E12" s="309">
        <v>3138.23</v>
      </c>
      <c r="F12" s="309">
        <v>8979.9699999999993</v>
      </c>
      <c r="G12" s="309">
        <v>4218.5</v>
      </c>
      <c r="H12" s="310">
        <v>3571.69</v>
      </c>
    </row>
    <row r="13" spans="1:9" ht="14.25" customHeight="1">
      <c r="A13" s="225"/>
      <c r="B13" s="1226" t="s">
        <v>325</v>
      </c>
      <c r="C13" s="308">
        <v>3846.12</v>
      </c>
      <c r="D13" s="311">
        <v>3470.73</v>
      </c>
      <c r="E13" s="311">
        <v>3107.71</v>
      </c>
      <c r="F13" s="311">
        <v>8889.48</v>
      </c>
      <c r="G13" s="311">
        <v>4235.83</v>
      </c>
      <c r="H13" s="310">
        <v>3615.57</v>
      </c>
    </row>
    <row r="14" spans="1:9" ht="14.25" customHeight="1">
      <c r="A14" s="225"/>
      <c r="B14" s="1226" t="s">
        <v>326</v>
      </c>
      <c r="C14" s="308">
        <v>3867.2</v>
      </c>
      <c r="D14" s="311">
        <v>3518.92</v>
      </c>
      <c r="E14" s="311">
        <v>3114.47</v>
      </c>
      <c r="F14" s="311">
        <v>8815.26</v>
      </c>
      <c r="G14" s="311">
        <v>4256.92</v>
      </c>
      <c r="H14" s="310">
        <v>3614.75</v>
      </c>
    </row>
    <row r="15" spans="1:9" ht="14.25" customHeight="1">
      <c r="A15" s="225"/>
      <c r="B15" s="1226" t="s">
        <v>327</v>
      </c>
      <c r="C15" s="308">
        <v>3877.4</v>
      </c>
      <c r="D15" s="311">
        <v>3527.44</v>
      </c>
      <c r="E15" s="311">
        <v>3153.3</v>
      </c>
      <c r="F15" s="311">
        <v>8785</v>
      </c>
      <c r="G15" s="311">
        <v>4277.1899999999996</v>
      </c>
      <c r="H15" s="310">
        <v>3620.54</v>
      </c>
    </row>
    <row r="16" spans="1:9" ht="14.25" customHeight="1">
      <c r="A16" s="225"/>
      <c r="B16" s="1226" t="s">
        <v>328</v>
      </c>
      <c r="C16" s="308">
        <v>3881.81</v>
      </c>
      <c r="D16" s="312">
        <v>3530.81</v>
      </c>
      <c r="E16" s="312">
        <v>3157.01</v>
      </c>
      <c r="F16" s="312">
        <v>8775.4699999999993</v>
      </c>
      <c r="G16" s="312">
        <v>4275.07</v>
      </c>
      <c r="H16" s="310">
        <v>3622.63</v>
      </c>
    </row>
    <row r="17" spans="1:8" ht="14.25" customHeight="1">
      <c r="A17" s="225"/>
      <c r="B17" s="1226" t="s">
        <v>329</v>
      </c>
      <c r="C17" s="308">
        <v>3889.41</v>
      </c>
      <c r="D17" s="312">
        <v>3529.71</v>
      </c>
      <c r="E17" s="312">
        <v>3161.72</v>
      </c>
      <c r="F17" s="312">
        <v>8756.52</v>
      </c>
      <c r="G17" s="312">
        <v>4279.1000000000004</v>
      </c>
      <c r="H17" s="310">
        <v>3629.33</v>
      </c>
    </row>
    <row r="18" spans="1:8" ht="14.25" customHeight="1">
      <c r="A18" s="225"/>
      <c r="B18" s="1226" t="s">
        <v>38</v>
      </c>
      <c r="C18" s="308">
        <v>3900.35</v>
      </c>
      <c r="D18" s="312">
        <v>3527.8</v>
      </c>
      <c r="E18" s="312">
        <v>3174.31</v>
      </c>
      <c r="F18" s="312">
        <v>8790.75</v>
      </c>
      <c r="G18" s="312">
        <v>4376.82</v>
      </c>
      <c r="H18" s="310">
        <v>3642.61</v>
      </c>
    </row>
    <row r="19" spans="1:8" ht="14.25" customHeight="1">
      <c r="A19" s="225">
        <v>2019</v>
      </c>
      <c r="B19" s="1226" t="s">
        <v>321</v>
      </c>
      <c r="C19" s="308">
        <v>4114.8</v>
      </c>
      <c r="D19" s="313">
        <v>3623.27</v>
      </c>
      <c r="E19" s="313">
        <v>3221.29</v>
      </c>
      <c r="F19" s="313">
        <v>8576.77</v>
      </c>
      <c r="G19" s="313">
        <v>4289.18</v>
      </c>
      <c r="H19" s="310">
        <v>3945.73</v>
      </c>
    </row>
    <row r="20" spans="1:8" ht="14.25" customHeight="1">
      <c r="A20" s="225"/>
      <c r="B20" s="1226" t="s">
        <v>322</v>
      </c>
      <c r="C20" s="308">
        <v>4173.32</v>
      </c>
      <c r="D20" s="313">
        <v>3648.78</v>
      </c>
      <c r="E20" s="313">
        <v>3287.7</v>
      </c>
      <c r="F20" s="313">
        <v>8988.6299999999992</v>
      </c>
      <c r="G20" s="313">
        <v>4421.16</v>
      </c>
      <c r="H20" s="310">
        <v>4111.1499999999996</v>
      </c>
    </row>
    <row r="21" spans="1:8" ht="14.25" customHeight="1">
      <c r="A21" s="225"/>
      <c r="B21" s="1226" t="s">
        <v>323</v>
      </c>
      <c r="C21" s="308">
        <v>4202.16</v>
      </c>
      <c r="D21" s="401">
        <v>3615.87</v>
      </c>
      <c r="E21" s="401">
        <v>3340.15</v>
      </c>
      <c r="F21" s="401">
        <v>9098.41</v>
      </c>
      <c r="G21" s="401">
        <v>4427.79</v>
      </c>
      <c r="H21" s="310">
        <v>4072.86</v>
      </c>
    </row>
    <row r="22" spans="1:8" ht="14.25" customHeight="1">
      <c r="A22" s="225"/>
      <c r="B22" s="1226" t="s">
        <v>324</v>
      </c>
      <c r="C22" s="308">
        <v>4231.38</v>
      </c>
      <c r="D22" s="401">
        <v>3685.61</v>
      </c>
      <c r="E22" s="401">
        <v>3336.72</v>
      </c>
      <c r="F22" s="401">
        <v>9076.9</v>
      </c>
      <c r="G22" s="401">
        <v>4466.87</v>
      </c>
      <c r="H22" s="310">
        <v>4051.05</v>
      </c>
    </row>
    <row r="23" spans="1:8" ht="14.25" customHeight="1">
      <c r="A23" s="225"/>
      <c r="B23" s="1226" t="s">
        <v>320</v>
      </c>
      <c r="C23" s="308">
        <v>4257.47</v>
      </c>
      <c r="D23" s="401">
        <v>3694.92</v>
      </c>
      <c r="E23" s="401">
        <v>3356.89</v>
      </c>
      <c r="F23" s="401">
        <v>9067.6200000000008</v>
      </c>
      <c r="G23" s="401">
        <v>4479.2700000000004</v>
      </c>
      <c r="H23" s="310">
        <v>4085.25</v>
      </c>
    </row>
    <row r="24" spans="1:8" s="226" customFormat="1" ht="14.25" customHeight="1">
      <c r="A24" s="1209"/>
      <c r="B24" s="1227" t="s">
        <v>31</v>
      </c>
      <c r="C24" s="314">
        <v>111</v>
      </c>
      <c r="D24" s="223">
        <v>106.9</v>
      </c>
      <c r="E24" s="223">
        <v>107</v>
      </c>
      <c r="F24" s="223">
        <v>101</v>
      </c>
      <c r="G24" s="223">
        <v>106.2</v>
      </c>
      <c r="H24" s="315">
        <v>114.4</v>
      </c>
    </row>
    <row r="25" spans="1:8" ht="14.25" customHeight="1">
      <c r="A25" s="225">
        <v>2018</v>
      </c>
      <c r="B25" s="1226" t="s">
        <v>52</v>
      </c>
      <c r="C25" s="310">
        <v>3834.96</v>
      </c>
      <c r="D25" s="309">
        <v>3386.83</v>
      </c>
      <c r="E25" s="309">
        <v>3097.66</v>
      </c>
      <c r="F25" s="309">
        <v>10148.459999999999</v>
      </c>
      <c r="G25" s="309">
        <v>4191.9799999999996</v>
      </c>
      <c r="H25" s="310">
        <v>3480.06</v>
      </c>
    </row>
    <row r="26" spans="1:8" ht="14.25" customHeight="1">
      <c r="A26" s="225"/>
      <c r="B26" s="1226" t="s">
        <v>53</v>
      </c>
      <c r="C26" s="310">
        <v>3827.05</v>
      </c>
      <c r="D26" s="309">
        <v>3414.39</v>
      </c>
      <c r="E26" s="309">
        <v>3120.43</v>
      </c>
      <c r="F26" s="309">
        <v>8534.6</v>
      </c>
      <c r="G26" s="309">
        <v>4318.2299999999996</v>
      </c>
      <c r="H26" s="310">
        <v>3490.96</v>
      </c>
    </row>
    <row r="27" spans="1:8" ht="14.25" customHeight="1">
      <c r="A27" s="225"/>
      <c r="B27" s="1226" t="s">
        <v>54</v>
      </c>
      <c r="C27" s="310">
        <v>3906.08</v>
      </c>
      <c r="D27" s="309">
        <v>3495.28</v>
      </c>
      <c r="E27" s="309">
        <v>3207.89</v>
      </c>
      <c r="F27" s="309">
        <v>8690.2900000000009</v>
      </c>
      <c r="G27" s="309">
        <v>4331.51</v>
      </c>
      <c r="H27" s="310">
        <v>3603</v>
      </c>
    </row>
    <row r="28" spans="1:8" ht="14.25" customHeight="1">
      <c r="A28" s="225"/>
      <c r="B28" s="1226" t="s">
        <v>55</v>
      </c>
      <c r="C28" s="310">
        <v>3898.36</v>
      </c>
      <c r="D28" s="311">
        <v>3483.59</v>
      </c>
      <c r="E28" s="311">
        <v>3146.24</v>
      </c>
      <c r="F28" s="311">
        <v>8428.2099999999991</v>
      </c>
      <c r="G28" s="311">
        <v>4337.1000000000004</v>
      </c>
      <c r="H28" s="310">
        <v>3706.74</v>
      </c>
    </row>
    <row r="29" spans="1:8" ht="14.25" customHeight="1">
      <c r="A29" s="225"/>
      <c r="B29" s="1226" t="s">
        <v>56</v>
      </c>
      <c r="C29" s="310">
        <v>3966.04</v>
      </c>
      <c r="D29" s="311">
        <v>3523.42</v>
      </c>
      <c r="E29" s="311">
        <v>3157.43</v>
      </c>
      <c r="F29" s="311">
        <v>8447.99</v>
      </c>
      <c r="G29" s="311">
        <v>4333.68</v>
      </c>
      <c r="H29" s="310">
        <v>3583.06</v>
      </c>
    </row>
    <row r="30" spans="1:8" ht="14.25" customHeight="1">
      <c r="A30" s="225"/>
      <c r="B30" s="1226" t="s">
        <v>57</v>
      </c>
      <c r="C30" s="310">
        <v>3926.67</v>
      </c>
      <c r="D30" s="311">
        <v>3536.27</v>
      </c>
      <c r="E30" s="311">
        <v>3170.66</v>
      </c>
      <c r="F30" s="311">
        <v>8622.09</v>
      </c>
      <c r="G30" s="311">
        <v>4422.3500000000004</v>
      </c>
      <c r="H30" s="310">
        <v>3620.63</v>
      </c>
    </row>
    <row r="31" spans="1:8" ht="14.25" customHeight="1">
      <c r="A31" s="225"/>
      <c r="B31" s="1226" t="s">
        <v>58</v>
      </c>
      <c r="C31" s="310">
        <v>3951.1</v>
      </c>
      <c r="D31" s="312">
        <v>3517.36</v>
      </c>
      <c r="E31" s="312">
        <v>3180.64</v>
      </c>
      <c r="F31" s="312">
        <v>8487.68</v>
      </c>
      <c r="G31" s="312">
        <v>4311.7299999999996</v>
      </c>
      <c r="H31" s="310">
        <v>3647.05</v>
      </c>
    </row>
    <row r="32" spans="1:8" ht="14.25" customHeight="1">
      <c r="A32" s="225"/>
      <c r="B32" s="1226" t="s">
        <v>59</v>
      </c>
      <c r="C32" s="310">
        <v>3953.62</v>
      </c>
      <c r="D32" s="312">
        <v>3497.79</v>
      </c>
      <c r="E32" s="312">
        <v>3166.92</v>
      </c>
      <c r="F32" s="312">
        <v>8530.82</v>
      </c>
      <c r="G32" s="312">
        <v>4346.24</v>
      </c>
      <c r="H32" s="310">
        <v>3735.7</v>
      </c>
    </row>
    <row r="33" spans="1:8" ht="14.25" customHeight="1">
      <c r="A33" s="225"/>
      <c r="B33" s="1226" t="s">
        <v>60</v>
      </c>
      <c r="C33" s="310">
        <v>4173.6000000000004</v>
      </c>
      <c r="D33" s="312">
        <v>3659.33</v>
      </c>
      <c r="E33" s="312">
        <v>3299.65</v>
      </c>
      <c r="F33" s="312">
        <v>8870.81</v>
      </c>
      <c r="G33" s="312">
        <v>5439.71</v>
      </c>
      <c r="H33" s="310">
        <v>3775.69</v>
      </c>
    </row>
    <row r="34" spans="1:8" ht="14.25" customHeight="1">
      <c r="A34" s="225">
        <v>2019</v>
      </c>
      <c r="B34" s="1226" t="s">
        <v>61</v>
      </c>
      <c r="C34" s="310">
        <v>4066.68</v>
      </c>
      <c r="D34" s="313">
        <v>3661.66</v>
      </c>
      <c r="E34" s="313">
        <v>3242.47</v>
      </c>
      <c r="F34" s="313">
        <v>8632.84</v>
      </c>
      <c r="G34" s="313">
        <v>4317.2299999999996</v>
      </c>
      <c r="H34" s="310">
        <v>3870.44</v>
      </c>
    </row>
    <row r="35" spans="1:8" ht="14.25" customHeight="1">
      <c r="A35" s="225"/>
      <c r="B35" s="1226" t="s">
        <v>62</v>
      </c>
      <c r="C35" s="310">
        <v>4152.7299999999996</v>
      </c>
      <c r="D35" s="313">
        <v>3582.25</v>
      </c>
      <c r="E35" s="313">
        <v>3213.03</v>
      </c>
      <c r="F35" s="313">
        <v>8567.59</v>
      </c>
      <c r="G35" s="313">
        <v>4253.3500000000004</v>
      </c>
      <c r="H35" s="310">
        <v>4027.98</v>
      </c>
    </row>
    <row r="36" spans="1:8" ht="14.25" customHeight="1">
      <c r="A36" s="225"/>
      <c r="B36" s="1226" t="s">
        <v>51</v>
      </c>
      <c r="C36" s="310">
        <v>4284.54</v>
      </c>
      <c r="D36" s="313">
        <v>3725.99</v>
      </c>
      <c r="E36" s="313">
        <v>3357.95</v>
      </c>
      <c r="F36" s="313">
        <v>9835.35</v>
      </c>
      <c r="G36" s="313">
        <v>4648.58</v>
      </c>
      <c r="H36" s="310">
        <v>4399.72</v>
      </c>
    </row>
    <row r="37" spans="1:8" ht="14.25" customHeight="1">
      <c r="A37" s="225"/>
      <c r="B37" s="1226" t="s">
        <v>52</v>
      </c>
      <c r="C37" s="310">
        <v>4225.68</v>
      </c>
      <c r="D37" s="401">
        <v>3682.43</v>
      </c>
      <c r="E37" s="401">
        <v>3359.73</v>
      </c>
      <c r="F37" s="401">
        <v>9714.1200000000008</v>
      </c>
      <c r="G37" s="401">
        <v>4463.5200000000004</v>
      </c>
      <c r="H37" s="310">
        <v>3902.98</v>
      </c>
    </row>
    <row r="38" spans="1:8" ht="14.25" customHeight="1">
      <c r="A38" s="225"/>
      <c r="B38" s="1226" t="s">
        <v>53</v>
      </c>
      <c r="C38" s="310">
        <v>4250.47</v>
      </c>
      <c r="D38" s="401">
        <v>3714.72</v>
      </c>
      <c r="E38" s="401">
        <v>3365.02</v>
      </c>
      <c r="F38" s="401">
        <v>8988.68</v>
      </c>
      <c r="G38" s="401">
        <v>4640.43</v>
      </c>
      <c r="H38" s="310">
        <v>3905.09</v>
      </c>
    </row>
    <row r="39" spans="1:8" ht="14.25" customHeight="1">
      <c r="A39" s="225"/>
      <c r="B39" s="1226" t="s">
        <v>54</v>
      </c>
      <c r="C39" s="310">
        <v>4304.24</v>
      </c>
      <c r="D39" s="401">
        <v>3747.65</v>
      </c>
      <c r="E39" s="401">
        <v>3467.77</v>
      </c>
      <c r="F39" s="401">
        <v>9004.74</v>
      </c>
      <c r="G39" s="401">
        <v>4541.16</v>
      </c>
      <c r="H39" s="310">
        <v>3994.51</v>
      </c>
    </row>
    <row r="40" spans="1:8" ht="14.25" customHeight="1">
      <c r="A40" s="225"/>
      <c r="B40" s="1205" t="s">
        <v>31</v>
      </c>
      <c r="C40" s="223">
        <v>110.2</v>
      </c>
      <c r="D40" s="223">
        <v>107.2</v>
      </c>
      <c r="E40" s="223">
        <v>108.1</v>
      </c>
      <c r="F40" s="223">
        <v>103.6</v>
      </c>
      <c r="G40" s="223">
        <v>104.8</v>
      </c>
      <c r="H40" s="224">
        <v>110.9</v>
      </c>
    </row>
    <row r="41" spans="1:8" ht="14.25" customHeight="1">
      <c r="A41" s="225"/>
      <c r="B41" s="1205" t="s">
        <v>32</v>
      </c>
      <c r="C41" s="223">
        <v>101.3</v>
      </c>
      <c r="D41" s="223">
        <v>100.9</v>
      </c>
      <c r="E41" s="223">
        <v>103.1</v>
      </c>
      <c r="F41" s="223">
        <v>100.2</v>
      </c>
      <c r="G41" s="223">
        <v>97.9</v>
      </c>
      <c r="H41" s="224">
        <v>102.3</v>
      </c>
    </row>
    <row r="42" spans="1:8">
      <c r="C42" s="944"/>
      <c r="D42" s="944"/>
      <c r="E42" s="944"/>
      <c r="F42" s="944"/>
      <c r="G42" s="944"/>
      <c r="H42" s="944"/>
    </row>
  </sheetData>
  <mergeCells count="10">
    <mergeCell ref="A2:G2"/>
    <mergeCell ref="C6:H6"/>
    <mergeCell ref="A3:B6"/>
    <mergeCell ref="H4:H5"/>
    <mergeCell ref="D4:D5"/>
    <mergeCell ref="E4:E5"/>
    <mergeCell ref="F4:F5"/>
    <mergeCell ref="G4:G5"/>
    <mergeCell ref="C4:C5"/>
    <mergeCell ref="C3:H3"/>
  </mergeCells>
  <phoneticPr fontId="0" type="noConversion"/>
  <hyperlinks>
    <hyperlink ref="I1" location="'Spis tablic     List of tables'!A23" display="Powrót do spisu tablic"/>
    <hyperlink ref="I2" location="'Spis tablic     List of tables'!A26" display="Return to list of tables"/>
    <hyperlink ref="I1:I2" location="'Spis tablic     List of tables'!A26"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election sqref="A1:F1"/>
    </sheetView>
  </sheetViews>
  <sheetFormatPr defaultColWidth="9" defaultRowHeight="14.25"/>
  <cols>
    <col min="1" max="1" width="6.75" style="49" customWidth="1"/>
    <col min="2" max="2" width="10.75" style="49" customWidth="1"/>
    <col min="3" max="10" width="12.75" style="49" customWidth="1"/>
    <col min="11" max="16384" width="9" style="49"/>
  </cols>
  <sheetData>
    <row r="1" spans="1:12" ht="14.25" customHeight="1">
      <c r="A1" s="1499" t="s">
        <v>1211</v>
      </c>
      <c r="B1" s="1499"/>
      <c r="C1" s="1499"/>
      <c r="D1" s="1499"/>
      <c r="E1" s="1499"/>
      <c r="F1" s="1499"/>
      <c r="G1" s="41"/>
      <c r="H1" s="152"/>
      <c r="I1" s="1515" t="s">
        <v>22</v>
      </c>
      <c r="J1" s="1515"/>
    </row>
    <row r="2" spans="1:12" s="65" customFormat="1" ht="14.25" customHeight="1">
      <c r="A2" s="1597" t="s">
        <v>1212</v>
      </c>
      <c r="B2" s="1597"/>
      <c r="C2" s="1597"/>
      <c r="D2" s="1597"/>
      <c r="E2" s="1597"/>
      <c r="F2" s="1597"/>
      <c r="G2" s="967"/>
      <c r="H2" s="929"/>
      <c r="I2" s="1579" t="s">
        <v>209</v>
      </c>
      <c r="J2" s="1579"/>
    </row>
    <row r="3" spans="1:12" ht="12.75" customHeight="1">
      <c r="A3" s="1555" t="s">
        <v>547</v>
      </c>
      <c r="B3" s="1555"/>
      <c r="C3" s="1528" t="s">
        <v>548</v>
      </c>
      <c r="D3" s="1529"/>
      <c r="E3" s="1552"/>
      <c r="F3" s="1528" t="s">
        <v>1213</v>
      </c>
      <c r="G3" s="1529"/>
      <c r="H3" s="1529"/>
      <c r="I3" s="1529"/>
      <c r="J3" s="1529"/>
    </row>
    <row r="4" spans="1:12" ht="12.75" customHeight="1">
      <c r="A4" s="1531"/>
      <c r="B4" s="1531"/>
      <c r="C4" s="1532"/>
      <c r="D4" s="1533"/>
      <c r="E4" s="1554"/>
      <c r="F4" s="1556"/>
      <c r="G4" s="1561"/>
      <c r="H4" s="1561"/>
      <c r="I4" s="1561"/>
      <c r="J4" s="1561"/>
    </row>
    <row r="5" spans="1:12" ht="12.75" customHeight="1">
      <c r="A5" s="1531"/>
      <c r="B5" s="1531"/>
      <c r="C5" s="1537" t="s">
        <v>833</v>
      </c>
      <c r="D5" s="1537" t="s">
        <v>834</v>
      </c>
      <c r="E5" s="1537" t="s">
        <v>1214</v>
      </c>
      <c r="F5" s="1535" t="s">
        <v>549</v>
      </c>
      <c r="G5" s="1531"/>
      <c r="H5" s="1531"/>
      <c r="I5" s="1531"/>
      <c r="J5" s="1530" t="s">
        <v>836</v>
      </c>
    </row>
    <row r="6" spans="1:12" ht="12.75" customHeight="1">
      <c r="A6" s="1531"/>
      <c r="B6" s="1531"/>
      <c r="C6" s="1538"/>
      <c r="D6" s="1538"/>
      <c r="E6" s="1538"/>
      <c r="F6" s="1536"/>
      <c r="G6" s="1533"/>
      <c r="H6" s="1533"/>
      <c r="I6" s="1533"/>
      <c r="J6" s="1530"/>
    </row>
    <row r="7" spans="1:12" ht="12.75" customHeight="1">
      <c r="A7" s="1531"/>
      <c r="B7" s="1531"/>
      <c r="C7" s="1538"/>
      <c r="D7" s="1538"/>
      <c r="E7" s="1538"/>
      <c r="F7" s="1537" t="s">
        <v>835</v>
      </c>
      <c r="G7" s="1537" t="s">
        <v>1215</v>
      </c>
      <c r="H7" s="1537" t="s">
        <v>1249</v>
      </c>
      <c r="I7" s="1534" t="s">
        <v>1216</v>
      </c>
      <c r="J7" s="1530"/>
    </row>
    <row r="8" spans="1:12" ht="12.75" customHeight="1">
      <c r="A8" s="1531"/>
      <c r="B8" s="1531"/>
      <c r="C8" s="1538"/>
      <c r="D8" s="1538"/>
      <c r="E8" s="1538"/>
      <c r="F8" s="1538"/>
      <c r="G8" s="1538"/>
      <c r="H8" s="1538"/>
      <c r="I8" s="1535"/>
      <c r="J8" s="1530"/>
    </row>
    <row r="9" spans="1:12" ht="12.75" customHeight="1">
      <c r="A9" s="1531"/>
      <c r="B9" s="1531"/>
      <c r="C9" s="1605"/>
      <c r="D9" s="1605"/>
      <c r="E9" s="1605"/>
      <c r="F9" s="1605"/>
      <c r="G9" s="1605"/>
      <c r="H9" s="1605"/>
      <c r="I9" s="1802"/>
      <c r="J9" s="1592"/>
    </row>
    <row r="10" spans="1:12" ht="12.75" customHeight="1">
      <c r="A10" s="1531"/>
      <c r="B10" s="1531"/>
      <c r="C10" s="1538"/>
      <c r="D10" s="1538"/>
      <c r="E10" s="1538"/>
      <c r="F10" s="1538"/>
      <c r="G10" s="1538"/>
      <c r="H10" s="1538"/>
      <c r="I10" s="1535"/>
      <c r="J10" s="1530"/>
    </row>
    <row r="11" spans="1:12" ht="12.75" customHeight="1">
      <c r="A11" s="1531"/>
      <c r="B11" s="1531"/>
      <c r="C11" s="1538"/>
      <c r="D11" s="1538"/>
      <c r="E11" s="1538"/>
      <c r="F11" s="1538"/>
      <c r="G11" s="1538"/>
      <c r="H11" s="1538"/>
      <c r="I11" s="1535"/>
      <c r="J11" s="1530"/>
    </row>
    <row r="12" spans="1:12" ht="12.75" customHeight="1">
      <c r="A12" s="1533"/>
      <c r="B12" s="1533"/>
      <c r="C12" s="1539"/>
      <c r="D12" s="1539"/>
      <c r="E12" s="1539"/>
      <c r="F12" s="1539"/>
      <c r="G12" s="1539"/>
      <c r="H12" s="1539"/>
      <c r="I12" s="1536"/>
      <c r="J12" s="1532"/>
    </row>
    <row r="13" spans="1:12" s="944" customFormat="1" ht="14.25" customHeight="1">
      <c r="A13" s="322">
        <v>2018</v>
      </c>
      <c r="B13" s="1334" t="s">
        <v>322</v>
      </c>
      <c r="C13" s="104">
        <v>737.4</v>
      </c>
      <c r="D13" s="104">
        <v>640.5</v>
      </c>
      <c r="E13" s="104">
        <v>96.9</v>
      </c>
      <c r="F13" s="309">
        <v>2086.23</v>
      </c>
      <c r="G13" s="309">
        <v>2177.83</v>
      </c>
      <c r="H13" s="309">
        <v>1789.45</v>
      </c>
      <c r="I13" s="309">
        <v>1880.51</v>
      </c>
      <c r="J13" s="323">
        <v>1179.8800000000001</v>
      </c>
      <c r="K13" s="969"/>
    </row>
    <row r="14" spans="1:12" s="944" customFormat="1" ht="14.25" customHeight="1">
      <c r="A14" s="322"/>
      <c r="B14" s="1196" t="s">
        <v>320</v>
      </c>
      <c r="C14" s="162">
        <v>737.84199999999998</v>
      </c>
      <c r="D14" s="162">
        <v>641.19200000000001</v>
      </c>
      <c r="E14" s="162">
        <v>96.65</v>
      </c>
      <c r="F14" s="316">
        <v>2105.56</v>
      </c>
      <c r="G14" s="316">
        <v>2193.85</v>
      </c>
      <c r="H14" s="316">
        <v>1817.54</v>
      </c>
      <c r="I14" s="316">
        <v>1904.61</v>
      </c>
      <c r="J14" s="323">
        <v>1186.47</v>
      </c>
      <c r="K14" s="969"/>
    </row>
    <row r="15" spans="1:12" s="944" customFormat="1" ht="14.25" customHeight="1">
      <c r="A15" s="322"/>
      <c r="B15" s="1196" t="s">
        <v>327</v>
      </c>
      <c r="C15" s="164">
        <v>738.1</v>
      </c>
      <c r="D15" s="164">
        <v>641.79999999999995</v>
      </c>
      <c r="E15" s="164">
        <v>96.3</v>
      </c>
      <c r="F15" s="317">
        <v>2115.7199999999998</v>
      </c>
      <c r="G15" s="317">
        <v>2203.16</v>
      </c>
      <c r="H15" s="317">
        <v>1829.24</v>
      </c>
      <c r="I15" s="317">
        <v>1914.06</v>
      </c>
      <c r="J15" s="323">
        <v>1189.46</v>
      </c>
      <c r="K15" s="969"/>
    </row>
    <row r="16" spans="1:12" s="944" customFormat="1" ht="14.25" customHeight="1">
      <c r="A16" s="322"/>
      <c r="B16" s="1196" t="s">
        <v>38</v>
      </c>
      <c r="C16" s="166">
        <f>D16+E16</f>
        <v>739.12599999999998</v>
      </c>
      <c r="D16" s="166">
        <v>643.16399999999999</v>
      </c>
      <c r="E16" s="166">
        <v>95.962000000000003</v>
      </c>
      <c r="F16" s="318">
        <v>2122.42</v>
      </c>
      <c r="G16" s="318">
        <v>2208.38</v>
      </c>
      <c r="H16" s="318">
        <v>1836.94</v>
      </c>
      <c r="I16" s="318">
        <v>1922.61</v>
      </c>
      <c r="J16" s="323">
        <v>1191.49</v>
      </c>
      <c r="K16" s="969"/>
      <c r="L16" s="969"/>
    </row>
    <row r="17" spans="1:14" s="944" customFormat="1" ht="14.25" customHeight="1">
      <c r="A17" s="322">
        <v>2019</v>
      </c>
      <c r="B17" s="1196" t="s">
        <v>322</v>
      </c>
      <c r="C17" s="324">
        <f>D17+E17</f>
        <v>743.11899999999991</v>
      </c>
      <c r="D17" s="325">
        <v>648.72299999999996</v>
      </c>
      <c r="E17" s="325">
        <v>94.396000000000001</v>
      </c>
      <c r="F17" s="319">
        <v>2172.4499999999998</v>
      </c>
      <c r="G17" s="319">
        <v>2251.83</v>
      </c>
      <c r="H17" s="319">
        <v>1903.12</v>
      </c>
      <c r="I17" s="319">
        <v>1975.8</v>
      </c>
      <c r="J17" s="323">
        <v>1222.93</v>
      </c>
      <c r="K17" s="969"/>
      <c r="L17" s="969"/>
    </row>
    <row r="18" spans="1:14" s="944" customFormat="1" ht="14.25" customHeight="1">
      <c r="A18" s="322"/>
      <c r="B18" s="1196" t="s">
        <v>320</v>
      </c>
      <c r="C18" s="324">
        <v>743.2</v>
      </c>
      <c r="D18" s="172">
        <v>649</v>
      </c>
      <c r="E18" s="172">
        <v>94.2</v>
      </c>
      <c r="F18" s="400">
        <v>2200.54</v>
      </c>
      <c r="G18" s="400">
        <v>2279.66</v>
      </c>
      <c r="H18" s="400">
        <v>1930.79</v>
      </c>
      <c r="I18" s="400">
        <v>2002.83</v>
      </c>
      <c r="J18" s="323">
        <v>1245.5999999999999</v>
      </c>
      <c r="K18" s="969"/>
      <c r="L18" s="969"/>
    </row>
    <row r="19" spans="1:14" s="944" customFormat="1" ht="14.25" customHeight="1">
      <c r="A19" s="326"/>
      <c r="B19" s="1204" t="s">
        <v>31</v>
      </c>
      <c r="C19" s="141">
        <v>100.7</v>
      </c>
      <c r="D19" s="141">
        <v>101.2</v>
      </c>
      <c r="E19" s="141">
        <v>97.5</v>
      </c>
      <c r="F19" s="141">
        <v>104.5</v>
      </c>
      <c r="G19" s="141">
        <v>103.9</v>
      </c>
      <c r="H19" s="141">
        <v>106.2</v>
      </c>
      <c r="I19" s="141">
        <v>105.2</v>
      </c>
      <c r="J19" s="562">
        <v>105</v>
      </c>
      <c r="K19" s="969"/>
      <c r="L19" s="969"/>
    </row>
    <row r="20" spans="1:14" ht="19.899999999999999" customHeight="1">
      <c r="A20" s="1784" t="s">
        <v>1217</v>
      </c>
      <c r="B20" s="1784"/>
      <c r="C20" s="1784"/>
      <c r="D20" s="1784"/>
      <c r="E20" s="55"/>
      <c r="F20" s="55"/>
      <c r="G20" s="55"/>
      <c r="H20" s="55"/>
      <c r="I20" s="55"/>
      <c r="J20" s="55"/>
      <c r="K20" s="584"/>
      <c r="L20" s="584"/>
    </row>
    <row r="21" spans="1:14" s="65" customFormat="1" ht="14.25" customHeight="1">
      <c r="A21" s="1598" t="s">
        <v>1218</v>
      </c>
      <c r="B21" s="1598"/>
      <c r="C21" s="1598"/>
      <c r="D21" s="1598"/>
      <c r="K21" s="320"/>
      <c r="L21" s="321"/>
      <c r="M21" s="321"/>
      <c r="N21" s="321"/>
    </row>
    <row r="22" spans="1:14">
      <c r="C22" s="944"/>
      <c r="D22" s="944"/>
      <c r="E22" s="944"/>
      <c r="F22" s="944"/>
      <c r="G22" s="944"/>
      <c r="H22" s="944"/>
      <c r="I22" s="944"/>
      <c r="J22" s="944"/>
      <c r="K22" s="584"/>
    </row>
    <row r="23" spans="1:14">
      <c r="F23" s="944"/>
      <c r="K23" s="584"/>
    </row>
  </sheetData>
  <mergeCells count="18">
    <mergeCell ref="A21:D21"/>
    <mergeCell ref="J5:J12"/>
    <mergeCell ref="F5:I6"/>
    <mergeCell ref="F7:F12"/>
    <mergeCell ref="G7:G12"/>
    <mergeCell ref="I7:I12"/>
    <mergeCell ref="E5:E12"/>
    <mergeCell ref="A20:D20"/>
    <mergeCell ref="H7:H12"/>
    <mergeCell ref="A3:B12"/>
    <mergeCell ref="A1:F1"/>
    <mergeCell ref="A2:F2"/>
    <mergeCell ref="C5:C12"/>
    <mergeCell ref="D5:D12"/>
    <mergeCell ref="C3:E4"/>
    <mergeCell ref="F3:J4"/>
    <mergeCell ref="I1:J1"/>
    <mergeCell ref="I2:J2"/>
  </mergeCells>
  <phoneticPr fontId="0"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zoomScaleNormal="100" workbookViewId="0">
      <selection sqref="A1:D1"/>
    </sheetView>
  </sheetViews>
  <sheetFormatPr defaultColWidth="9" defaultRowHeight="14.25"/>
  <cols>
    <col min="1" max="1" width="6.75" style="20" customWidth="1"/>
    <col min="2" max="2" width="10.75" style="20" customWidth="1"/>
    <col min="3" max="8" width="12.75" style="20" customWidth="1"/>
    <col min="9" max="13" width="12.75" style="49" customWidth="1"/>
    <col min="14" max="14" width="9" style="49" customWidth="1"/>
    <col min="15" max="15" width="5.625" style="49" customWidth="1"/>
    <col min="16" max="25" width="9.625" style="20" customWidth="1"/>
    <col min="26" max="16384" width="9" style="49"/>
  </cols>
  <sheetData>
    <row r="1" spans="1:25" ht="14.25" customHeight="1">
      <c r="A1" s="1479" t="s">
        <v>1234</v>
      </c>
      <c r="B1" s="1479"/>
      <c r="C1" s="1479"/>
      <c r="D1" s="1479"/>
      <c r="E1" s="58"/>
      <c r="F1" s="58"/>
      <c r="G1" s="58"/>
      <c r="H1" s="174"/>
      <c r="K1" s="152"/>
      <c r="L1" s="1515" t="s">
        <v>22</v>
      </c>
      <c r="M1" s="1515"/>
    </row>
    <row r="2" spans="1:25" s="65" customFormat="1" ht="14.25" customHeight="1">
      <c r="A2" s="1498" t="s">
        <v>1235</v>
      </c>
      <c r="B2" s="1498"/>
      <c r="C2" s="1498"/>
      <c r="D2" s="1498"/>
      <c r="E2" s="328"/>
      <c r="F2" s="328"/>
      <c r="G2" s="328"/>
      <c r="H2" s="75"/>
      <c r="K2" s="929"/>
      <c r="L2" s="1515" t="s">
        <v>209</v>
      </c>
      <c r="M2" s="1515"/>
      <c r="P2" s="76"/>
      <c r="Q2" s="76"/>
      <c r="R2" s="76"/>
      <c r="S2" s="76"/>
      <c r="T2" s="76"/>
      <c r="U2" s="76"/>
      <c r="V2" s="76"/>
      <c r="W2" s="76"/>
      <c r="X2" s="76"/>
      <c r="Y2" s="76"/>
    </row>
    <row r="3" spans="1:25" ht="14.25" customHeight="1">
      <c r="A3" s="1810" t="s">
        <v>1236</v>
      </c>
      <c r="B3" s="1810"/>
      <c r="C3" s="1810"/>
      <c r="D3" s="1810"/>
      <c r="E3" s="1810"/>
      <c r="F3" s="1810"/>
      <c r="G3" s="1810"/>
      <c r="H3" s="174"/>
    </row>
    <row r="4" spans="1:25" s="65" customFormat="1" ht="14.25" customHeight="1">
      <c r="A4" s="1848" t="s">
        <v>1237</v>
      </c>
      <c r="B4" s="1848"/>
      <c r="C4" s="1848"/>
      <c r="D4" s="1848"/>
      <c r="E4" s="1848"/>
      <c r="F4" s="1848"/>
      <c r="G4" s="1848"/>
      <c r="H4" s="75"/>
      <c r="P4" s="76"/>
      <c r="Q4" s="76"/>
      <c r="R4" s="76"/>
      <c r="S4" s="76"/>
      <c r="T4" s="76"/>
      <c r="U4" s="76"/>
      <c r="V4" s="76"/>
      <c r="W4" s="76"/>
      <c r="X4" s="76"/>
      <c r="Y4" s="76"/>
    </row>
    <row r="5" spans="1:25" ht="12.75" customHeight="1">
      <c r="A5" s="1529" t="s">
        <v>655</v>
      </c>
      <c r="B5" s="1552"/>
      <c r="C5" s="1845" t="s">
        <v>550</v>
      </c>
      <c r="D5" s="1555"/>
      <c r="E5" s="1555"/>
      <c r="F5" s="1555"/>
      <c r="G5" s="1555"/>
      <c r="H5" s="1601"/>
      <c r="I5" s="1534" t="s">
        <v>551</v>
      </c>
      <c r="J5" s="1555"/>
      <c r="K5" s="1555"/>
      <c r="L5" s="1555"/>
      <c r="M5" s="1555"/>
    </row>
    <row r="6" spans="1:25" ht="12.75" customHeight="1">
      <c r="A6" s="1531"/>
      <c r="B6" s="1553"/>
      <c r="C6" s="1532"/>
      <c r="D6" s="1533"/>
      <c r="E6" s="1533"/>
      <c r="F6" s="1533"/>
      <c r="G6" s="1533"/>
      <c r="H6" s="1604"/>
      <c r="I6" s="1536"/>
      <c r="J6" s="1533"/>
      <c r="K6" s="1533"/>
      <c r="L6" s="1533"/>
      <c r="M6" s="1533"/>
    </row>
    <row r="7" spans="1:25" ht="12.75" customHeight="1">
      <c r="A7" s="1531"/>
      <c r="B7" s="1553"/>
      <c r="C7" s="1585" t="s">
        <v>707</v>
      </c>
      <c r="D7" s="1792" t="s">
        <v>1240</v>
      </c>
      <c r="E7" s="1534" t="s">
        <v>887</v>
      </c>
      <c r="F7" s="841"/>
      <c r="G7" s="896"/>
      <c r="H7" s="1585" t="s">
        <v>1241</v>
      </c>
      <c r="I7" s="1585" t="s">
        <v>707</v>
      </c>
      <c r="J7" s="1585" t="s">
        <v>837</v>
      </c>
      <c r="K7" s="1585" t="s">
        <v>886</v>
      </c>
      <c r="L7" s="1585" t="s">
        <v>1280</v>
      </c>
      <c r="M7" s="1845" t="s">
        <v>1279</v>
      </c>
    </row>
    <row r="8" spans="1:25" ht="12.75" customHeight="1">
      <c r="A8" s="1531"/>
      <c r="B8" s="1553"/>
      <c r="C8" s="1616"/>
      <c r="D8" s="1793"/>
      <c r="E8" s="1535"/>
      <c r="F8" s="1616" t="s">
        <v>1242</v>
      </c>
      <c r="G8" s="1651" t="s">
        <v>1243</v>
      </c>
      <c r="H8" s="1616"/>
      <c r="I8" s="1616"/>
      <c r="J8" s="1616"/>
      <c r="K8" s="1616"/>
      <c r="L8" s="1616"/>
      <c r="M8" s="1530"/>
    </row>
    <row r="9" spans="1:25" ht="12.75" customHeight="1">
      <c r="A9" s="1531"/>
      <c r="B9" s="1553"/>
      <c r="C9" s="1616"/>
      <c r="D9" s="1793"/>
      <c r="E9" s="1535"/>
      <c r="F9" s="1616"/>
      <c r="G9" s="1616"/>
      <c r="H9" s="1616"/>
      <c r="I9" s="1616"/>
      <c r="J9" s="1616"/>
      <c r="K9" s="1616"/>
      <c r="L9" s="1616"/>
      <c r="M9" s="1530"/>
    </row>
    <row r="10" spans="1:25" ht="12.75" customHeight="1">
      <c r="A10" s="1531"/>
      <c r="B10" s="1553"/>
      <c r="C10" s="1616"/>
      <c r="D10" s="1793"/>
      <c r="E10" s="1535"/>
      <c r="F10" s="1616"/>
      <c r="G10" s="1616"/>
      <c r="H10" s="1616"/>
      <c r="I10" s="1616"/>
      <c r="J10" s="1616"/>
      <c r="K10" s="1616"/>
      <c r="L10" s="1616"/>
      <c r="M10" s="1530"/>
    </row>
    <row r="11" spans="1:25" ht="12.75" customHeight="1">
      <c r="A11" s="1531"/>
      <c r="B11" s="1595"/>
      <c r="C11" s="1586"/>
      <c r="D11" s="1794"/>
      <c r="E11" s="1802"/>
      <c r="F11" s="1586"/>
      <c r="G11" s="1586"/>
      <c r="H11" s="1586"/>
      <c r="I11" s="1586"/>
      <c r="J11" s="1586"/>
      <c r="K11" s="1586"/>
      <c r="L11" s="1586"/>
      <c r="M11" s="1592"/>
    </row>
    <row r="12" spans="1:25" ht="12.75" customHeight="1">
      <c r="A12" s="1531"/>
      <c r="B12" s="1553"/>
      <c r="C12" s="1616"/>
      <c r="D12" s="1793"/>
      <c r="E12" s="1535"/>
      <c r="F12" s="1616"/>
      <c r="G12" s="1616"/>
      <c r="H12" s="1616"/>
      <c r="I12" s="1616"/>
      <c r="J12" s="1616"/>
      <c r="K12" s="1616"/>
      <c r="L12" s="1616"/>
      <c r="M12" s="1530"/>
    </row>
    <row r="13" spans="1:25" ht="12.75" customHeight="1">
      <c r="A13" s="1531"/>
      <c r="B13" s="1553"/>
      <c r="C13" s="1616"/>
      <c r="D13" s="1793"/>
      <c r="E13" s="1535"/>
      <c r="F13" s="1616"/>
      <c r="G13" s="1616"/>
      <c r="H13" s="1616"/>
      <c r="I13" s="1616"/>
      <c r="J13" s="1616"/>
      <c r="K13" s="1616"/>
      <c r="L13" s="1616"/>
      <c r="M13" s="1530"/>
    </row>
    <row r="14" spans="1:25" ht="12.75" customHeight="1">
      <c r="A14" s="1533"/>
      <c r="B14" s="1554"/>
      <c r="C14" s="1846" t="s">
        <v>552</v>
      </c>
      <c r="D14" s="1847"/>
      <c r="E14" s="1847"/>
      <c r="F14" s="1847"/>
      <c r="G14" s="1847"/>
      <c r="H14" s="1847"/>
      <c r="I14" s="1847"/>
      <c r="J14" s="1847"/>
      <c r="K14" s="1847"/>
      <c r="L14" s="1847"/>
      <c r="M14" s="1847"/>
    </row>
    <row r="15" spans="1:25" s="124" customFormat="1" ht="14.25" customHeight="1">
      <c r="A15" s="1217">
        <v>2018</v>
      </c>
      <c r="B15" s="1336" t="s">
        <v>322</v>
      </c>
      <c r="C15" s="104">
        <v>48779.199999999997</v>
      </c>
      <c r="D15" s="104">
        <v>26202.799999999999</v>
      </c>
      <c r="E15" s="104">
        <v>21630.9</v>
      </c>
      <c r="F15" s="104">
        <v>528.79999999999995</v>
      </c>
      <c r="G15" s="104">
        <v>147.69999999999999</v>
      </c>
      <c r="H15" s="104">
        <v>416.7</v>
      </c>
      <c r="I15" s="104">
        <v>46293.8</v>
      </c>
      <c r="J15" s="104">
        <v>29061.3</v>
      </c>
      <c r="K15" s="104">
        <v>16280.3</v>
      </c>
      <c r="L15" s="104">
        <v>300.89999999999998</v>
      </c>
      <c r="M15" s="105">
        <v>651.4</v>
      </c>
      <c r="N15" s="177"/>
    </row>
    <row r="16" spans="1:25" s="124" customFormat="1" ht="14.25" customHeight="1">
      <c r="A16" s="102"/>
      <c r="B16" s="1336" t="s">
        <v>320</v>
      </c>
      <c r="C16" s="112">
        <v>103351.6</v>
      </c>
      <c r="D16" s="112">
        <v>55488.4</v>
      </c>
      <c r="E16" s="112">
        <v>45602.3</v>
      </c>
      <c r="F16" s="112">
        <v>1125.9000000000001</v>
      </c>
      <c r="G16" s="112">
        <v>280.10000000000002</v>
      </c>
      <c r="H16" s="112">
        <v>1134.9000000000001</v>
      </c>
      <c r="I16" s="112">
        <v>97277.6</v>
      </c>
      <c r="J16" s="112">
        <v>61298.6</v>
      </c>
      <c r="K16" s="112">
        <v>34065.4</v>
      </c>
      <c r="L16" s="112">
        <v>651.79999999999995</v>
      </c>
      <c r="M16" s="105">
        <v>1261.8</v>
      </c>
      <c r="N16" s="177"/>
    </row>
    <row r="17" spans="1:25" s="124" customFormat="1" ht="14.25" customHeight="1">
      <c r="A17" s="102"/>
      <c r="B17" s="1336" t="s">
        <v>327</v>
      </c>
      <c r="C17" s="329">
        <v>157598</v>
      </c>
      <c r="D17" s="329">
        <v>85036</v>
      </c>
      <c r="E17" s="329">
        <v>69444.899999999994</v>
      </c>
      <c r="F17" s="329">
        <v>1637.9</v>
      </c>
      <c r="G17" s="329">
        <v>430.3</v>
      </c>
      <c r="H17" s="329">
        <v>1479.1</v>
      </c>
      <c r="I17" s="329">
        <v>148322.29999999999</v>
      </c>
      <c r="J17" s="329">
        <v>94170</v>
      </c>
      <c r="K17" s="329">
        <v>51523.4</v>
      </c>
      <c r="L17" s="329">
        <v>1008.1</v>
      </c>
      <c r="M17" s="105">
        <v>1620.7</v>
      </c>
      <c r="N17" s="177"/>
    </row>
    <row r="18" spans="1:25" s="124" customFormat="1" ht="14.25" customHeight="1">
      <c r="A18" s="102"/>
      <c r="B18" s="1336" t="s">
        <v>38</v>
      </c>
      <c r="C18" s="329">
        <v>213659.2</v>
      </c>
      <c r="D18" s="329">
        <v>115698.8</v>
      </c>
      <c r="E18" s="329">
        <v>93649.2</v>
      </c>
      <c r="F18" s="329">
        <v>2409.4</v>
      </c>
      <c r="G18" s="329">
        <v>605</v>
      </c>
      <c r="H18" s="329">
        <v>1901.8</v>
      </c>
      <c r="I18" s="329">
        <v>202134</v>
      </c>
      <c r="J18" s="329">
        <v>128340.3</v>
      </c>
      <c r="K18" s="329">
        <v>69769.899999999994</v>
      </c>
      <c r="L18" s="329">
        <v>1730.3</v>
      </c>
      <c r="M18" s="105">
        <v>2293.4</v>
      </c>
      <c r="N18" s="177"/>
    </row>
    <row r="19" spans="1:25" s="124" customFormat="1" ht="14.25" customHeight="1">
      <c r="A19" s="102">
        <v>2019</v>
      </c>
      <c r="B19" s="1336" t="s">
        <v>322</v>
      </c>
      <c r="C19" s="156">
        <v>52098.1</v>
      </c>
      <c r="D19" s="156">
        <v>29520.1</v>
      </c>
      <c r="E19" s="156">
        <v>21465.8</v>
      </c>
      <c r="F19" s="156">
        <v>821.2</v>
      </c>
      <c r="G19" s="156">
        <v>133.5</v>
      </c>
      <c r="H19" s="156">
        <v>291</v>
      </c>
      <c r="I19" s="156">
        <v>48843.7</v>
      </c>
      <c r="J19" s="156">
        <v>31825.3</v>
      </c>
      <c r="K19" s="156">
        <v>16080.9</v>
      </c>
      <c r="L19" s="156">
        <v>494.8</v>
      </c>
      <c r="M19" s="105">
        <v>442.8</v>
      </c>
      <c r="N19" s="177"/>
    </row>
    <row r="20" spans="1:25" s="124" customFormat="1" ht="14.25" customHeight="1">
      <c r="A20" s="102"/>
      <c r="B20" s="1336" t="s">
        <v>320</v>
      </c>
      <c r="C20" s="156">
        <v>108044.9</v>
      </c>
      <c r="D20" s="156">
        <v>60635</v>
      </c>
      <c r="E20" s="156">
        <v>44976.1</v>
      </c>
      <c r="F20" s="156">
        <v>1256.4000000000001</v>
      </c>
      <c r="G20" s="156">
        <v>263</v>
      </c>
      <c r="H20" s="156">
        <v>1177.4000000000001</v>
      </c>
      <c r="I20" s="156">
        <v>101366.3</v>
      </c>
      <c r="J20" s="156">
        <v>65989.2</v>
      </c>
      <c r="K20" s="156">
        <v>33613.599999999999</v>
      </c>
      <c r="L20" s="156">
        <v>770.8</v>
      </c>
      <c r="M20" s="105">
        <v>992.7</v>
      </c>
      <c r="N20" s="177"/>
    </row>
    <row r="21" spans="1:25" s="124" customFormat="1" ht="19.899999999999999" customHeight="1">
      <c r="A21" s="1844" t="s">
        <v>1238</v>
      </c>
      <c r="B21" s="1844"/>
      <c r="C21" s="1844"/>
      <c r="D21" s="1844"/>
      <c r="E21" s="1844"/>
      <c r="F21" s="1844"/>
      <c r="G21" s="1844"/>
      <c r="H21" s="1844"/>
      <c r="I21" s="1347"/>
      <c r="J21" s="898"/>
      <c r="K21" s="898"/>
      <c r="L21" s="898"/>
      <c r="M21" s="898"/>
      <c r="N21" s="970"/>
      <c r="O21" s="970"/>
    </row>
    <row r="22" spans="1:25" s="37" customFormat="1" ht="14.25" customHeight="1">
      <c r="A22" s="1843" t="s">
        <v>1239</v>
      </c>
      <c r="B22" s="1843"/>
      <c r="C22" s="1843"/>
      <c r="D22" s="1843"/>
      <c r="E22" s="1843"/>
      <c r="F22" s="1843"/>
      <c r="G22" s="1843"/>
      <c r="H22" s="1843"/>
      <c r="I22" s="1843"/>
      <c r="J22" s="892"/>
      <c r="K22" s="892"/>
      <c r="L22" s="892"/>
      <c r="M22" s="892"/>
      <c r="N22" s="327"/>
      <c r="O22" s="327"/>
      <c r="P22" s="21"/>
      <c r="Q22" s="21"/>
      <c r="R22" s="21"/>
      <c r="S22" s="21"/>
      <c r="T22" s="21"/>
      <c r="U22" s="21"/>
      <c r="V22" s="21"/>
      <c r="W22" s="21"/>
      <c r="X22" s="21"/>
      <c r="Y22" s="21"/>
    </row>
    <row r="23" spans="1:25" s="851" customFormat="1" ht="15" customHeight="1">
      <c r="A23" s="971"/>
      <c r="B23" s="971"/>
      <c r="C23" s="971"/>
      <c r="D23" s="971"/>
      <c r="E23" s="972"/>
      <c r="F23" s="971"/>
      <c r="G23" s="971"/>
      <c r="H23" s="971"/>
      <c r="I23" s="972"/>
      <c r="J23" s="49"/>
      <c r="K23" s="49"/>
      <c r="L23" s="49"/>
      <c r="M23" s="49"/>
      <c r="N23" s="973"/>
      <c r="O23" s="973"/>
      <c r="P23" s="328"/>
      <c r="Q23" s="328"/>
      <c r="R23" s="328"/>
      <c r="S23" s="328"/>
      <c r="T23" s="328"/>
      <c r="U23" s="328"/>
      <c r="V23" s="328"/>
      <c r="W23" s="328"/>
      <c r="X23" s="328"/>
      <c r="Y23" s="328"/>
    </row>
    <row r="24" spans="1:25" ht="12.75" customHeight="1">
      <c r="A24" s="971"/>
      <c r="B24" s="971"/>
      <c r="C24" s="972"/>
      <c r="D24" s="971"/>
      <c r="E24" s="972"/>
      <c r="F24" s="971"/>
      <c r="G24" s="971"/>
      <c r="H24" s="972"/>
      <c r="I24" s="971"/>
      <c r="N24" s="973"/>
      <c r="O24" s="973"/>
    </row>
    <row r="25" spans="1:25" ht="12.75" customHeight="1">
      <c r="A25" s="971"/>
      <c r="B25" s="971"/>
      <c r="C25" s="972"/>
      <c r="D25" s="972"/>
      <c r="E25" s="972"/>
      <c r="F25" s="972"/>
      <c r="G25" s="971"/>
      <c r="H25" s="972"/>
      <c r="I25" s="971"/>
      <c r="N25" s="973"/>
      <c r="O25" s="973"/>
    </row>
    <row r="26" spans="1:25" ht="12.75" customHeight="1">
      <c r="A26" s="971"/>
      <c r="B26" s="971"/>
      <c r="C26" s="971"/>
      <c r="D26" s="971"/>
      <c r="E26" s="972"/>
      <c r="F26" s="972"/>
      <c r="G26" s="971"/>
      <c r="H26" s="971"/>
      <c r="I26" s="971"/>
      <c r="N26" s="973"/>
      <c r="O26" s="973"/>
    </row>
    <row r="27" spans="1:25" ht="12.75" customHeight="1">
      <c r="A27" s="971"/>
      <c r="B27" s="971"/>
      <c r="C27" s="971"/>
      <c r="D27" s="971"/>
      <c r="E27" s="971"/>
      <c r="F27" s="971"/>
      <c r="G27" s="971"/>
      <c r="H27" s="971"/>
      <c r="I27" s="971"/>
      <c r="N27" s="973"/>
      <c r="O27" s="973"/>
    </row>
    <row r="28" spans="1:25" ht="12.75" customHeight="1">
      <c r="A28" s="971"/>
      <c r="B28" s="971"/>
      <c r="C28" s="971"/>
      <c r="D28" s="971"/>
      <c r="E28" s="971"/>
      <c r="F28" s="971"/>
      <c r="G28" s="971"/>
      <c r="H28" s="971"/>
      <c r="I28" s="971"/>
      <c r="N28" s="973"/>
      <c r="O28" s="973"/>
    </row>
    <row r="29" spans="1:25" ht="12.75" customHeight="1">
      <c r="A29" s="971"/>
      <c r="B29" s="971"/>
      <c r="C29" s="971"/>
      <c r="D29" s="971"/>
      <c r="E29" s="971"/>
      <c r="F29" s="971"/>
      <c r="G29" s="971"/>
      <c r="H29" s="971"/>
      <c r="I29" s="971"/>
      <c r="N29" s="973"/>
      <c r="O29" s="973"/>
    </row>
    <row r="30" spans="1:25" ht="12.75" customHeight="1">
      <c r="A30" s="971"/>
      <c r="B30" s="971"/>
      <c r="C30" s="971"/>
      <c r="D30" s="971"/>
      <c r="E30" s="971"/>
      <c r="F30" s="971"/>
      <c r="G30" s="971"/>
      <c r="H30" s="971"/>
      <c r="I30" s="971"/>
      <c r="N30" s="973"/>
      <c r="O30" s="973"/>
    </row>
    <row r="31" spans="1:25" ht="12.75" customHeight="1">
      <c r="A31" s="971"/>
      <c r="B31" s="971"/>
      <c r="C31" s="971"/>
      <c r="D31" s="971"/>
      <c r="E31" s="971"/>
      <c r="F31" s="971"/>
      <c r="G31" s="971"/>
      <c r="H31" s="971"/>
      <c r="I31" s="971"/>
      <c r="N31" s="973"/>
      <c r="O31" s="973"/>
    </row>
    <row r="32" spans="1:25" ht="12.75" customHeight="1">
      <c r="A32" s="971"/>
      <c r="B32" s="971"/>
      <c r="C32" s="971"/>
      <c r="D32" s="971"/>
      <c r="E32" s="971"/>
      <c r="F32" s="971"/>
      <c r="G32" s="971"/>
      <c r="H32" s="971"/>
      <c r="I32" s="971"/>
      <c r="N32" s="973"/>
      <c r="O32" s="973"/>
    </row>
    <row r="33" spans="1:15" ht="12.75" customHeight="1">
      <c r="A33" s="971"/>
      <c r="B33" s="971"/>
      <c r="C33" s="971"/>
      <c r="D33" s="971"/>
      <c r="E33" s="971"/>
      <c r="F33" s="971"/>
      <c r="G33" s="971"/>
      <c r="H33" s="971"/>
      <c r="I33" s="971"/>
      <c r="N33" s="973"/>
      <c r="O33" s="973"/>
    </row>
    <row r="34" spans="1:15" ht="12.75" customHeight="1">
      <c r="A34" s="971"/>
      <c r="B34" s="971"/>
      <c r="C34" s="971"/>
      <c r="D34" s="971"/>
      <c r="E34" s="971"/>
      <c r="F34" s="971"/>
      <c r="G34" s="971"/>
      <c r="H34" s="971"/>
      <c r="I34" s="971"/>
      <c r="N34" s="973"/>
      <c r="O34" s="973"/>
    </row>
    <row r="35" spans="1:15" ht="12.75" customHeight="1"/>
    <row r="36" spans="1:15" ht="12.75" customHeight="1"/>
  </sheetData>
  <mergeCells count="23">
    <mergeCell ref="K7:K13"/>
    <mergeCell ref="L1:M1"/>
    <mergeCell ref="L2:M2"/>
    <mergeCell ref="A1:D1"/>
    <mergeCell ref="A2:D2"/>
    <mergeCell ref="A4:G4"/>
    <mergeCell ref="A3:G3"/>
    <mergeCell ref="A22:I22"/>
    <mergeCell ref="E7:E13"/>
    <mergeCell ref="C7:C13"/>
    <mergeCell ref="H7:H13"/>
    <mergeCell ref="F8:F13"/>
    <mergeCell ref="A5:B14"/>
    <mergeCell ref="A21:H21"/>
    <mergeCell ref="C5:H6"/>
    <mergeCell ref="I5:M6"/>
    <mergeCell ref="M7:M13"/>
    <mergeCell ref="I7:I13"/>
    <mergeCell ref="C14:M14"/>
    <mergeCell ref="D7:D13"/>
    <mergeCell ref="L7:L13"/>
    <mergeCell ref="J7:J13"/>
    <mergeCell ref="G8:G13"/>
  </mergeCells>
  <phoneticPr fontId="0" type="noConversion"/>
  <hyperlinks>
    <hyperlink ref="L1" location="'Spis tablic     List of tables'!A1" display="Powrót do spisu tablic"/>
    <hyperlink ref="L2" location="'Spis tablic     List of tables'!A1" display="Return to list tables"/>
    <hyperlink ref="L1:M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sqref="A1:E1"/>
    </sheetView>
  </sheetViews>
  <sheetFormatPr defaultColWidth="9" defaultRowHeight="14.25"/>
  <cols>
    <col min="1" max="1" width="6.75" style="49" customWidth="1"/>
    <col min="2" max="2" width="10.75" style="49" customWidth="1"/>
    <col min="3" max="10" width="12.75" style="49" customWidth="1"/>
    <col min="11" max="16384" width="9" style="49"/>
  </cols>
  <sheetData>
    <row r="1" spans="1:10" ht="14.25" customHeight="1">
      <c r="A1" s="1764" t="s">
        <v>1247</v>
      </c>
      <c r="B1" s="1764"/>
      <c r="C1" s="1764"/>
      <c r="D1" s="1764"/>
      <c r="E1" s="1764"/>
      <c r="F1" s="870"/>
      <c r="G1" s="55"/>
      <c r="H1" s="152"/>
      <c r="I1" s="1515" t="s">
        <v>22</v>
      </c>
      <c r="J1" s="1515"/>
    </row>
    <row r="2" spans="1:10" s="65" customFormat="1" ht="14.25" customHeight="1">
      <c r="A2" s="1850" t="s">
        <v>1248</v>
      </c>
      <c r="B2" s="1850"/>
      <c r="C2" s="1850"/>
      <c r="D2" s="1850"/>
      <c r="E2" s="1850"/>
      <c r="F2" s="1850"/>
      <c r="G2" s="1850"/>
      <c r="H2" s="929"/>
      <c r="I2" s="1516" t="s">
        <v>209</v>
      </c>
      <c r="J2" s="1516"/>
    </row>
    <row r="3" spans="1:10" ht="12.75" customHeight="1">
      <c r="A3" s="1555" t="s">
        <v>655</v>
      </c>
      <c r="B3" s="1601"/>
      <c r="C3" s="1601" t="s">
        <v>1244</v>
      </c>
      <c r="D3" s="1853" t="s">
        <v>838</v>
      </c>
      <c r="E3" s="1529"/>
      <c r="F3" s="1552"/>
      <c r="G3" s="1585" t="s">
        <v>841</v>
      </c>
      <c r="H3" s="1845" t="s">
        <v>842</v>
      </c>
      <c r="I3" s="1555"/>
      <c r="J3" s="1555"/>
    </row>
    <row r="4" spans="1:10" ht="12.75" customHeight="1">
      <c r="A4" s="1531"/>
      <c r="B4" s="1602"/>
      <c r="C4" s="1602"/>
      <c r="D4" s="1536"/>
      <c r="E4" s="1533"/>
      <c r="F4" s="1554"/>
      <c r="G4" s="1616"/>
      <c r="H4" s="1532"/>
      <c r="I4" s="1533"/>
      <c r="J4" s="1533"/>
    </row>
    <row r="5" spans="1:10" ht="12.75" customHeight="1">
      <c r="A5" s="1531"/>
      <c r="B5" s="1602"/>
      <c r="C5" s="1602"/>
      <c r="D5" s="1851" t="s">
        <v>843</v>
      </c>
      <c r="E5" s="1851" t="s">
        <v>839</v>
      </c>
      <c r="F5" s="1854" t="s">
        <v>840</v>
      </c>
      <c r="G5" s="1616"/>
      <c r="H5" s="1585" t="s">
        <v>843</v>
      </c>
      <c r="I5" s="1585" t="s">
        <v>839</v>
      </c>
      <c r="J5" s="1845" t="s">
        <v>840</v>
      </c>
    </row>
    <row r="6" spans="1:10" ht="12.75" customHeight="1">
      <c r="A6" s="1531"/>
      <c r="B6" s="1602"/>
      <c r="C6" s="1602"/>
      <c r="D6" s="1852"/>
      <c r="E6" s="1852"/>
      <c r="F6" s="1855"/>
      <c r="G6" s="1616"/>
      <c r="H6" s="1616"/>
      <c r="I6" s="1616"/>
      <c r="J6" s="1530"/>
    </row>
    <row r="7" spans="1:10" ht="12.75" customHeight="1">
      <c r="A7" s="1531"/>
      <c r="B7" s="1602"/>
      <c r="C7" s="1602"/>
      <c r="D7" s="1852"/>
      <c r="E7" s="1852"/>
      <c r="F7" s="1855"/>
      <c r="G7" s="1616"/>
      <c r="H7" s="1616"/>
      <c r="I7" s="1616"/>
      <c r="J7" s="1530"/>
    </row>
    <row r="8" spans="1:10" ht="12.75" customHeight="1">
      <c r="A8" s="1531"/>
      <c r="B8" s="1603"/>
      <c r="C8" s="1603"/>
      <c r="D8" s="1852"/>
      <c r="E8" s="1852"/>
      <c r="F8" s="1855"/>
      <c r="G8" s="1586"/>
      <c r="H8" s="1586"/>
      <c r="I8" s="1586"/>
      <c r="J8" s="1592"/>
    </row>
    <row r="9" spans="1:10" ht="12.75" customHeight="1">
      <c r="A9" s="1531"/>
      <c r="B9" s="1602"/>
      <c r="C9" s="1602"/>
      <c r="D9" s="1852"/>
      <c r="E9" s="1852"/>
      <c r="F9" s="1855"/>
      <c r="G9" s="1616"/>
      <c r="H9" s="1616"/>
      <c r="I9" s="1616"/>
      <c r="J9" s="1530"/>
    </row>
    <row r="10" spans="1:10" ht="12.75" customHeight="1">
      <c r="A10" s="1531"/>
      <c r="B10" s="1602"/>
      <c r="C10" s="1602"/>
      <c r="D10" s="1852"/>
      <c r="E10" s="1852"/>
      <c r="F10" s="1855"/>
      <c r="G10" s="1616"/>
      <c r="H10" s="1616"/>
      <c r="I10" s="1616"/>
      <c r="J10" s="1530"/>
    </row>
    <row r="11" spans="1:10" ht="12.75" customHeight="1">
      <c r="A11" s="1533"/>
      <c r="B11" s="1604"/>
      <c r="C11" s="1849" t="s">
        <v>553</v>
      </c>
      <c r="D11" s="1847"/>
      <c r="E11" s="1847"/>
      <c r="F11" s="1847"/>
      <c r="G11" s="1847"/>
      <c r="H11" s="1847"/>
      <c r="I11" s="1847"/>
      <c r="J11" s="1847"/>
    </row>
    <row r="12" spans="1:10" ht="14.25" customHeight="1">
      <c r="A12" s="1217">
        <v>2018</v>
      </c>
      <c r="B12" s="1188" t="s">
        <v>322</v>
      </c>
      <c r="C12" s="104">
        <v>2492.1</v>
      </c>
      <c r="D12" s="104">
        <v>2485.3000000000002</v>
      </c>
      <c r="E12" s="104">
        <v>3111.5</v>
      </c>
      <c r="F12" s="163">
        <v>626.20000000000005</v>
      </c>
      <c r="G12" s="104">
        <v>394.4</v>
      </c>
      <c r="H12" s="104">
        <v>2090.9</v>
      </c>
      <c r="I12" s="104">
        <v>2731.6</v>
      </c>
      <c r="J12" s="105">
        <v>640.70000000000005</v>
      </c>
    </row>
    <row r="13" spans="1:10" ht="14.25" customHeight="1">
      <c r="A13" s="102"/>
      <c r="B13" s="1188" t="s">
        <v>320</v>
      </c>
      <c r="C13" s="112">
        <v>5726.8</v>
      </c>
      <c r="D13" s="164">
        <v>6074.1</v>
      </c>
      <c r="E13" s="112">
        <v>6958.3</v>
      </c>
      <c r="F13" s="165">
        <v>884.2</v>
      </c>
      <c r="G13" s="112">
        <v>906.4</v>
      </c>
      <c r="H13" s="112">
        <v>5167.6000000000004</v>
      </c>
      <c r="I13" s="112">
        <v>6072.2</v>
      </c>
      <c r="J13" s="105">
        <v>904.5</v>
      </c>
    </row>
    <row r="14" spans="1:10" ht="14.25" customHeight="1">
      <c r="A14" s="102"/>
      <c r="B14" s="1188" t="s">
        <v>327</v>
      </c>
      <c r="C14" s="112">
        <v>8787.5</v>
      </c>
      <c r="D14" s="164">
        <v>9275.7000000000007</v>
      </c>
      <c r="E14" s="112">
        <v>10421.5</v>
      </c>
      <c r="F14" s="165">
        <v>1145.8</v>
      </c>
      <c r="G14" s="112">
        <v>1349.1</v>
      </c>
      <c r="H14" s="112">
        <v>7926.5</v>
      </c>
      <c r="I14" s="112">
        <v>9095</v>
      </c>
      <c r="J14" s="105">
        <v>1168.5</v>
      </c>
    </row>
    <row r="15" spans="1:10" ht="14.25" customHeight="1">
      <c r="A15" s="102"/>
      <c r="B15" s="1188" t="s">
        <v>38</v>
      </c>
      <c r="C15" s="329">
        <v>11237.7</v>
      </c>
      <c r="D15" s="325">
        <v>11525.2</v>
      </c>
      <c r="E15" s="329">
        <v>12901.4</v>
      </c>
      <c r="F15" s="215">
        <v>1376.2</v>
      </c>
      <c r="G15" s="329">
        <v>1882.4</v>
      </c>
      <c r="H15" s="329">
        <v>9642.7999999999993</v>
      </c>
      <c r="I15" s="329">
        <v>11014</v>
      </c>
      <c r="J15" s="105">
        <v>1371.2</v>
      </c>
    </row>
    <row r="16" spans="1:10" ht="14.25" customHeight="1">
      <c r="A16" s="102">
        <v>2019</v>
      </c>
      <c r="B16" s="1188" t="s">
        <v>322</v>
      </c>
      <c r="C16" s="329">
        <v>3079.7</v>
      </c>
      <c r="D16" s="325">
        <v>3254.4</v>
      </c>
      <c r="E16" s="329">
        <v>3741.8</v>
      </c>
      <c r="F16" s="215">
        <v>487.4</v>
      </c>
      <c r="G16" s="329">
        <v>473.8</v>
      </c>
      <c r="H16" s="329">
        <v>2780.6</v>
      </c>
      <c r="I16" s="329">
        <v>3271.4</v>
      </c>
      <c r="J16" s="105">
        <v>490.9</v>
      </c>
    </row>
    <row r="17" spans="1:11" ht="14.25" customHeight="1">
      <c r="A17" s="102"/>
      <c r="B17" s="1188" t="s">
        <v>320</v>
      </c>
      <c r="C17" s="156">
        <v>6008.3</v>
      </c>
      <c r="D17" s="172">
        <v>6678.6</v>
      </c>
      <c r="E17" s="156">
        <v>7365.9</v>
      </c>
      <c r="F17" s="904">
        <v>687.3</v>
      </c>
      <c r="G17" s="156">
        <v>956.4</v>
      </c>
      <c r="H17" s="156">
        <v>5722.2</v>
      </c>
      <c r="I17" s="156">
        <v>6398.5</v>
      </c>
      <c r="J17" s="105">
        <v>676.2</v>
      </c>
    </row>
    <row r="18" spans="1:11" ht="19.899999999999999" customHeight="1">
      <c r="A18" s="1844" t="s">
        <v>1245</v>
      </c>
      <c r="B18" s="1844"/>
      <c r="C18" s="1844"/>
      <c r="D18" s="1844"/>
      <c r="E18" s="1844"/>
      <c r="F18" s="1844"/>
      <c r="G18" s="1844"/>
      <c r="H18" s="1844"/>
      <c r="I18" s="1844"/>
      <c r="J18" s="1844"/>
    </row>
    <row r="19" spans="1:11" ht="14.25" customHeight="1">
      <c r="A19" s="1843" t="s">
        <v>1246</v>
      </c>
      <c r="B19" s="1843"/>
      <c r="C19" s="1843"/>
      <c r="D19" s="1843"/>
      <c r="E19" s="1843"/>
      <c r="F19" s="1843"/>
      <c r="G19" s="1843"/>
      <c r="H19" s="1843"/>
      <c r="I19" s="1843"/>
      <c r="J19" s="1345"/>
      <c r="K19" s="65"/>
    </row>
    <row r="20" spans="1:11" s="65" customFormat="1" ht="20.100000000000001" customHeight="1">
      <c r="A20" s="49"/>
      <c r="B20" s="49"/>
      <c r="C20" s="49"/>
      <c r="D20" s="49"/>
      <c r="E20" s="49"/>
      <c r="F20" s="944"/>
      <c r="G20" s="944"/>
      <c r="H20" s="944"/>
      <c r="I20" s="944"/>
      <c r="J20" s="49"/>
      <c r="K20" s="49"/>
    </row>
    <row r="21" spans="1:11">
      <c r="D21" s="944"/>
      <c r="E21" s="944"/>
      <c r="F21" s="944"/>
      <c r="G21" s="944"/>
      <c r="H21" s="944"/>
    </row>
    <row r="22" spans="1:11">
      <c r="E22" s="944"/>
    </row>
    <row r="23" spans="1:11">
      <c r="F23" s="944"/>
    </row>
    <row r="24" spans="1:11">
      <c r="E24" s="944"/>
    </row>
  </sheetData>
  <mergeCells count="18">
    <mergeCell ref="A18:J18"/>
    <mergeCell ref="J5:J10"/>
    <mergeCell ref="A19:I19"/>
    <mergeCell ref="F5:F10"/>
    <mergeCell ref="I5:I10"/>
    <mergeCell ref="A1:E1"/>
    <mergeCell ref="A3:B11"/>
    <mergeCell ref="C3:C10"/>
    <mergeCell ref="G3:G10"/>
    <mergeCell ref="H5:H10"/>
    <mergeCell ref="C11:J11"/>
    <mergeCell ref="A2:G2"/>
    <mergeCell ref="I1:J1"/>
    <mergeCell ref="I2:J2"/>
    <mergeCell ref="D5:D10"/>
    <mergeCell ref="E5:E10"/>
    <mergeCell ref="D3:F4"/>
    <mergeCell ref="H3:J4"/>
  </mergeCells>
  <phoneticPr fontId="0"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Normal="100" workbookViewId="0">
      <selection sqref="A1:J1"/>
    </sheetView>
  </sheetViews>
  <sheetFormatPr defaultColWidth="9" defaultRowHeight="12.75"/>
  <cols>
    <col min="1" max="1" width="6.75" style="188" customWidth="1"/>
    <col min="2" max="2" width="10.75" style="188" customWidth="1"/>
    <col min="3" max="13" width="11.75" style="188" customWidth="1"/>
    <col min="14" max="14" width="9" style="188"/>
    <col min="15" max="15" width="2.375" style="188" customWidth="1"/>
    <col min="16" max="16" width="9" style="188"/>
    <col min="17" max="17" width="2.375" style="188" customWidth="1"/>
    <col min="18" max="18" width="9" style="188"/>
    <col min="19" max="19" width="2.375" style="188" customWidth="1"/>
    <col min="20" max="20" width="9" style="188"/>
    <col min="21" max="21" width="2.375" style="188" customWidth="1"/>
    <col min="22" max="22" width="9" style="188"/>
    <col min="23" max="23" width="2.375" style="188" customWidth="1"/>
    <col min="24" max="24" width="9" style="188"/>
    <col min="25" max="25" width="2.375" style="188" customWidth="1"/>
    <col min="26" max="26" width="9" style="188"/>
    <col min="27" max="27" width="2.375" style="188" customWidth="1"/>
    <col min="28" max="28" width="9" style="188"/>
    <col min="29" max="29" width="2.375" style="188" customWidth="1"/>
    <col min="30" max="30" width="9" style="188"/>
    <col min="31" max="31" width="2.375" style="188" customWidth="1"/>
    <col min="32" max="16384" width="9" style="188"/>
  </cols>
  <sheetData>
    <row r="1" spans="1:13" s="874" customFormat="1" ht="14.25" customHeight="1">
      <c r="A1" s="1856" t="s">
        <v>1284</v>
      </c>
      <c r="B1" s="1856"/>
      <c r="C1" s="1856"/>
      <c r="D1" s="1856"/>
      <c r="E1" s="1856"/>
      <c r="F1" s="1856"/>
      <c r="G1" s="1856"/>
      <c r="H1" s="1856"/>
      <c r="I1" s="1856"/>
      <c r="J1" s="1856"/>
      <c r="L1" s="1474" t="s">
        <v>22</v>
      </c>
      <c r="M1" s="1474"/>
    </row>
    <row r="2" spans="1:13" s="874" customFormat="1" ht="14.25" customHeight="1">
      <c r="A2" s="1857" t="s">
        <v>1285</v>
      </c>
      <c r="B2" s="1857"/>
      <c r="C2" s="1857"/>
      <c r="D2" s="1857"/>
      <c r="E2" s="1857"/>
      <c r="F2" s="1857"/>
      <c r="G2" s="1857"/>
      <c r="H2" s="1857"/>
      <c r="I2" s="1857"/>
      <c r="J2" s="1857"/>
      <c r="L2" s="1474" t="s">
        <v>209</v>
      </c>
      <c r="M2" s="1474"/>
    </row>
    <row r="3" spans="1:13" s="189" customFormat="1" ht="14.25" customHeight="1">
      <c r="A3" s="1858" t="s">
        <v>1286</v>
      </c>
      <c r="B3" s="1858"/>
      <c r="C3" s="1858"/>
      <c r="D3" s="1858"/>
      <c r="E3" s="1858"/>
      <c r="F3" s="1858"/>
      <c r="G3" s="1858"/>
      <c r="H3" s="1858"/>
      <c r="I3" s="1858"/>
    </row>
    <row r="4" spans="1:13" s="189" customFormat="1" ht="14.25" customHeight="1">
      <c r="A4" s="1859" t="s">
        <v>1287</v>
      </c>
      <c r="B4" s="1859"/>
      <c r="C4" s="1859"/>
      <c r="D4" s="1859"/>
      <c r="E4" s="1859"/>
      <c r="F4" s="1859"/>
      <c r="G4" s="1859"/>
      <c r="H4" s="1859"/>
      <c r="I4" s="1859"/>
    </row>
    <row r="5" spans="1:13" ht="12.75" customHeight="1">
      <c r="A5" s="1619" t="s">
        <v>1293</v>
      </c>
      <c r="B5" s="1620"/>
      <c r="C5" s="1634" t="s">
        <v>555</v>
      </c>
      <c r="D5" s="337"/>
      <c r="E5" s="337"/>
      <c r="F5" s="337"/>
      <c r="G5" s="337"/>
      <c r="H5" s="337"/>
      <c r="I5" s="337"/>
      <c r="J5" s="337"/>
      <c r="K5" s="337"/>
      <c r="L5" s="337"/>
      <c r="M5" s="337"/>
    </row>
    <row r="6" spans="1:13" ht="12.75" customHeight="1">
      <c r="A6" s="1621"/>
      <c r="B6" s="1622"/>
      <c r="C6" s="1654"/>
      <c r="D6" s="1636" t="s">
        <v>844</v>
      </c>
      <c r="E6" s="1636" t="s">
        <v>556</v>
      </c>
      <c r="F6" s="1636" t="s">
        <v>1288</v>
      </c>
      <c r="G6" s="1636" t="s">
        <v>909</v>
      </c>
      <c r="H6" s="1620" t="s">
        <v>557</v>
      </c>
      <c r="I6" s="1636" t="s">
        <v>1281</v>
      </c>
      <c r="J6" s="1636" t="s">
        <v>888</v>
      </c>
      <c r="K6" s="1636" t="s">
        <v>880</v>
      </c>
      <c r="L6" s="1636" t="s">
        <v>910</v>
      </c>
      <c r="M6" s="1634" t="s">
        <v>803</v>
      </c>
    </row>
    <row r="7" spans="1:13" ht="12.75" customHeight="1">
      <c r="A7" s="1621"/>
      <c r="B7" s="1622"/>
      <c r="C7" s="1654"/>
      <c r="D7" s="1626"/>
      <c r="E7" s="1626"/>
      <c r="F7" s="1703"/>
      <c r="G7" s="1703"/>
      <c r="H7" s="1622"/>
      <c r="I7" s="1626"/>
      <c r="J7" s="1626"/>
      <c r="K7" s="1626"/>
      <c r="L7" s="1626"/>
      <c r="M7" s="1654"/>
    </row>
    <row r="8" spans="1:13" ht="90" customHeight="1">
      <c r="A8" s="1624"/>
      <c r="B8" s="1625"/>
      <c r="C8" s="1637"/>
      <c r="D8" s="1628"/>
      <c r="E8" s="1628"/>
      <c r="F8" s="1704"/>
      <c r="G8" s="1704"/>
      <c r="H8" s="1625"/>
      <c r="I8" s="1628"/>
      <c r="J8" s="1628"/>
      <c r="K8" s="1628"/>
      <c r="L8" s="1628"/>
      <c r="M8" s="1637"/>
    </row>
    <row r="9" spans="1:13" ht="14.25" customHeight="1">
      <c r="A9" s="1862" t="s">
        <v>35</v>
      </c>
      <c r="B9" s="1862"/>
      <c r="C9" s="1862"/>
      <c r="D9" s="1862"/>
      <c r="E9" s="1862"/>
      <c r="F9" s="1862"/>
      <c r="G9" s="1862"/>
      <c r="H9" s="1862"/>
      <c r="I9" s="1862"/>
      <c r="J9" s="1862"/>
      <c r="K9" s="1862"/>
      <c r="L9" s="1862"/>
      <c r="M9" s="1862"/>
    </row>
    <row r="10" spans="1:13" s="189" customFormat="1" ht="14.25" customHeight="1">
      <c r="A10" s="1864" t="s">
        <v>446</v>
      </c>
      <c r="B10" s="1864"/>
      <c r="C10" s="1864"/>
      <c r="D10" s="1864"/>
      <c r="E10" s="1864"/>
      <c r="F10" s="1864"/>
      <c r="G10" s="1864"/>
      <c r="H10" s="1864"/>
      <c r="I10" s="1864"/>
      <c r="J10" s="1864"/>
      <c r="K10" s="1864"/>
      <c r="L10" s="1864"/>
      <c r="M10" s="1864"/>
    </row>
    <row r="11" spans="1:13" s="867" customFormat="1" ht="14.25" customHeight="1">
      <c r="A11" s="330">
        <v>2018</v>
      </c>
      <c r="B11" s="1366" t="s">
        <v>322</v>
      </c>
      <c r="C11" s="198">
        <v>47833.7</v>
      </c>
      <c r="D11" s="331">
        <v>117.6</v>
      </c>
      <c r="E11" s="198">
        <v>17820.900000000001</v>
      </c>
      <c r="F11" s="198">
        <v>4145.1000000000004</v>
      </c>
      <c r="G11" s="198">
        <v>685.3</v>
      </c>
      <c r="H11" s="198">
        <v>1531</v>
      </c>
      <c r="I11" s="198">
        <v>18403.099999999999</v>
      </c>
      <c r="J11" s="198">
        <v>1064.2</v>
      </c>
      <c r="K11" s="198">
        <v>249.1</v>
      </c>
      <c r="L11" s="198">
        <v>1267.8</v>
      </c>
      <c r="M11" s="218">
        <v>181.9</v>
      </c>
    </row>
    <row r="12" spans="1:13" s="867" customFormat="1" ht="14.25" customHeight="1">
      <c r="A12" s="330"/>
      <c r="B12" s="1366" t="s">
        <v>320</v>
      </c>
      <c r="C12" s="198">
        <v>101090.8</v>
      </c>
      <c r="D12" s="331">
        <v>285.5</v>
      </c>
      <c r="E12" s="198">
        <v>38147.599999999999</v>
      </c>
      <c r="F12" s="198">
        <v>7717.5</v>
      </c>
      <c r="G12" s="198">
        <v>1420.4</v>
      </c>
      <c r="H12" s="198">
        <v>3812.6</v>
      </c>
      <c r="I12" s="198">
        <v>39052.9</v>
      </c>
      <c r="J12" s="198">
        <v>2271.6999999999998</v>
      </c>
      <c r="K12" s="198">
        <v>560.79999999999995</v>
      </c>
      <c r="L12" s="198">
        <v>2670.7</v>
      </c>
      <c r="M12" s="218">
        <v>361.1</v>
      </c>
    </row>
    <row r="13" spans="1:13" s="867" customFormat="1" ht="14.25" customHeight="1">
      <c r="A13" s="330"/>
      <c r="B13" s="1366" t="s">
        <v>327</v>
      </c>
      <c r="C13" s="198">
        <v>154480.9</v>
      </c>
      <c r="D13" s="331">
        <v>465.5</v>
      </c>
      <c r="E13" s="198">
        <v>58309.2</v>
      </c>
      <c r="F13" s="198">
        <v>11378.1</v>
      </c>
      <c r="G13" s="198">
        <v>2180.1999999999998</v>
      </c>
      <c r="H13" s="198">
        <v>6194.4</v>
      </c>
      <c r="I13" s="198">
        <v>59418.2</v>
      </c>
      <c r="J13" s="198">
        <v>3513.8</v>
      </c>
      <c r="K13" s="198">
        <v>906.2</v>
      </c>
      <c r="L13" s="198">
        <v>4169.8999999999996</v>
      </c>
      <c r="M13" s="218">
        <v>521.79999999999995</v>
      </c>
    </row>
    <row r="14" spans="1:13" s="867" customFormat="1" ht="14.25" customHeight="1">
      <c r="A14" s="330"/>
      <c r="B14" s="1366" t="s">
        <v>38</v>
      </c>
      <c r="C14" s="201">
        <v>209348</v>
      </c>
      <c r="D14" s="332">
        <v>629.29999999999995</v>
      </c>
      <c r="E14" s="201">
        <v>78559.7</v>
      </c>
      <c r="F14" s="201">
        <v>14870.4</v>
      </c>
      <c r="G14" s="201">
        <v>2943.6</v>
      </c>
      <c r="H14" s="201">
        <v>9131.2999999999993</v>
      </c>
      <c r="I14" s="201">
        <v>80057.5</v>
      </c>
      <c r="J14" s="201">
        <v>4784.6000000000004</v>
      </c>
      <c r="K14" s="201">
        <v>1229.7</v>
      </c>
      <c r="L14" s="201">
        <v>6172.1</v>
      </c>
      <c r="M14" s="218">
        <v>709.6</v>
      </c>
    </row>
    <row r="15" spans="1:13" s="867" customFormat="1" ht="14.25" customHeight="1">
      <c r="A15" s="330">
        <v>2019</v>
      </c>
      <c r="B15" s="1366" t="s">
        <v>322</v>
      </c>
      <c r="C15" s="205">
        <v>50985.9</v>
      </c>
      <c r="D15" s="333">
        <v>132.4</v>
      </c>
      <c r="E15" s="205">
        <v>19502.8</v>
      </c>
      <c r="F15" s="205">
        <v>5688.8</v>
      </c>
      <c r="G15" s="205">
        <v>773.7</v>
      </c>
      <c r="H15" s="205">
        <v>1605.8</v>
      </c>
      <c r="I15" s="205">
        <v>17484.5</v>
      </c>
      <c r="J15" s="205">
        <v>1178.0999999999999</v>
      </c>
      <c r="K15" s="205">
        <v>257.39999999999998</v>
      </c>
      <c r="L15" s="205">
        <v>1522.2</v>
      </c>
      <c r="M15" s="218">
        <v>172.6</v>
      </c>
    </row>
    <row r="16" spans="1:13" s="867" customFormat="1" ht="14.25" customHeight="1">
      <c r="A16" s="330"/>
      <c r="B16" s="1366" t="s">
        <v>320</v>
      </c>
      <c r="C16" s="205">
        <v>105611.1</v>
      </c>
      <c r="D16" s="333">
        <v>296.7</v>
      </c>
      <c r="E16" s="205">
        <v>40105.199999999997</v>
      </c>
      <c r="F16" s="205">
        <v>10688.7</v>
      </c>
      <c r="G16" s="205">
        <v>1575.2</v>
      </c>
      <c r="H16" s="205">
        <v>3829.3</v>
      </c>
      <c r="I16" s="205">
        <v>37179.4</v>
      </c>
      <c r="J16" s="205">
        <v>2487.1999999999998</v>
      </c>
      <c r="K16" s="205">
        <v>542.4</v>
      </c>
      <c r="L16" s="205">
        <v>3150.2</v>
      </c>
      <c r="M16" s="218">
        <v>340.1</v>
      </c>
    </row>
    <row r="17" spans="1:16" ht="14.25" customHeight="1">
      <c r="A17" s="1860" t="s">
        <v>1257</v>
      </c>
      <c r="B17" s="1860"/>
      <c r="C17" s="1860"/>
      <c r="D17" s="1860"/>
      <c r="E17" s="1860"/>
      <c r="F17" s="1860"/>
      <c r="G17" s="1860"/>
      <c r="H17" s="1860"/>
      <c r="I17" s="1860"/>
      <c r="J17" s="1860"/>
      <c r="K17" s="1860"/>
      <c r="L17" s="1860"/>
      <c r="M17" s="1860"/>
    </row>
    <row r="18" spans="1:16" s="189" customFormat="1" ht="14.25" customHeight="1">
      <c r="A18" s="1864" t="s">
        <v>447</v>
      </c>
      <c r="B18" s="1864"/>
      <c r="C18" s="1864"/>
      <c r="D18" s="1864"/>
      <c r="E18" s="1864"/>
      <c r="F18" s="1864"/>
      <c r="G18" s="1864"/>
      <c r="H18" s="1864"/>
      <c r="I18" s="1864"/>
      <c r="J18" s="1864"/>
      <c r="K18" s="1864"/>
      <c r="L18" s="1864"/>
      <c r="M18" s="1864"/>
    </row>
    <row r="19" spans="1:16" ht="14.25" customHeight="1">
      <c r="A19" s="330">
        <v>2018</v>
      </c>
      <c r="B19" s="1366" t="s">
        <v>322</v>
      </c>
      <c r="C19" s="198">
        <v>45341.599999999999</v>
      </c>
      <c r="D19" s="198">
        <v>117.5</v>
      </c>
      <c r="E19" s="198">
        <v>16601.8</v>
      </c>
      <c r="F19" s="198">
        <v>3587.3</v>
      </c>
      <c r="G19" s="198">
        <v>652.29999999999995</v>
      </c>
      <c r="H19" s="198">
        <v>1485.7</v>
      </c>
      <c r="I19" s="198">
        <v>17897</v>
      </c>
      <c r="J19" s="198">
        <v>1006.8</v>
      </c>
      <c r="K19" s="198">
        <v>239.1</v>
      </c>
      <c r="L19" s="198">
        <v>1234.5</v>
      </c>
      <c r="M19" s="218">
        <v>183.4</v>
      </c>
    </row>
    <row r="20" spans="1:16" ht="14.25" customHeight="1">
      <c r="A20" s="330"/>
      <c r="B20" s="1366" t="s">
        <v>320</v>
      </c>
      <c r="C20" s="198">
        <v>95364</v>
      </c>
      <c r="D20" s="198">
        <v>255.1</v>
      </c>
      <c r="E20" s="198">
        <v>35340.1</v>
      </c>
      <c r="F20" s="198">
        <v>6699.6</v>
      </c>
      <c r="G20" s="198">
        <v>1343.7</v>
      </c>
      <c r="H20" s="198">
        <v>3631.4</v>
      </c>
      <c r="I20" s="198">
        <v>37880.5</v>
      </c>
      <c r="J20" s="198">
        <v>2133.6</v>
      </c>
      <c r="K20" s="198">
        <v>511.1</v>
      </c>
      <c r="L20" s="198">
        <v>2484</v>
      </c>
      <c r="M20" s="218">
        <v>355.4</v>
      </c>
    </row>
    <row r="21" spans="1:16" ht="14.25" customHeight="1">
      <c r="A21" s="330"/>
      <c r="B21" s="1366" t="s">
        <v>327</v>
      </c>
      <c r="C21" s="198">
        <v>145693.4</v>
      </c>
      <c r="D21" s="198">
        <v>395.5</v>
      </c>
      <c r="E21" s="198">
        <v>54265.2</v>
      </c>
      <c r="F21" s="198">
        <v>10043.1</v>
      </c>
      <c r="G21" s="198">
        <v>2058</v>
      </c>
      <c r="H21" s="198">
        <v>5891.3</v>
      </c>
      <c r="I21" s="198">
        <v>57368.2</v>
      </c>
      <c r="J21" s="198">
        <v>3298.8</v>
      </c>
      <c r="K21" s="198">
        <v>830.5</v>
      </c>
      <c r="L21" s="198">
        <v>3815.6</v>
      </c>
      <c r="M21" s="218">
        <v>503.8</v>
      </c>
    </row>
    <row r="22" spans="1:16" ht="14.25" customHeight="1">
      <c r="A22" s="330"/>
      <c r="B22" s="1366" t="s">
        <v>38</v>
      </c>
      <c r="C22" s="201">
        <v>198110.2</v>
      </c>
      <c r="D22" s="201">
        <v>551</v>
      </c>
      <c r="E22" s="201">
        <v>73387.199999999997</v>
      </c>
      <c r="F22" s="201">
        <v>13180.8</v>
      </c>
      <c r="G22" s="201">
        <v>2822</v>
      </c>
      <c r="H22" s="201">
        <v>8643.6</v>
      </c>
      <c r="I22" s="201">
        <v>77588.600000000006</v>
      </c>
      <c r="J22" s="201">
        <v>4569.5</v>
      </c>
      <c r="K22" s="201">
        <v>1134.3</v>
      </c>
      <c r="L22" s="201">
        <v>5634.9</v>
      </c>
      <c r="M22" s="218">
        <v>697.1</v>
      </c>
    </row>
    <row r="23" spans="1:16" ht="14.25" customHeight="1">
      <c r="A23" s="330">
        <v>2019</v>
      </c>
      <c r="B23" s="1366" t="s">
        <v>322</v>
      </c>
      <c r="C23" s="205">
        <v>47906.1</v>
      </c>
      <c r="D23" s="205">
        <v>127.1</v>
      </c>
      <c r="E23" s="205">
        <v>18269.3</v>
      </c>
      <c r="F23" s="205">
        <v>4822.8999999999996</v>
      </c>
      <c r="G23" s="205">
        <v>713.6</v>
      </c>
      <c r="H23" s="205">
        <v>1561.2</v>
      </c>
      <c r="I23" s="205">
        <v>16894.7</v>
      </c>
      <c r="J23" s="205">
        <v>1110.9000000000001</v>
      </c>
      <c r="K23" s="205">
        <v>247.3</v>
      </c>
      <c r="L23" s="205">
        <v>1433.4</v>
      </c>
      <c r="M23" s="218">
        <v>174.3</v>
      </c>
    </row>
    <row r="24" spans="1:16" ht="14.25" customHeight="1">
      <c r="A24" s="330"/>
      <c r="B24" s="1366" t="s">
        <v>320</v>
      </c>
      <c r="C24" s="205">
        <v>99602.8</v>
      </c>
      <c r="D24" s="205">
        <v>260.2</v>
      </c>
      <c r="E24" s="205">
        <v>37572.400000000001</v>
      </c>
      <c r="F24" s="205">
        <v>9222.2000000000007</v>
      </c>
      <c r="G24" s="205">
        <v>1472.6</v>
      </c>
      <c r="H24" s="205">
        <v>3666.4</v>
      </c>
      <c r="I24" s="205">
        <v>35996.800000000003</v>
      </c>
      <c r="J24" s="205">
        <v>2324.8000000000002</v>
      </c>
      <c r="K24" s="205">
        <v>511.8</v>
      </c>
      <c r="L24" s="205">
        <v>3007.3</v>
      </c>
      <c r="M24" s="218">
        <v>336.4</v>
      </c>
    </row>
    <row r="25" spans="1:16" ht="14.25" customHeight="1">
      <c r="A25" s="1860" t="s">
        <v>34</v>
      </c>
      <c r="B25" s="1860"/>
      <c r="C25" s="1860"/>
      <c r="D25" s="1860"/>
      <c r="E25" s="1860"/>
      <c r="F25" s="1860"/>
      <c r="G25" s="1860"/>
      <c r="H25" s="1860"/>
      <c r="I25" s="1860"/>
      <c r="J25" s="1860"/>
      <c r="K25" s="1860"/>
      <c r="L25" s="1860"/>
      <c r="M25" s="1860"/>
    </row>
    <row r="26" spans="1:16" s="189" customFormat="1" ht="14.25" customHeight="1">
      <c r="A26" s="1863" t="s">
        <v>554</v>
      </c>
      <c r="B26" s="1863"/>
      <c r="C26" s="1863"/>
      <c r="D26" s="1863"/>
      <c r="E26" s="1863"/>
      <c r="F26" s="1863"/>
      <c r="G26" s="1863"/>
      <c r="H26" s="1863"/>
      <c r="I26" s="1863"/>
      <c r="J26" s="1863"/>
      <c r="K26" s="1863"/>
      <c r="L26" s="1863"/>
      <c r="M26" s="1863"/>
    </row>
    <row r="27" spans="1:16" s="867" customFormat="1" ht="14.25" customHeight="1">
      <c r="A27" s="330">
        <v>2018</v>
      </c>
      <c r="B27" s="1366" t="s">
        <v>322</v>
      </c>
      <c r="C27" s="198">
        <v>2492.1</v>
      </c>
      <c r="D27" s="334">
        <v>0.1</v>
      </c>
      <c r="E27" s="198">
        <v>1219.0999999999999</v>
      </c>
      <c r="F27" s="198">
        <v>557.79999999999995</v>
      </c>
      <c r="G27" s="198">
        <v>33</v>
      </c>
      <c r="H27" s="198">
        <v>45.3</v>
      </c>
      <c r="I27" s="198">
        <v>506.1</v>
      </c>
      <c r="J27" s="198">
        <v>57.3</v>
      </c>
      <c r="K27" s="198">
        <v>10</v>
      </c>
      <c r="L27" s="198">
        <v>33.299999999999997</v>
      </c>
      <c r="M27" s="218">
        <v>-1.5</v>
      </c>
      <c r="N27" s="338"/>
      <c r="O27" s="338"/>
      <c r="P27" s="338"/>
    </row>
    <row r="28" spans="1:16" s="867" customFormat="1" ht="14.25" customHeight="1">
      <c r="A28" s="330"/>
      <c r="B28" s="1366" t="s">
        <v>320</v>
      </c>
      <c r="C28" s="198">
        <v>5726.8</v>
      </c>
      <c r="D28" s="334">
        <v>30.4</v>
      </c>
      <c r="E28" s="198">
        <v>2807.5</v>
      </c>
      <c r="F28" s="198">
        <v>1017.9</v>
      </c>
      <c r="G28" s="198">
        <v>76.7</v>
      </c>
      <c r="H28" s="198">
        <v>181.2</v>
      </c>
      <c r="I28" s="198">
        <v>1172.4000000000001</v>
      </c>
      <c r="J28" s="198">
        <v>138.1</v>
      </c>
      <c r="K28" s="198">
        <v>49.7</v>
      </c>
      <c r="L28" s="198">
        <v>186.7</v>
      </c>
      <c r="M28" s="200">
        <v>5.7</v>
      </c>
      <c r="N28" s="338"/>
      <c r="O28" s="338"/>
      <c r="P28" s="338"/>
    </row>
    <row r="29" spans="1:16" s="867" customFormat="1" ht="14.25" customHeight="1">
      <c r="A29" s="330"/>
      <c r="B29" s="1366" t="s">
        <v>327</v>
      </c>
      <c r="C29" s="198">
        <v>8787.5</v>
      </c>
      <c r="D29" s="334">
        <v>70</v>
      </c>
      <c r="E29" s="198">
        <v>4044</v>
      </c>
      <c r="F29" s="198">
        <v>1335.1</v>
      </c>
      <c r="G29" s="198">
        <v>122.2</v>
      </c>
      <c r="H29" s="198">
        <v>303.10000000000002</v>
      </c>
      <c r="I29" s="198">
        <v>2050</v>
      </c>
      <c r="J29" s="198">
        <v>215</v>
      </c>
      <c r="K29" s="198">
        <v>75.599999999999994</v>
      </c>
      <c r="L29" s="198">
        <v>354.2</v>
      </c>
      <c r="M29" s="200">
        <v>17.899999999999999</v>
      </c>
      <c r="N29" s="338"/>
      <c r="O29" s="338"/>
      <c r="P29" s="338"/>
    </row>
    <row r="30" spans="1:16" s="867" customFormat="1" ht="14.25" customHeight="1">
      <c r="A30" s="330"/>
      <c r="B30" s="1366" t="s">
        <v>38</v>
      </c>
      <c r="C30" s="201">
        <v>11237.7</v>
      </c>
      <c r="D30" s="335">
        <v>78.3</v>
      </c>
      <c r="E30" s="201">
        <v>5172.5</v>
      </c>
      <c r="F30" s="201">
        <v>1689.5</v>
      </c>
      <c r="G30" s="201">
        <v>121.6</v>
      </c>
      <c r="H30" s="201">
        <v>487.7</v>
      </c>
      <c r="I30" s="201">
        <v>2468.9</v>
      </c>
      <c r="J30" s="201">
        <v>215.1</v>
      </c>
      <c r="K30" s="201">
        <v>95.4</v>
      </c>
      <c r="L30" s="201">
        <v>537.20000000000005</v>
      </c>
      <c r="M30" s="218">
        <v>12.7</v>
      </c>
      <c r="N30" s="338"/>
      <c r="O30" s="338"/>
      <c r="P30" s="338"/>
    </row>
    <row r="31" spans="1:16" s="867" customFormat="1" ht="14.25" customHeight="1">
      <c r="A31" s="330">
        <v>2019</v>
      </c>
      <c r="B31" s="1366" t="s">
        <v>322</v>
      </c>
      <c r="C31" s="205">
        <v>3079.7</v>
      </c>
      <c r="D31" s="336">
        <v>5.3</v>
      </c>
      <c r="E31" s="205">
        <v>1233.5</v>
      </c>
      <c r="F31" s="205">
        <v>865.9</v>
      </c>
      <c r="G31" s="205">
        <v>60.1</v>
      </c>
      <c r="H31" s="205">
        <v>44.5</v>
      </c>
      <c r="I31" s="205">
        <v>589.79999999999995</v>
      </c>
      <c r="J31" s="205">
        <v>67.2</v>
      </c>
      <c r="K31" s="205">
        <v>10.1</v>
      </c>
      <c r="L31" s="205">
        <v>88.8</v>
      </c>
      <c r="M31" s="218">
        <v>-1.8</v>
      </c>
      <c r="N31" s="338"/>
      <c r="O31" s="338"/>
      <c r="P31" s="338"/>
    </row>
    <row r="32" spans="1:16" s="867" customFormat="1" ht="14.25" customHeight="1">
      <c r="A32" s="330"/>
      <c r="B32" s="1366" t="s">
        <v>320</v>
      </c>
      <c r="C32" s="205">
        <v>6008.3</v>
      </c>
      <c r="D32" s="336">
        <v>36.5</v>
      </c>
      <c r="E32" s="205">
        <v>2532.8000000000002</v>
      </c>
      <c r="F32" s="205">
        <v>1466.6</v>
      </c>
      <c r="G32" s="205">
        <v>102.6</v>
      </c>
      <c r="H32" s="205">
        <v>162.9</v>
      </c>
      <c r="I32" s="205">
        <v>1182.7</v>
      </c>
      <c r="J32" s="205">
        <v>162.4</v>
      </c>
      <c r="K32" s="205">
        <v>30.5</v>
      </c>
      <c r="L32" s="205">
        <v>142.80000000000001</v>
      </c>
      <c r="M32" s="218">
        <v>3.7</v>
      </c>
      <c r="N32" s="338"/>
      <c r="O32" s="338"/>
      <c r="P32" s="338"/>
    </row>
    <row r="33" spans="1:16" s="867" customFormat="1" ht="19.899999999999999" customHeight="1">
      <c r="A33" s="1861" t="s">
        <v>1282</v>
      </c>
      <c r="B33" s="1861"/>
      <c r="C33" s="1861"/>
      <c r="D33" s="1861"/>
      <c r="E33" s="1861"/>
      <c r="F33" s="1861"/>
      <c r="G33" s="1861"/>
      <c r="H33" s="1861"/>
      <c r="I33" s="1861"/>
      <c r="J33" s="1861"/>
      <c r="K33" s="1861"/>
      <c r="L33" s="1861"/>
      <c r="M33" s="1861"/>
      <c r="N33" s="338"/>
      <c r="O33" s="338"/>
      <c r="P33" s="338"/>
    </row>
    <row r="34" spans="1:16" s="505" customFormat="1" ht="14.25" customHeight="1">
      <c r="A34" s="1344" t="s">
        <v>1283</v>
      </c>
      <c r="B34" s="1344"/>
      <c r="C34" s="1344"/>
      <c r="D34" s="1344"/>
      <c r="E34" s="1344"/>
      <c r="F34" s="974"/>
      <c r="G34" s="1344"/>
      <c r="H34" s="1344"/>
      <c r="I34" s="1344"/>
      <c r="J34" s="1344"/>
      <c r="K34" s="1344"/>
      <c r="L34" s="1344"/>
      <c r="M34" s="1344"/>
      <c r="N34" s="506"/>
      <c r="O34" s="506"/>
      <c r="P34" s="506"/>
    </row>
    <row r="35" spans="1:16">
      <c r="C35" s="193"/>
      <c r="D35" s="193"/>
      <c r="E35" s="193"/>
      <c r="F35" s="193"/>
      <c r="G35" s="193"/>
      <c r="H35" s="193"/>
      <c r="I35" s="193"/>
      <c r="J35" s="193"/>
      <c r="K35" s="193"/>
      <c r="L35" s="193"/>
      <c r="M35" s="193"/>
    </row>
    <row r="36" spans="1:16">
      <c r="C36" s="193"/>
      <c r="D36" s="193"/>
      <c r="E36" s="193"/>
      <c r="F36" s="193"/>
      <c r="G36" s="193"/>
      <c r="H36" s="193"/>
      <c r="I36" s="193"/>
      <c r="J36" s="193"/>
      <c r="K36" s="193"/>
      <c r="L36" s="193"/>
      <c r="M36" s="193"/>
    </row>
  </sheetData>
  <mergeCells count="25">
    <mergeCell ref="E6:E8"/>
    <mergeCell ref="I6:I8"/>
    <mergeCell ref="A25:M25"/>
    <mergeCell ref="A33:M33"/>
    <mergeCell ref="A9:M9"/>
    <mergeCell ref="A26:M26"/>
    <mergeCell ref="A10:M10"/>
    <mergeCell ref="A17:M17"/>
    <mergeCell ref="A18:M18"/>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 ref="L1:M2" location="'Spis tablic     List of tables'!A30"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sqref="A1:H1"/>
    </sheetView>
  </sheetViews>
  <sheetFormatPr defaultColWidth="9" defaultRowHeight="12.75"/>
  <cols>
    <col min="1" max="1" width="6.625" style="188" customWidth="1"/>
    <col min="2" max="2" width="10.625" style="188" customWidth="1"/>
    <col min="3" max="13" width="11.75" style="188" customWidth="1"/>
    <col min="14" max="39" width="13.625" style="188" customWidth="1"/>
    <col min="40" max="40" width="9" style="188"/>
    <col min="41" max="41" width="2.375" style="188" customWidth="1"/>
    <col min="42" max="42" width="9" style="188"/>
    <col min="43" max="43" width="2.375" style="188" customWidth="1"/>
    <col min="44" max="44" width="9" style="188"/>
    <col min="45" max="45" width="2.375" style="188" customWidth="1"/>
    <col min="46" max="46" width="9" style="188"/>
    <col min="47" max="47" width="2.375" style="188" customWidth="1"/>
    <col min="48" max="48" width="9" style="188"/>
    <col min="49" max="49" width="2.375" style="188" customWidth="1"/>
    <col min="50" max="50" width="9" style="188"/>
    <col min="51" max="51" width="2.375" style="188" customWidth="1"/>
    <col min="52" max="52" width="9" style="188"/>
    <col min="53" max="53" width="2.375" style="188" customWidth="1"/>
    <col min="54" max="54" width="9" style="188"/>
    <col min="55" max="55" width="2.375" style="188" customWidth="1"/>
    <col min="56" max="56" width="9" style="188"/>
    <col min="57" max="57" width="2.375" style="188" customWidth="1"/>
    <col min="58" max="16384" width="9" style="188"/>
  </cols>
  <sheetData>
    <row r="1" spans="1:13" s="874" customFormat="1" ht="14.25" customHeight="1">
      <c r="A1" s="1856" t="s">
        <v>1289</v>
      </c>
      <c r="B1" s="1856"/>
      <c r="C1" s="1856"/>
      <c r="D1" s="1856"/>
      <c r="E1" s="1856"/>
      <c r="F1" s="1856"/>
      <c r="G1" s="1856"/>
      <c r="H1" s="1856"/>
      <c r="I1" s="873"/>
      <c r="J1" s="873"/>
      <c r="K1" s="873"/>
      <c r="L1" s="1474" t="s">
        <v>22</v>
      </c>
      <c r="M1" s="1474"/>
    </row>
    <row r="2" spans="1:13" s="874" customFormat="1" ht="14.25" customHeight="1">
      <c r="A2" s="1857" t="s">
        <v>1290</v>
      </c>
      <c r="B2" s="1857"/>
      <c r="C2" s="1857"/>
      <c r="D2" s="1857"/>
      <c r="E2" s="1857"/>
      <c r="F2" s="1857"/>
      <c r="G2" s="1857"/>
      <c r="H2" s="1857"/>
      <c r="I2" s="1857"/>
      <c r="K2" s="874" t="s">
        <v>30</v>
      </c>
      <c r="L2" s="1474" t="s">
        <v>209</v>
      </c>
      <c r="M2" s="1474"/>
    </row>
    <row r="3" spans="1:13" s="189" customFormat="1" ht="14.25" customHeight="1">
      <c r="A3" s="1858" t="s">
        <v>1291</v>
      </c>
      <c r="B3" s="1858"/>
      <c r="C3" s="1858"/>
      <c r="D3" s="1858"/>
      <c r="E3" s="1858"/>
      <c r="F3" s="1858"/>
      <c r="G3" s="1858"/>
      <c r="H3" s="1858"/>
      <c r="I3" s="1858"/>
      <c r="L3" s="1172"/>
      <c r="M3" s="1172"/>
    </row>
    <row r="4" spans="1:13" s="189" customFormat="1" ht="14.25" customHeight="1">
      <c r="A4" s="1866" t="s">
        <v>1292</v>
      </c>
      <c r="B4" s="1866"/>
      <c r="C4" s="1866"/>
      <c r="D4" s="1866"/>
      <c r="E4" s="1866"/>
      <c r="F4" s="1866"/>
      <c r="G4" s="1866"/>
      <c r="H4" s="1866"/>
      <c r="I4" s="1866"/>
    </row>
    <row r="5" spans="1:13" s="874" customFormat="1" ht="12.75" customHeight="1">
      <c r="A5" s="1619" t="s">
        <v>1305</v>
      </c>
      <c r="B5" s="1620"/>
      <c r="C5" s="1634" t="s">
        <v>555</v>
      </c>
      <c r="D5" s="337"/>
      <c r="E5" s="337"/>
      <c r="F5" s="337"/>
      <c r="G5" s="337"/>
      <c r="H5" s="337"/>
      <c r="I5" s="337"/>
      <c r="J5" s="337"/>
      <c r="K5" s="337"/>
      <c r="L5" s="337"/>
      <c r="M5" s="337"/>
    </row>
    <row r="6" spans="1:13" s="874" customFormat="1" ht="12.75" customHeight="1">
      <c r="A6" s="1621"/>
      <c r="B6" s="1622"/>
      <c r="C6" s="1654"/>
      <c r="D6" s="1636" t="s">
        <v>844</v>
      </c>
      <c r="E6" s="1636" t="s">
        <v>556</v>
      </c>
      <c r="F6" s="1636" t="s">
        <v>1288</v>
      </c>
      <c r="G6" s="1636" t="s">
        <v>909</v>
      </c>
      <c r="H6" s="1620" t="s">
        <v>557</v>
      </c>
      <c r="I6" s="1636" t="s">
        <v>1281</v>
      </c>
      <c r="J6" s="1636" t="s">
        <v>888</v>
      </c>
      <c r="K6" s="1636" t="s">
        <v>880</v>
      </c>
      <c r="L6" s="1636" t="s">
        <v>910</v>
      </c>
      <c r="M6" s="1634" t="s">
        <v>803</v>
      </c>
    </row>
    <row r="7" spans="1:13" s="874" customFormat="1" ht="12.75" customHeight="1">
      <c r="A7" s="1621"/>
      <c r="B7" s="1622"/>
      <c r="C7" s="1654"/>
      <c r="D7" s="1626"/>
      <c r="E7" s="1626"/>
      <c r="F7" s="1703"/>
      <c r="G7" s="1703"/>
      <c r="H7" s="1622"/>
      <c r="I7" s="1626"/>
      <c r="J7" s="1626"/>
      <c r="K7" s="1626"/>
      <c r="L7" s="1626"/>
      <c r="M7" s="1654"/>
    </row>
    <row r="8" spans="1:13" s="874" customFormat="1" ht="90" customHeight="1">
      <c r="A8" s="1624"/>
      <c r="B8" s="1625"/>
      <c r="C8" s="1637"/>
      <c r="D8" s="1628"/>
      <c r="E8" s="1628"/>
      <c r="F8" s="1704"/>
      <c r="G8" s="1704"/>
      <c r="H8" s="1625"/>
      <c r="I8" s="1628"/>
      <c r="J8" s="1628"/>
      <c r="K8" s="1628"/>
      <c r="L8" s="1628"/>
      <c r="M8" s="1637"/>
    </row>
    <row r="9" spans="1:13" s="874" customFormat="1" ht="12.75" customHeight="1">
      <c r="A9" s="1865" t="s">
        <v>206</v>
      </c>
      <c r="B9" s="1865"/>
      <c r="C9" s="1865"/>
      <c r="D9" s="1865"/>
      <c r="E9" s="1865"/>
      <c r="F9" s="1865"/>
      <c r="G9" s="1865"/>
      <c r="H9" s="1865"/>
      <c r="I9" s="1865"/>
      <c r="J9" s="1865"/>
      <c r="K9" s="1865"/>
      <c r="L9" s="1865"/>
      <c r="M9" s="1865"/>
    </row>
    <row r="10" spans="1:13" s="875" customFormat="1" ht="12.75" customHeight="1">
      <c r="A10" s="1864" t="s">
        <v>450</v>
      </c>
      <c r="B10" s="1864"/>
      <c r="C10" s="1864"/>
      <c r="D10" s="1864"/>
      <c r="E10" s="1864"/>
      <c r="F10" s="1864"/>
      <c r="G10" s="1864"/>
      <c r="H10" s="1864"/>
      <c r="I10" s="1864"/>
      <c r="J10" s="1864"/>
      <c r="K10" s="1864"/>
      <c r="L10" s="1864"/>
      <c r="M10" s="1864"/>
    </row>
    <row r="11" spans="1:13" s="874" customFormat="1" ht="14.25" customHeight="1">
      <c r="A11" s="330">
        <v>2018</v>
      </c>
      <c r="B11" s="1366" t="s">
        <v>322</v>
      </c>
      <c r="C11" s="198">
        <v>3111.5</v>
      </c>
      <c r="D11" s="198">
        <v>12.7</v>
      </c>
      <c r="E11" s="198">
        <v>1318.4</v>
      </c>
      <c r="F11" s="198">
        <v>543.6</v>
      </c>
      <c r="G11" s="198">
        <v>72.900000000000006</v>
      </c>
      <c r="H11" s="198">
        <v>105.2</v>
      </c>
      <c r="I11" s="198">
        <v>681.7</v>
      </c>
      <c r="J11" s="198">
        <v>93.9</v>
      </c>
      <c r="K11" s="198">
        <v>25.8</v>
      </c>
      <c r="L11" s="198">
        <v>69.8</v>
      </c>
      <c r="M11" s="218">
        <v>7.6</v>
      </c>
    </row>
    <row r="12" spans="1:13" s="874" customFormat="1" ht="14.25" customHeight="1">
      <c r="A12" s="330"/>
      <c r="B12" s="1366" t="s">
        <v>320</v>
      </c>
      <c r="C12" s="198">
        <v>6958.3</v>
      </c>
      <c r="D12" s="198">
        <v>39.200000000000003</v>
      </c>
      <c r="E12" s="198">
        <v>3280.2</v>
      </c>
      <c r="F12" s="198">
        <v>987.6</v>
      </c>
      <c r="G12" s="198">
        <v>147.19999999999999</v>
      </c>
      <c r="H12" s="198">
        <v>252.4</v>
      </c>
      <c r="I12" s="198">
        <v>1454.1</v>
      </c>
      <c r="J12" s="198">
        <v>191.5</v>
      </c>
      <c r="K12" s="198">
        <v>48.7</v>
      </c>
      <c r="L12" s="198">
        <v>211.7</v>
      </c>
      <c r="M12" s="218">
        <v>19.2</v>
      </c>
    </row>
    <row r="13" spans="1:13" s="874" customFormat="1" ht="14.25" customHeight="1">
      <c r="A13" s="330"/>
      <c r="B13" s="1366" t="s">
        <v>327</v>
      </c>
      <c r="C13" s="201">
        <v>10421.5</v>
      </c>
      <c r="D13" s="201">
        <v>81.8</v>
      </c>
      <c r="E13" s="201">
        <v>4588.8</v>
      </c>
      <c r="F13" s="201">
        <v>1343.5</v>
      </c>
      <c r="G13" s="201">
        <v>215.2</v>
      </c>
      <c r="H13" s="201">
        <v>371.6</v>
      </c>
      <c r="I13" s="201">
        <v>2436.9</v>
      </c>
      <c r="J13" s="201">
        <v>314.5</v>
      </c>
      <c r="K13" s="201">
        <v>71</v>
      </c>
      <c r="L13" s="201">
        <v>401.4</v>
      </c>
      <c r="M13" s="218">
        <v>34.1</v>
      </c>
    </row>
    <row r="14" spans="1:13" s="874" customFormat="1" ht="14.25" customHeight="1">
      <c r="A14" s="330"/>
      <c r="B14" s="1366" t="s">
        <v>38</v>
      </c>
      <c r="C14" s="201">
        <v>12901.4</v>
      </c>
      <c r="D14" s="201">
        <v>93</v>
      </c>
      <c r="E14" s="201">
        <v>5630.9</v>
      </c>
      <c r="F14" s="201">
        <v>1690.6</v>
      </c>
      <c r="G14" s="201">
        <v>236.3</v>
      </c>
      <c r="H14" s="201">
        <v>553.29999999999995</v>
      </c>
      <c r="I14" s="201">
        <v>2916.2</v>
      </c>
      <c r="J14" s="201">
        <v>356.7</v>
      </c>
      <c r="K14" s="201">
        <v>90.4</v>
      </c>
      <c r="L14" s="201">
        <v>552</v>
      </c>
      <c r="M14" s="218">
        <v>35.9</v>
      </c>
    </row>
    <row r="15" spans="1:13" s="874" customFormat="1" ht="14.25" customHeight="1">
      <c r="A15" s="330">
        <v>2019</v>
      </c>
      <c r="B15" s="1366" t="s">
        <v>322</v>
      </c>
      <c r="C15" s="205">
        <v>3741.8</v>
      </c>
      <c r="D15" s="205">
        <v>13</v>
      </c>
      <c r="E15" s="205">
        <v>1374</v>
      </c>
      <c r="F15" s="205">
        <v>822</v>
      </c>
      <c r="G15" s="205">
        <v>89.2</v>
      </c>
      <c r="H15" s="205">
        <v>83.4</v>
      </c>
      <c r="I15" s="205">
        <v>823.1</v>
      </c>
      <c r="J15" s="205">
        <v>121.4</v>
      </c>
      <c r="K15" s="205">
        <v>19.600000000000001</v>
      </c>
      <c r="L15" s="205">
        <v>143.30000000000001</v>
      </c>
      <c r="M15" s="218">
        <v>4.8</v>
      </c>
    </row>
    <row r="16" spans="1:13" s="874" customFormat="1" ht="14.25" customHeight="1">
      <c r="A16" s="330"/>
      <c r="B16" s="1366" t="s">
        <v>320</v>
      </c>
      <c r="C16" s="205">
        <v>7365.9</v>
      </c>
      <c r="D16" s="205">
        <v>43.9</v>
      </c>
      <c r="E16" s="205">
        <v>2891</v>
      </c>
      <c r="F16" s="205">
        <v>1399</v>
      </c>
      <c r="G16" s="205">
        <v>154.69999999999999</v>
      </c>
      <c r="H16" s="205">
        <v>185.9</v>
      </c>
      <c r="I16" s="205">
        <v>1558.1</v>
      </c>
      <c r="J16" s="205">
        <v>237.8</v>
      </c>
      <c r="K16" s="205">
        <v>32.299999999999997</v>
      </c>
      <c r="L16" s="205">
        <v>230.1</v>
      </c>
      <c r="M16" s="218">
        <v>12.7</v>
      </c>
    </row>
    <row r="17" spans="1:13" s="874" customFormat="1" ht="12.75" customHeight="1">
      <c r="A17" s="1865" t="s">
        <v>207</v>
      </c>
      <c r="B17" s="1865"/>
      <c r="C17" s="1865"/>
      <c r="D17" s="1865"/>
      <c r="E17" s="1865"/>
      <c r="F17" s="1865"/>
      <c r="G17" s="1865"/>
      <c r="H17" s="1865"/>
      <c r="I17" s="1865"/>
      <c r="J17" s="1865"/>
      <c r="K17" s="1865"/>
      <c r="L17" s="1865"/>
      <c r="M17" s="1865"/>
    </row>
    <row r="18" spans="1:13" s="875" customFormat="1" ht="12.75" customHeight="1">
      <c r="A18" s="1864" t="s">
        <v>449</v>
      </c>
      <c r="B18" s="1864"/>
      <c r="C18" s="1864"/>
      <c r="D18" s="1864"/>
      <c r="E18" s="1864"/>
      <c r="F18" s="1864"/>
      <c r="G18" s="1864"/>
      <c r="H18" s="1864"/>
      <c r="I18" s="1864"/>
      <c r="J18" s="1864"/>
      <c r="K18" s="1864"/>
      <c r="L18" s="1864"/>
      <c r="M18" s="1864"/>
    </row>
    <row r="19" spans="1:13" s="874" customFormat="1" ht="14.25" customHeight="1">
      <c r="A19" s="330">
        <v>2018</v>
      </c>
      <c r="B19" s="1366" t="s">
        <v>322</v>
      </c>
      <c r="C19" s="198">
        <v>626.20000000000005</v>
      </c>
      <c r="D19" s="198">
        <v>7.7</v>
      </c>
      <c r="E19" s="198">
        <v>109</v>
      </c>
      <c r="F19" s="334" t="s">
        <v>767</v>
      </c>
      <c r="G19" s="198">
        <v>13.2</v>
      </c>
      <c r="H19" s="198">
        <v>54.7</v>
      </c>
      <c r="I19" s="198">
        <v>265.2</v>
      </c>
      <c r="J19" s="198">
        <v>3.3</v>
      </c>
      <c r="K19" s="198">
        <v>16.399999999999999</v>
      </c>
      <c r="L19" s="198">
        <v>39.1</v>
      </c>
      <c r="M19" s="339">
        <v>7.2</v>
      </c>
    </row>
    <row r="20" spans="1:13" s="874" customFormat="1" ht="14.25" customHeight="1">
      <c r="A20" s="330"/>
      <c r="B20" s="1366" t="s">
        <v>320</v>
      </c>
      <c r="C20" s="198">
        <v>884.2</v>
      </c>
      <c r="D20" s="198">
        <v>0.3</v>
      </c>
      <c r="E20" s="198">
        <v>117.1</v>
      </c>
      <c r="F20" s="334">
        <v>8</v>
      </c>
      <c r="G20" s="198">
        <v>23.8</v>
      </c>
      <c r="H20" s="198">
        <v>42.3</v>
      </c>
      <c r="I20" s="198">
        <v>399.2</v>
      </c>
      <c r="J20" s="198">
        <v>4.4000000000000004</v>
      </c>
      <c r="K20" s="198">
        <v>3.1</v>
      </c>
      <c r="L20" s="198">
        <v>47.2</v>
      </c>
      <c r="M20" s="339">
        <v>11.5</v>
      </c>
    </row>
    <row r="21" spans="1:13" s="874" customFormat="1" ht="14.25" customHeight="1">
      <c r="A21" s="330"/>
      <c r="B21" s="1366" t="s">
        <v>327</v>
      </c>
      <c r="C21" s="201">
        <v>1145.8</v>
      </c>
      <c r="D21" s="201" t="s">
        <v>319</v>
      </c>
      <c r="E21" s="201">
        <v>178</v>
      </c>
      <c r="F21" s="335">
        <v>39.4</v>
      </c>
      <c r="G21" s="201">
        <v>27.9</v>
      </c>
      <c r="H21" s="201">
        <v>47.3</v>
      </c>
      <c r="I21" s="201">
        <v>522.4</v>
      </c>
      <c r="J21" s="201">
        <v>5.3</v>
      </c>
      <c r="K21" s="201">
        <v>1.2</v>
      </c>
      <c r="L21" s="201">
        <v>59.1</v>
      </c>
      <c r="M21" s="339">
        <v>15.2</v>
      </c>
    </row>
    <row r="22" spans="1:13" s="874" customFormat="1" ht="14.25" customHeight="1">
      <c r="A22" s="330"/>
      <c r="B22" s="1366" t="s">
        <v>38</v>
      </c>
      <c r="C22" s="201">
        <v>1376.2</v>
      </c>
      <c r="D22" s="201" t="s">
        <v>319</v>
      </c>
      <c r="E22" s="201">
        <v>243.2</v>
      </c>
      <c r="F22" s="335">
        <v>132.5</v>
      </c>
      <c r="G22" s="201">
        <v>31</v>
      </c>
      <c r="H22" s="201">
        <v>55.5</v>
      </c>
      <c r="I22" s="201">
        <v>500.9</v>
      </c>
      <c r="J22" s="201">
        <v>8.8000000000000007</v>
      </c>
      <c r="K22" s="201">
        <v>3.5</v>
      </c>
      <c r="L22" s="201">
        <v>52.8</v>
      </c>
      <c r="M22" s="339">
        <v>18.3</v>
      </c>
    </row>
    <row r="23" spans="1:13" s="874" customFormat="1" ht="14.25" customHeight="1">
      <c r="A23" s="330">
        <v>2019</v>
      </c>
      <c r="B23" s="1366" t="s">
        <v>322</v>
      </c>
      <c r="C23" s="205">
        <v>487.4</v>
      </c>
      <c r="D23" s="205">
        <v>4.8</v>
      </c>
      <c r="E23" s="205">
        <v>119.9</v>
      </c>
      <c r="F23" s="336">
        <v>2.2000000000000002</v>
      </c>
      <c r="G23" s="205">
        <v>8</v>
      </c>
      <c r="H23" s="205">
        <v>41.2</v>
      </c>
      <c r="I23" s="205">
        <v>122.1</v>
      </c>
      <c r="J23" s="205">
        <v>7.9</v>
      </c>
      <c r="K23" s="205">
        <v>14.9</v>
      </c>
      <c r="L23" s="205">
        <v>56</v>
      </c>
      <c r="M23" s="339">
        <v>7.1</v>
      </c>
    </row>
    <row r="24" spans="1:13" s="874" customFormat="1" ht="14.25" customHeight="1">
      <c r="A24" s="330"/>
      <c r="B24" s="1366" t="s">
        <v>320</v>
      </c>
      <c r="C24" s="205">
        <v>687.3</v>
      </c>
      <c r="D24" s="205">
        <v>1.4</v>
      </c>
      <c r="E24" s="205">
        <v>143.6</v>
      </c>
      <c r="F24" s="336">
        <v>9.6</v>
      </c>
      <c r="G24" s="205">
        <v>10.5</v>
      </c>
      <c r="H24" s="205">
        <v>33.299999999999997</v>
      </c>
      <c r="I24" s="205">
        <v>272.60000000000002</v>
      </c>
      <c r="J24" s="205">
        <v>6.8</v>
      </c>
      <c r="K24" s="205">
        <v>7.7</v>
      </c>
      <c r="L24" s="205">
        <v>70.900000000000006</v>
      </c>
      <c r="M24" s="339">
        <v>8.9</v>
      </c>
    </row>
    <row r="25" spans="1:13" s="874" customFormat="1" ht="12.75" customHeight="1">
      <c r="A25" s="1865" t="s">
        <v>120</v>
      </c>
      <c r="B25" s="1865"/>
      <c r="C25" s="1865"/>
      <c r="D25" s="1865"/>
      <c r="E25" s="1865"/>
      <c r="F25" s="1865"/>
      <c r="G25" s="1865"/>
      <c r="H25" s="1865"/>
      <c r="I25" s="1865"/>
      <c r="J25" s="1865"/>
      <c r="K25" s="1865"/>
      <c r="L25" s="1865"/>
      <c r="M25" s="1865"/>
    </row>
    <row r="26" spans="1:13" s="875" customFormat="1" ht="12.75" customHeight="1">
      <c r="A26" s="1864" t="s">
        <v>448</v>
      </c>
      <c r="B26" s="1864"/>
      <c r="C26" s="1864"/>
      <c r="D26" s="1864"/>
      <c r="E26" s="1864"/>
      <c r="F26" s="1864"/>
      <c r="G26" s="1864"/>
      <c r="H26" s="1864"/>
      <c r="I26" s="1864"/>
      <c r="J26" s="1864"/>
      <c r="K26" s="1864"/>
      <c r="L26" s="1864"/>
      <c r="M26" s="1864"/>
    </row>
    <row r="27" spans="1:13" s="849" customFormat="1" ht="14.25" customHeight="1">
      <c r="A27" s="330">
        <v>2018</v>
      </c>
      <c r="B27" s="1366" t="s">
        <v>322</v>
      </c>
      <c r="C27" s="198">
        <v>2485.3000000000002</v>
      </c>
      <c r="D27" s="198">
        <v>5</v>
      </c>
      <c r="E27" s="198">
        <v>1209.4000000000001</v>
      </c>
      <c r="F27" s="198">
        <v>543.6</v>
      </c>
      <c r="G27" s="198">
        <v>59.7</v>
      </c>
      <c r="H27" s="334">
        <v>50.5</v>
      </c>
      <c r="I27" s="198">
        <v>416.5</v>
      </c>
      <c r="J27" s="198">
        <v>90.6</v>
      </c>
      <c r="K27" s="198">
        <v>9.4</v>
      </c>
      <c r="L27" s="198">
        <v>30.6</v>
      </c>
      <c r="M27" s="218">
        <v>0.3</v>
      </c>
    </row>
    <row r="28" spans="1:13" s="849" customFormat="1" ht="14.25" customHeight="1">
      <c r="A28" s="330"/>
      <c r="B28" s="1366" t="s">
        <v>320</v>
      </c>
      <c r="C28" s="198">
        <v>6074.1</v>
      </c>
      <c r="D28" s="198">
        <v>38.9</v>
      </c>
      <c r="E28" s="198">
        <v>3163.1</v>
      </c>
      <c r="F28" s="198">
        <v>979.6</v>
      </c>
      <c r="G28" s="198">
        <v>123.4</v>
      </c>
      <c r="H28" s="334">
        <v>210.2</v>
      </c>
      <c r="I28" s="198">
        <v>1054.9000000000001</v>
      </c>
      <c r="J28" s="198">
        <v>187.1</v>
      </c>
      <c r="K28" s="198">
        <v>45.6</v>
      </c>
      <c r="L28" s="198">
        <v>164.5</v>
      </c>
      <c r="M28" s="218">
        <v>7.7</v>
      </c>
    </row>
    <row r="29" spans="1:13" s="849" customFormat="1" ht="14.25" customHeight="1">
      <c r="A29" s="330"/>
      <c r="B29" s="1366" t="s">
        <v>327</v>
      </c>
      <c r="C29" s="198">
        <v>9275.7000000000007</v>
      </c>
      <c r="D29" s="198">
        <v>81.8</v>
      </c>
      <c r="E29" s="198">
        <v>4410.7</v>
      </c>
      <c r="F29" s="198">
        <v>1304.0999999999999</v>
      </c>
      <c r="G29" s="198">
        <v>187.3</v>
      </c>
      <c r="H29" s="334">
        <v>324.2</v>
      </c>
      <c r="I29" s="198">
        <v>1914.5</v>
      </c>
      <c r="J29" s="198">
        <v>309.2</v>
      </c>
      <c r="K29" s="198">
        <v>69.7</v>
      </c>
      <c r="L29" s="198">
        <v>342.3</v>
      </c>
      <c r="M29" s="218">
        <v>19</v>
      </c>
    </row>
    <row r="30" spans="1:13" s="849" customFormat="1" ht="14.25" customHeight="1">
      <c r="A30" s="330"/>
      <c r="B30" s="1366" t="s">
        <v>38</v>
      </c>
      <c r="C30" s="201">
        <v>11525.2</v>
      </c>
      <c r="D30" s="201">
        <v>93</v>
      </c>
      <c r="E30" s="201">
        <v>5387.6</v>
      </c>
      <c r="F30" s="201">
        <v>1558.056</v>
      </c>
      <c r="G30" s="201">
        <v>205.3</v>
      </c>
      <c r="H30" s="335">
        <v>497.8</v>
      </c>
      <c r="I30" s="201">
        <v>2415.4</v>
      </c>
      <c r="J30" s="201">
        <v>348</v>
      </c>
      <c r="K30" s="201">
        <v>87</v>
      </c>
      <c r="L30" s="201">
        <v>499.2</v>
      </c>
      <c r="M30" s="218">
        <v>17.600000000000001</v>
      </c>
    </row>
    <row r="31" spans="1:13" s="849" customFormat="1" ht="14.25" customHeight="1">
      <c r="A31" s="330">
        <v>2019</v>
      </c>
      <c r="B31" s="1366" t="s">
        <v>322</v>
      </c>
      <c r="C31" s="205">
        <v>3254.4</v>
      </c>
      <c r="D31" s="205">
        <v>8.1</v>
      </c>
      <c r="E31" s="205">
        <v>1254.2</v>
      </c>
      <c r="F31" s="205">
        <v>819.8</v>
      </c>
      <c r="G31" s="205">
        <v>81.2</v>
      </c>
      <c r="H31" s="336">
        <v>42.1</v>
      </c>
      <c r="I31" s="205">
        <v>701</v>
      </c>
      <c r="J31" s="205">
        <v>113.5</v>
      </c>
      <c r="K31" s="205">
        <v>4.7</v>
      </c>
      <c r="L31" s="205">
        <v>87.3</v>
      </c>
      <c r="M31" s="218">
        <v>-2.4</v>
      </c>
    </row>
    <row r="32" spans="1:13" s="849" customFormat="1" ht="14.25" customHeight="1">
      <c r="A32" s="330"/>
      <c r="B32" s="1366" t="s">
        <v>320</v>
      </c>
      <c r="C32" s="205">
        <v>6678.6</v>
      </c>
      <c r="D32" s="205">
        <v>42.5</v>
      </c>
      <c r="E32" s="205">
        <v>2747.4</v>
      </c>
      <c r="F32" s="205">
        <v>1389.4</v>
      </c>
      <c r="G32" s="205">
        <v>144.1</v>
      </c>
      <c r="H32" s="336">
        <v>152.6</v>
      </c>
      <c r="I32" s="205">
        <v>1285.5</v>
      </c>
      <c r="J32" s="205">
        <v>231</v>
      </c>
      <c r="K32" s="205">
        <v>24.6</v>
      </c>
      <c r="L32" s="205">
        <v>159.1</v>
      </c>
      <c r="M32" s="218">
        <v>3.8</v>
      </c>
    </row>
    <row r="33" spans="1:13" s="867" customFormat="1" ht="19.899999999999999" customHeight="1">
      <c r="A33" s="1836" t="s">
        <v>1294</v>
      </c>
      <c r="B33" s="1836"/>
      <c r="C33" s="1836"/>
      <c r="D33" s="1836"/>
      <c r="E33" s="1836"/>
      <c r="F33" s="1836"/>
      <c r="G33" s="1836"/>
      <c r="H33" s="1836"/>
      <c r="I33" s="1836"/>
      <c r="J33" s="1836"/>
      <c r="K33" s="307"/>
      <c r="L33" s="307"/>
      <c r="M33" s="307"/>
    </row>
    <row r="34" spans="1:13" s="341" customFormat="1" ht="14.25" customHeight="1">
      <c r="A34" s="340" t="s">
        <v>1295</v>
      </c>
      <c r="B34" s="340"/>
      <c r="C34" s="340"/>
      <c r="D34" s="340"/>
      <c r="E34" s="340"/>
      <c r="F34" s="340"/>
      <c r="G34" s="340"/>
      <c r="H34" s="340"/>
      <c r="I34" s="340"/>
      <c r="J34" s="340"/>
      <c r="K34" s="340"/>
      <c r="L34" s="340"/>
      <c r="M34" s="340"/>
    </row>
    <row r="35" spans="1:13" ht="12.75" customHeight="1">
      <c r="C35" s="193"/>
      <c r="D35" s="193"/>
      <c r="E35" s="193"/>
      <c r="F35" s="193"/>
      <c r="G35" s="193"/>
      <c r="H35" s="193"/>
      <c r="I35" s="193"/>
      <c r="J35" s="193"/>
      <c r="K35" s="193"/>
      <c r="L35" s="193"/>
      <c r="M35" s="193"/>
    </row>
    <row r="36" spans="1:13">
      <c r="C36" s="193"/>
      <c r="D36" s="193"/>
      <c r="E36" s="193"/>
      <c r="F36" s="193"/>
      <c r="G36" s="193"/>
      <c r="H36" s="193"/>
      <c r="I36" s="193"/>
      <c r="J36" s="193"/>
      <c r="K36" s="193"/>
      <c r="L36" s="193"/>
      <c r="M36" s="193"/>
    </row>
  </sheetData>
  <mergeCells count="25">
    <mergeCell ref="A1:H1"/>
    <mergeCell ref="J6:J8"/>
    <mergeCell ref="A2:I2"/>
    <mergeCell ref="A3:I3"/>
    <mergeCell ref="A26:M26"/>
    <mergeCell ref="L1:M1"/>
    <mergeCell ref="F6:F8"/>
    <mergeCell ref="L2:M2"/>
    <mergeCell ref="I6:I8"/>
    <mergeCell ref="G6:G8"/>
    <mergeCell ref="A4:I4"/>
    <mergeCell ref="A33:J33"/>
    <mergeCell ref="A5:B8"/>
    <mergeCell ref="C5:C8"/>
    <mergeCell ref="D6:D8"/>
    <mergeCell ref="E6:E8"/>
    <mergeCell ref="A17:M17"/>
    <mergeCell ref="A10:M10"/>
    <mergeCell ref="A25:M25"/>
    <mergeCell ref="A18:M18"/>
    <mergeCell ref="H6:H8"/>
    <mergeCell ref="L6:L8"/>
    <mergeCell ref="M6:M8"/>
    <mergeCell ref="K6:K8"/>
    <mergeCell ref="A9:M9"/>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 ref="L1:M3" location="'Spis tablic     List of tables'!A31"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Normal="100" workbookViewId="0">
      <selection sqref="A1:H1"/>
    </sheetView>
  </sheetViews>
  <sheetFormatPr defaultColWidth="9" defaultRowHeight="12.75"/>
  <cols>
    <col min="1" max="1" width="6.625" style="188" customWidth="1"/>
    <col min="2" max="2" width="10.625" style="188" customWidth="1"/>
    <col min="3" max="13" width="11.75" style="188" customWidth="1"/>
    <col min="14" max="39" width="13.625" style="188" customWidth="1"/>
    <col min="40" max="40" width="9" style="188"/>
    <col min="41" max="41" width="2.375" style="188" customWidth="1"/>
    <col min="42" max="42" width="9" style="188"/>
    <col min="43" max="43" width="2.375" style="188" customWidth="1"/>
    <col min="44" max="44" width="9" style="188"/>
    <col min="45" max="45" width="2.375" style="188" customWidth="1"/>
    <col min="46" max="46" width="9" style="188"/>
    <col min="47" max="47" width="2.375" style="188" customWidth="1"/>
    <col min="48" max="48" width="9" style="188"/>
    <col min="49" max="49" width="2.375" style="188" customWidth="1"/>
    <col min="50" max="50" width="9" style="188"/>
    <col min="51" max="51" width="2.375" style="188" customWidth="1"/>
    <col min="52" max="52" width="9" style="188"/>
    <col min="53" max="53" width="2.375" style="188" customWidth="1"/>
    <col min="54" max="54" width="9" style="188"/>
    <col min="55" max="55" width="2.375" style="188" customWidth="1"/>
    <col min="56" max="56" width="9" style="188"/>
    <col min="57" max="57" width="2.375" style="188" customWidth="1"/>
    <col min="58" max="16384" width="9" style="188"/>
  </cols>
  <sheetData>
    <row r="1" spans="1:13" s="874" customFormat="1" ht="14.25" customHeight="1">
      <c r="A1" s="1856" t="s">
        <v>1296</v>
      </c>
      <c r="B1" s="1856"/>
      <c r="C1" s="1856"/>
      <c r="D1" s="1856"/>
      <c r="E1" s="1856"/>
      <c r="F1" s="1856"/>
      <c r="G1" s="1856"/>
      <c r="H1" s="1856"/>
      <c r="I1" s="873"/>
      <c r="J1" s="873"/>
      <c r="K1" s="873"/>
      <c r="L1" s="1474" t="s">
        <v>22</v>
      </c>
      <c r="M1" s="1474"/>
    </row>
    <row r="2" spans="1:13" s="874" customFormat="1" ht="14.25" customHeight="1">
      <c r="A2" s="1857" t="s">
        <v>1297</v>
      </c>
      <c r="B2" s="1857"/>
      <c r="C2" s="1857"/>
      <c r="D2" s="1857"/>
      <c r="E2" s="1857"/>
      <c r="K2" s="874" t="s">
        <v>30</v>
      </c>
      <c r="L2" s="1474" t="s">
        <v>209</v>
      </c>
      <c r="M2" s="1474"/>
    </row>
    <row r="3" spans="1:13" s="189" customFormat="1" ht="14.25" customHeight="1">
      <c r="A3" s="1868" t="s">
        <v>1298</v>
      </c>
      <c r="B3" s="1868"/>
      <c r="C3" s="1868"/>
      <c r="D3" s="1868"/>
      <c r="E3" s="1868"/>
      <c r="F3" s="1868"/>
      <c r="G3" s="1868"/>
      <c r="H3" s="1868"/>
      <c r="I3" s="1645"/>
      <c r="J3" s="875"/>
      <c r="K3" s="875"/>
      <c r="L3" s="1172"/>
      <c r="M3" s="1172"/>
    </row>
    <row r="4" spans="1:13" s="189" customFormat="1" ht="14.25" customHeight="1">
      <c r="A4" s="1866" t="s">
        <v>1299</v>
      </c>
      <c r="B4" s="1866"/>
      <c r="C4" s="1866"/>
      <c r="D4" s="1866"/>
      <c r="E4" s="1866"/>
      <c r="F4" s="877"/>
      <c r="G4" s="875"/>
      <c r="H4" s="875"/>
    </row>
    <row r="5" spans="1:13" s="874" customFormat="1" ht="12.75" customHeight="1">
      <c r="A5" s="1619" t="s">
        <v>1300</v>
      </c>
      <c r="B5" s="1620"/>
      <c r="C5" s="1634" t="s">
        <v>555</v>
      </c>
      <c r="D5" s="337"/>
      <c r="E5" s="337"/>
      <c r="F5" s="337"/>
      <c r="G5" s="337"/>
      <c r="H5" s="337"/>
      <c r="I5" s="337"/>
      <c r="J5" s="337"/>
      <c r="K5" s="337"/>
      <c r="L5" s="337"/>
      <c r="M5" s="337"/>
    </row>
    <row r="6" spans="1:13" s="874" customFormat="1" ht="12.75" customHeight="1">
      <c r="A6" s="1621"/>
      <c r="B6" s="1622"/>
      <c r="C6" s="1654"/>
      <c r="D6" s="1636" t="s">
        <v>844</v>
      </c>
      <c r="E6" s="1636" t="s">
        <v>556</v>
      </c>
      <c r="F6" s="1636" t="s">
        <v>1288</v>
      </c>
      <c r="G6" s="1636" t="s">
        <v>909</v>
      </c>
      <c r="H6" s="1620" t="s">
        <v>557</v>
      </c>
      <c r="I6" s="1636" t="s">
        <v>1281</v>
      </c>
      <c r="J6" s="1636" t="s">
        <v>888</v>
      </c>
      <c r="K6" s="1636" t="s">
        <v>880</v>
      </c>
      <c r="L6" s="1636" t="s">
        <v>910</v>
      </c>
      <c r="M6" s="1634" t="s">
        <v>803</v>
      </c>
    </row>
    <row r="7" spans="1:13" s="874" customFormat="1" ht="12.75" customHeight="1">
      <c r="A7" s="1621"/>
      <c r="B7" s="1622"/>
      <c r="C7" s="1654"/>
      <c r="D7" s="1626"/>
      <c r="E7" s="1626"/>
      <c r="F7" s="1703"/>
      <c r="G7" s="1703"/>
      <c r="H7" s="1622"/>
      <c r="I7" s="1626"/>
      <c r="J7" s="1626"/>
      <c r="K7" s="1626"/>
      <c r="L7" s="1626"/>
      <c r="M7" s="1654"/>
    </row>
    <row r="8" spans="1:13" s="874" customFormat="1" ht="90" customHeight="1">
      <c r="A8" s="1624"/>
      <c r="B8" s="1625"/>
      <c r="C8" s="1637"/>
      <c r="D8" s="1628"/>
      <c r="E8" s="1628"/>
      <c r="F8" s="1704"/>
      <c r="G8" s="1704"/>
      <c r="H8" s="1625"/>
      <c r="I8" s="1628"/>
      <c r="J8" s="1628"/>
      <c r="K8" s="1628"/>
      <c r="L8" s="1628"/>
      <c r="M8" s="1637"/>
    </row>
    <row r="9" spans="1:13" s="874" customFormat="1" ht="14.25" customHeight="1">
      <c r="A9" s="1865" t="s">
        <v>121</v>
      </c>
      <c r="B9" s="1865"/>
      <c r="C9" s="1865"/>
      <c r="D9" s="1865"/>
      <c r="E9" s="1865"/>
      <c r="F9" s="1865"/>
      <c r="G9" s="1865"/>
      <c r="H9" s="1865"/>
      <c r="I9" s="1865"/>
      <c r="J9" s="1865"/>
      <c r="K9" s="1865"/>
      <c r="L9" s="1865"/>
      <c r="M9" s="1865"/>
    </row>
    <row r="10" spans="1:13" s="875" customFormat="1" ht="14.25" customHeight="1">
      <c r="A10" s="1864" t="s">
        <v>451</v>
      </c>
      <c r="B10" s="1864"/>
      <c r="C10" s="1864"/>
      <c r="D10" s="1864"/>
      <c r="E10" s="1864"/>
      <c r="F10" s="1864"/>
      <c r="G10" s="1864"/>
      <c r="H10" s="1864"/>
      <c r="I10" s="1864"/>
      <c r="J10" s="1864"/>
      <c r="K10" s="1864"/>
      <c r="L10" s="1864"/>
      <c r="M10" s="1864"/>
    </row>
    <row r="11" spans="1:13" s="874" customFormat="1" ht="14.25" customHeight="1">
      <c r="A11" s="330">
        <v>2018</v>
      </c>
      <c r="B11" s="1366" t="s">
        <v>322</v>
      </c>
      <c r="C11" s="198">
        <v>2731.6</v>
      </c>
      <c r="D11" s="198">
        <v>10.5</v>
      </c>
      <c r="E11" s="198">
        <v>1189.4000000000001</v>
      </c>
      <c r="F11" s="198">
        <v>445</v>
      </c>
      <c r="G11" s="198">
        <v>61.5</v>
      </c>
      <c r="H11" s="198">
        <v>95.6</v>
      </c>
      <c r="I11" s="198">
        <v>608.1</v>
      </c>
      <c r="J11" s="198">
        <v>81.2</v>
      </c>
      <c r="K11" s="198">
        <v>24.4</v>
      </c>
      <c r="L11" s="198">
        <v>57.9</v>
      </c>
      <c r="M11" s="200">
        <v>6</v>
      </c>
    </row>
    <row r="12" spans="1:13" s="874" customFormat="1" ht="14.25" customHeight="1">
      <c r="A12" s="330"/>
      <c r="B12" s="1366" t="s">
        <v>320</v>
      </c>
      <c r="C12" s="198">
        <v>6072.2</v>
      </c>
      <c r="D12" s="198">
        <v>33.6</v>
      </c>
      <c r="E12" s="198">
        <v>2922.8</v>
      </c>
      <c r="F12" s="198">
        <v>812.9</v>
      </c>
      <c r="G12" s="198">
        <v>122.3</v>
      </c>
      <c r="H12" s="198">
        <v>224.7</v>
      </c>
      <c r="I12" s="198">
        <v>1258.9000000000001</v>
      </c>
      <c r="J12" s="198">
        <v>164.3</v>
      </c>
      <c r="K12" s="198">
        <v>46.2</v>
      </c>
      <c r="L12" s="198">
        <v>192.7</v>
      </c>
      <c r="M12" s="218">
        <v>15.5</v>
      </c>
    </row>
    <row r="13" spans="1:13" s="874" customFormat="1" ht="14.25" customHeight="1">
      <c r="A13" s="330"/>
      <c r="B13" s="1366" t="s">
        <v>327</v>
      </c>
      <c r="C13" s="201">
        <v>9095</v>
      </c>
      <c r="D13" s="201">
        <v>71.3</v>
      </c>
      <c r="E13" s="201">
        <v>4070.3</v>
      </c>
      <c r="F13" s="201">
        <v>1105.5</v>
      </c>
      <c r="G13" s="201">
        <v>178.7</v>
      </c>
      <c r="H13" s="201">
        <v>333.5</v>
      </c>
      <c r="I13" s="201">
        <v>2115.5</v>
      </c>
      <c r="J13" s="201">
        <v>269.3</v>
      </c>
      <c r="K13" s="201">
        <v>64.3</v>
      </c>
      <c r="L13" s="201">
        <v>384.2</v>
      </c>
      <c r="M13" s="218">
        <v>28.2</v>
      </c>
    </row>
    <row r="14" spans="1:13" s="874" customFormat="1" ht="14.25" customHeight="1">
      <c r="A14" s="330"/>
      <c r="B14" s="1366" t="s">
        <v>38</v>
      </c>
      <c r="C14" s="201">
        <v>11014</v>
      </c>
      <c r="D14" s="201">
        <v>77.599999999999994</v>
      </c>
      <c r="E14" s="201">
        <v>4952.7</v>
      </c>
      <c r="F14" s="201">
        <v>1285.9000000000001</v>
      </c>
      <c r="G14" s="201">
        <v>191.2</v>
      </c>
      <c r="H14" s="201">
        <v>500.3</v>
      </c>
      <c r="I14" s="201">
        <v>2465.8000000000002</v>
      </c>
      <c r="J14" s="201">
        <v>302.10000000000002</v>
      </c>
      <c r="K14" s="201">
        <v>81.099999999999994</v>
      </c>
      <c r="L14" s="201">
        <v>495.3</v>
      </c>
      <c r="M14" s="218">
        <v>28.6</v>
      </c>
    </row>
    <row r="15" spans="1:13" s="874" customFormat="1" ht="14.25" customHeight="1">
      <c r="A15" s="330">
        <v>2019</v>
      </c>
      <c r="B15" s="1366" t="s">
        <v>322</v>
      </c>
      <c r="C15" s="205">
        <v>3271.4</v>
      </c>
      <c r="D15" s="205">
        <v>11.5</v>
      </c>
      <c r="E15" s="205">
        <v>1203.0999999999999</v>
      </c>
      <c r="F15" s="205">
        <v>674.7</v>
      </c>
      <c r="G15" s="205">
        <v>76.3</v>
      </c>
      <c r="H15" s="205">
        <v>75.8</v>
      </c>
      <c r="I15" s="205">
        <v>748.7</v>
      </c>
      <c r="J15" s="205">
        <v>109.1</v>
      </c>
      <c r="K15" s="205">
        <v>18.2</v>
      </c>
      <c r="L15" s="205">
        <v>130.9</v>
      </c>
      <c r="M15" s="218">
        <v>3.7</v>
      </c>
    </row>
    <row r="16" spans="1:13" s="874" customFormat="1" ht="14.25" customHeight="1">
      <c r="A16" s="330"/>
      <c r="B16" s="1366" t="s">
        <v>320</v>
      </c>
      <c r="C16" s="205">
        <v>6398.5</v>
      </c>
      <c r="D16" s="205">
        <v>39</v>
      </c>
      <c r="E16" s="205">
        <v>2557.1999999999998</v>
      </c>
      <c r="F16" s="205">
        <v>1136.2</v>
      </c>
      <c r="G16" s="205">
        <v>130.9</v>
      </c>
      <c r="H16" s="205">
        <v>166.7</v>
      </c>
      <c r="I16" s="205">
        <v>1359.5</v>
      </c>
      <c r="J16" s="205">
        <v>214.3</v>
      </c>
      <c r="K16" s="205">
        <v>30.1</v>
      </c>
      <c r="L16" s="205">
        <v>197.8</v>
      </c>
      <c r="M16" s="218">
        <v>10.1</v>
      </c>
    </row>
    <row r="17" spans="1:13" s="874" customFormat="1" ht="14.25" customHeight="1">
      <c r="A17" s="1865" t="s">
        <v>122</v>
      </c>
      <c r="B17" s="1865"/>
      <c r="C17" s="1865"/>
      <c r="D17" s="1865"/>
      <c r="E17" s="1865"/>
      <c r="F17" s="1865"/>
      <c r="G17" s="1865"/>
      <c r="H17" s="1865"/>
      <c r="I17" s="1865"/>
      <c r="J17" s="1865"/>
      <c r="K17" s="1865"/>
      <c r="L17" s="1865"/>
      <c r="M17" s="1865"/>
    </row>
    <row r="18" spans="1:13" s="875" customFormat="1" ht="14.25" customHeight="1">
      <c r="A18" s="1864" t="s">
        <v>452</v>
      </c>
      <c r="B18" s="1864"/>
      <c r="C18" s="1864"/>
      <c r="D18" s="1864"/>
      <c r="E18" s="1864"/>
      <c r="F18" s="1864"/>
      <c r="G18" s="1864"/>
      <c r="H18" s="1864"/>
      <c r="I18" s="1864"/>
      <c r="J18" s="1864"/>
      <c r="K18" s="1864"/>
      <c r="L18" s="1864"/>
      <c r="M18" s="1864"/>
    </row>
    <row r="19" spans="1:13" s="874" customFormat="1" ht="14.25" customHeight="1">
      <c r="A19" s="330">
        <v>2018</v>
      </c>
      <c r="B19" s="1366" t="s">
        <v>322</v>
      </c>
      <c r="C19" s="198">
        <v>640.70000000000005</v>
      </c>
      <c r="D19" s="198">
        <v>7.7</v>
      </c>
      <c r="E19" s="198">
        <v>106.1</v>
      </c>
      <c r="F19" s="334" t="s">
        <v>319</v>
      </c>
      <c r="G19" s="198">
        <v>13.5</v>
      </c>
      <c r="H19" s="198">
        <v>54</v>
      </c>
      <c r="I19" s="198">
        <v>263.8</v>
      </c>
      <c r="J19" s="198">
        <v>3.3</v>
      </c>
      <c r="K19" s="198">
        <v>16.7</v>
      </c>
      <c r="L19" s="198">
        <v>40</v>
      </c>
      <c r="M19" s="200">
        <v>7.6</v>
      </c>
    </row>
    <row r="20" spans="1:13" s="874" customFormat="1" ht="14.25" customHeight="1">
      <c r="A20" s="330"/>
      <c r="B20" s="1366" t="s">
        <v>320</v>
      </c>
      <c r="C20" s="198">
        <v>904.5</v>
      </c>
      <c r="D20" s="198">
        <v>0.4</v>
      </c>
      <c r="E20" s="198">
        <v>120</v>
      </c>
      <c r="F20" s="334">
        <v>8.4</v>
      </c>
      <c r="G20" s="198">
        <v>24.4</v>
      </c>
      <c r="H20" s="198">
        <v>42.5</v>
      </c>
      <c r="I20" s="198">
        <v>397.3</v>
      </c>
      <c r="J20" s="198">
        <v>4.5999999999999996</v>
      </c>
      <c r="K20" s="198">
        <v>3.2</v>
      </c>
      <c r="L20" s="198">
        <v>44.8</v>
      </c>
      <c r="M20" s="218">
        <v>12.8</v>
      </c>
    </row>
    <row r="21" spans="1:13" s="874" customFormat="1" ht="14.25" customHeight="1">
      <c r="A21" s="330"/>
      <c r="B21" s="1366" t="s">
        <v>327</v>
      </c>
      <c r="C21" s="201">
        <v>1168.5</v>
      </c>
      <c r="D21" s="201" t="s">
        <v>319</v>
      </c>
      <c r="E21" s="201">
        <v>178.7</v>
      </c>
      <c r="F21" s="335">
        <v>36.200000000000003</v>
      </c>
      <c r="G21" s="201">
        <v>28.6</v>
      </c>
      <c r="H21" s="201">
        <v>44.2</v>
      </c>
      <c r="I21" s="201">
        <v>521.9</v>
      </c>
      <c r="J21" s="201">
        <v>5.3</v>
      </c>
      <c r="K21" s="201">
        <v>1.3</v>
      </c>
      <c r="L21" s="201">
        <v>57</v>
      </c>
      <c r="M21" s="218">
        <v>15.5</v>
      </c>
    </row>
    <row r="22" spans="1:13" s="874" customFormat="1" ht="14.25" customHeight="1">
      <c r="A22" s="330"/>
      <c r="B22" s="1366" t="s">
        <v>38</v>
      </c>
      <c r="C22" s="201">
        <v>1371.2</v>
      </c>
      <c r="D22" s="201">
        <v>0.2</v>
      </c>
      <c r="E22" s="201">
        <v>242.7</v>
      </c>
      <c r="F22" s="335">
        <v>123.5</v>
      </c>
      <c r="G22" s="201">
        <v>29.2</v>
      </c>
      <c r="H22" s="201">
        <v>54.1</v>
      </c>
      <c r="I22" s="201">
        <v>503.3</v>
      </c>
      <c r="J22" s="201">
        <v>8.6</v>
      </c>
      <c r="K22" s="201">
        <v>2.5</v>
      </c>
      <c r="L22" s="201">
        <v>53.1</v>
      </c>
      <c r="M22" s="218">
        <v>18.600000000000001</v>
      </c>
    </row>
    <row r="23" spans="1:13" s="874" customFormat="1" ht="14.25" customHeight="1">
      <c r="A23" s="330">
        <v>2019</v>
      </c>
      <c r="B23" s="1366" t="s">
        <v>322</v>
      </c>
      <c r="C23" s="205">
        <v>490.9</v>
      </c>
      <c r="D23" s="205">
        <v>4.9000000000000004</v>
      </c>
      <c r="E23" s="205">
        <v>121.9</v>
      </c>
      <c r="F23" s="336">
        <v>2.2000000000000002</v>
      </c>
      <c r="G23" s="205">
        <v>8.4</v>
      </c>
      <c r="H23" s="205">
        <v>41.1</v>
      </c>
      <c r="I23" s="205">
        <v>120.8</v>
      </c>
      <c r="J23" s="205">
        <v>8.9</v>
      </c>
      <c r="K23" s="205">
        <v>15.2</v>
      </c>
      <c r="L23" s="205">
        <v>53.2</v>
      </c>
      <c r="M23" s="218">
        <v>7.5</v>
      </c>
    </row>
    <row r="24" spans="1:13" s="874" customFormat="1" ht="14.25" customHeight="1">
      <c r="A24" s="330"/>
      <c r="B24" s="1366" t="s">
        <v>320</v>
      </c>
      <c r="C24" s="205">
        <v>676.2</v>
      </c>
      <c r="D24" s="205">
        <v>1.4</v>
      </c>
      <c r="E24" s="205">
        <v>121.8</v>
      </c>
      <c r="F24" s="336">
        <v>9.6</v>
      </c>
      <c r="G24" s="205">
        <v>11</v>
      </c>
      <c r="H24" s="205">
        <v>33.200000000000003</v>
      </c>
      <c r="I24" s="205">
        <v>272.10000000000002</v>
      </c>
      <c r="J24" s="205">
        <v>10.8</v>
      </c>
      <c r="K24" s="205">
        <v>7.8</v>
      </c>
      <c r="L24" s="205">
        <v>77.900000000000006</v>
      </c>
      <c r="M24" s="218">
        <v>9.1999999999999993</v>
      </c>
    </row>
    <row r="25" spans="1:13" s="874" customFormat="1" ht="14.25" customHeight="1">
      <c r="A25" s="1865" t="s">
        <v>123</v>
      </c>
      <c r="B25" s="1865"/>
      <c r="C25" s="1865"/>
      <c r="D25" s="1865"/>
      <c r="E25" s="1865"/>
      <c r="F25" s="1865"/>
      <c r="G25" s="1865"/>
      <c r="H25" s="1865"/>
      <c r="I25" s="1865"/>
      <c r="J25" s="1865"/>
      <c r="K25" s="1865"/>
      <c r="L25" s="1865"/>
      <c r="M25" s="1865"/>
    </row>
    <row r="26" spans="1:13" s="875" customFormat="1" ht="14.25" customHeight="1">
      <c r="A26" s="1864" t="s">
        <v>453</v>
      </c>
      <c r="B26" s="1864"/>
      <c r="C26" s="1864"/>
      <c r="D26" s="1864"/>
      <c r="E26" s="1864"/>
      <c r="F26" s="1864"/>
      <c r="G26" s="1864"/>
      <c r="H26" s="1864"/>
      <c r="I26" s="1864"/>
      <c r="J26" s="1864"/>
      <c r="K26" s="1864"/>
      <c r="L26" s="1864"/>
      <c r="M26" s="1864"/>
    </row>
    <row r="27" spans="1:13" s="874" customFormat="1" ht="14.25" customHeight="1">
      <c r="A27" s="330">
        <v>2018</v>
      </c>
      <c r="B27" s="1366" t="s">
        <v>322</v>
      </c>
      <c r="C27" s="198">
        <v>2090.9</v>
      </c>
      <c r="D27" s="198">
        <v>2.8</v>
      </c>
      <c r="E27" s="198">
        <v>1083.3</v>
      </c>
      <c r="F27" s="198">
        <v>445</v>
      </c>
      <c r="G27" s="198">
        <v>48</v>
      </c>
      <c r="H27" s="198">
        <v>41.6</v>
      </c>
      <c r="I27" s="198">
        <v>344.4</v>
      </c>
      <c r="J27" s="198">
        <v>77.900000000000006</v>
      </c>
      <c r="K27" s="198">
        <v>7.7</v>
      </c>
      <c r="L27" s="198">
        <v>18</v>
      </c>
      <c r="M27" s="218">
        <v>-1.6</v>
      </c>
    </row>
    <row r="28" spans="1:13" s="874" customFormat="1" ht="14.25" customHeight="1">
      <c r="A28" s="330"/>
      <c r="B28" s="1366" t="s">
        <v>320</v>
      </c>
      <c r="C28" s="198">
        <v>5167.6000000000004</v>
      </c>
      <c r="D28" s="198">
        <v>33.200000000000003</v>
      </c>
      <c r="E28" s="198">
        <v>2802.8</v>
      </c>
      <c r="F28" s="198">
        <v>804.4</v>
      </c>
      <c r="G28" s="198">
        <v>97.9</v>
      </c>
      <c r="H28" s="198">
        <v>182.2</v>
      </c>
      <c r="I28" s="198">
        <v>861.6</v>
      </c>
      <c r="J28" s="198">
        <v>159.69999999999999</v>
      </c>
      <c r="K28" s="198">
        <v>42.9</v>
      </c>
      <c r="L28" s="198">
        <v>147.9</v>
      </c>
      <c r="M28" s="218">
        <v>2.7</v>
      </c>
    </row>
    <row r="29" spans="1:13" s="874" customFormat="1" ht="14.25" customHeight="1">
      <c r="A29" s="330"/>
      <c r="B29" s="1366" t="s">
        <v>327</v>
      </c>
      <c r="C29" s="198">
        <v>7926.5</v>
      </c>
      <c r="D29" s="198">
        <v>71.3</v>
      </c>
      <c r="E29" s="198">
        <v>3891.6</v>
      </c>
      <c r="F29" s="198">
        <v>1069.3</v>
      </c>
      <c r="G29" s="198">
        <v>150</v>
      </c>
      <c r="H29" s="198">
        <v>289.3</v>
      </c>
      <c r="I29" s="198">
        <v>1593.6</v>
      </c>
      <c r="J29" s="198">
        <v>263.89999999999998</v>
      </c>
      <c r="K29" s="198">
        <v>63</v>
      </c>
      <c r="L29" s="198">
        <v>327.2</v>
      </c>
      <c r="M29" s="218">
        <v>12.7</v>
      </c>
    </row>
    <row r="30" spans="1:13" s="874" customFormat="1" ht="14.25" customHeight="1">
      <c r="A30" s="330"/>
      <c r="B30" s="1366" t="s">
        <v>38</v>
      </c>
      <c r="C30" s="201">
        <v>9642.7999999999993</v>
      </c>
      <c r="D30" s="201">
        <v>77.400000000000006</v>
      </c>
      <c r="E30" s="201">
        <v>4710</v>
      </c>
      <c r="F30" s="201">
        <v>1162.5</v>
      </c>
      <c r="G30" s="201">
        <v>161.9</v>
      </c>
      <c r="H30" s="201">
        <v>446.2</v>
      </c>
      <c r="I30" s="201">
        <v>1962.5</v>
      </c>
      <c r="J30" s="201">
        <v>293.5</v>
      </c>
      <c r="K30" s="201">
        <v>78.7</v>
      </c>
      <c r="L30" s="201">
        <v>442.2</v>
      </c>
      <c r="M30" s="218">
        <v>10</v>
      </c>
    </row>
    <row r="31" spans="1:13" s="874" customFormat="1" ht="14.25" customHeight="1">
      <c r="A31" s="330">
        <v>2019</v>
      </c>
      <c r="B31" s="1366" t="s">
        <v>322</v>
      </c>
      <c r="C31" s="205">
        <v>2780.6</v>
      </c>
      <c r="D31" s="205">
        <v>6.6</v>
      </c>
      <c r="E31" s="205">
        <v>1081.2</v>
      </c>
      <c r="F31" s="205">
        <v>672.5</v>
      </c>
      <c r="G31" s="205">
        <v>67.900000000000006</v>
      </c>
      <c r="H31" s="205">
        <v>34.700000000000003</v>
      </c>
      <c r="I31" s="205">
        <v>627.79999999999995</v>
      </c>
      <c r="J31" s="205">
        <v>100.2</v>
      </c>
      <c r="K31" s="205">
        <v>3.1</v>
      </c>
      <c r="L31" s="205">
        <v>77.599999999999994</v>
      </c>
      <c r="M31" s="218">
        <v>-3.7</v>
      </c>
    </row>
    <row r="32" spans="1:13" s="874" customFormat="1" ht="14.25" customHeight="1">
      <c r="A32" s="330"/>
      <c r="B32" s="1366" t="s">
        <v>320</v>
      </c>
      <c r="C32" s="205">
        <v>5722.2</v>
      </c>
      <c r="D32" s="205">
        <v>37.6</v>
      </c>
      <c r="E32" s="205">
        <v>2435.4</v>
      </c>
      <c r="F32" s="205">
        <v>1126.5999999999999</v>
      </c>
      <c r="G32" s="205">
        <v>119.9</v>
      </c>
      <c r="H32" s="205">
        <v>133.5</v>
      </c>
      <c r="I32" s="205">
        <v>1087.4000000000001</v>
      </c>
      <c r="J32" s="205">
        <v>203.5</v>
      </c>
      <c r="K32" s="205">
        <v>22.4</v>
      </c>
      <c r="L32" s="205">
        <v>119.9</v>
      </c>
      <c r="M32" s="218">
        <v>0.8</v>
      </c>
    </row>
    <row r="33" spans="1:13" ht="19.899999999999999" customHeight="1">
      <c r="A33" s="1867" t="s">
        <v>1301</v>
      </c>
      <c r="B33" s="1867"/>
      <c r="C33" s="1867"/>
      <c r="D33" s="1867"/>
      <c r="E33" s="1867"/>
      <c r="F33" s="1867"/>
      <c r="G33" s="1867"/>
      <c r="H33" s="1867"/>
      <c r="I33" s="1867"/>
      <c r="J33" s="1867"/>
      <c r="K33" s="1867"/>
      <c r="L33" s="1867"/>
      <c r="M33" s="1867"/>
    </row>
    <row r="34" spans="1:13" s="189" customFormat="1" ht="14.25" customHeight="1">
      <c r="A34" s="356" t="s">
        <v>1295</v>
      </c>
      <c r="B34" s="197"/>
      <c r="C34" s="197"/>
      <c r="D34" s="197"/>
      <c r="E34" s="197"/>
      <c r="F34" s="342"/>
      <c r="G34" s="197"/>
      <c r="H34" s="197"/>
      <c r="I34" s="197"/>
      <c r="J34" s="197"/>
      <c r="K34" s="197"/>
      <c r="L34" s="197"/>
      <c r="M34" s="197"/>
    </row>
    <row r="35" spans="1:13">
      <c r="C35" s="193"/>
      <c r="D35" s="193"/>
      <c r="E35" s="193"/>
      <c r="F35" s="193"/>
      <c r="G35" s="193"/>
      <c r="H35" s="193"/>
      <c r="I35" s="193"/>
      <c r="J35" s="193"/>
      <c r="K35" s="193"/>
      <c r="L35" s="193"/>
      <c r="M35" s="193"/>
    </row>
    <row r="36" spans="1:13">
      <c r="C36" s="193"/>
      <c r="D36" s="193"/>
      <c r="E36" s="193"/>
      <c r="F36" s="193"/>
      <c r="G36" s="193"/>
      <c r="H36" s="193"/>
      <c r="I36" s="193"/>
      <c r="J36" s="193"/>
      <c r="K36" s="193"/>
      <c r="L36" s="193"/>
      <c r="M36" s="193"/>
    </row>
  </sheetData>
  <mergeCells count="25">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 ref="A33:M33"/>
    <mergeCell ref="H6:H8"/>
    <mergeCell ref="A18:M18"/>
    <mergeCell ref="A25:M25"/>
    <mergeCell ref="A10:M10"/>
    <mergeCell ref="A17:M17"/>
    <mergeCell ref="A26:M26"/>
    <mergeCell ref="M6:M8"/>
    <mergeCell ref="E6:E8"/>
    <mergeCell ref="A9:M9"/>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 ref="L1:M3" location="'Spis tablic     List of tables'!A32"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election sqref="A1:J1"/>
    </sheetView>
  </sheetViews>
  <sheetFormatPr defaultColWidth="9" defaultRowHeight="12.75"/>
  <cols>
    <col min="1" max="1" width="6.75" style="188" customWidth="1"/>
    <col min="2" max="2" width="10.75" style="188" customWidth="1"/>
    <col min="3" max="13" width="11.75" style="188" customWidth="1"/>
    <col min="14" max="14" width="9" style="188"/>
    <col min="15" max="15" width="2.375" style="188" customWidth="1"/>
    <col min="16" max="16" width="9" style="188"/>
    <col min="17" max="17" width="2.375" style="188" customWidth="1"/>
    <col min="18" max="18" width="9" style="188"/>
    <col min="19" max="19" width="2.375" style="188" customWidth="1"/>
    <col min="20" max="20" width="9" style="188"/>
    <col min="21" max="21" width="2.375" style="188" customWidth="1"/>
    <col min="22" max="22" width="9" style="188"/>
    <col min="23" max="23" width="2.375" style="188" customWidth="1"/>
    <col min="24" max="24" width="9" style="188"/>
    <col min="25" max="25" width="2.375" style="188" customWidth="1"/>
    <col min="26" max="26" width="9" style="188"/>
    <col min="27" max="27" width="2.375" style="188" customWidth="1"/>
    <col min="28" max="28" width="9" style="188"/>
    <col min="29" max="29" width="2.375" style="188" customWidth="1"/>
    <col min="30" max="30" width="9" style="188"/>
    <col min="31" max="31" width="2.375" style="188" customWidth="1"/>
    <col min="32" max="16384" width="9" style="188"/>
  </cols>
  <sheetData>
    <row r="1" spans="1:14" ht="14.25" customHeight="1">
      <c r="A1" s="1869" t="s">
        <v>1302</v>
      </c>
      <c r="B1" s="1509"/>
      <c r="C1" s="1509"/>
      <c r="D1" s="1509"/>
      <c r="E1" s="1509"/>
      <c r="F1" s="1509"/>
      <c r="G1" s="1509"/>
      <c r="H1" s="1509"/>
      <c r="I1" s="1509"/>
      <c r="J1" s="1509"/>
      <c r="L1" s="1474" t="s">
        <v>22</v>
      </c>
      <c r="M1" s="1474"/>
    </row>
    <row r="2" spans="1:14" ht="14.25" customHeight="1">
      <c r="A2" s="1834" t="s">
        <v>1309</v>
      </c>
      <c r="B2" s="1870"/>
      <c r="C2" s="1870"/>
      <c r="D2" s="1870"/>
      <c r="E2" s="1870"/>
      <c r="F2" s="1870"/>
      <c r="G2" s="1870"/>
      <c r="H2" s="1870"/>
      <c r="L2" s="1474" t="s">
        <v>209</v>
      </c>
      <c r="M2" s="1474"/>
    </row>
    <row r="3" spans="1:14" ht="12.75" customHeight="1">
      <c r="A3" s="1619" t="s">
        <v>655</v>
      </c>
      <c r="B3" s="1620"/>
      <c r="C3" s="1634" t="s">
        <v>555</v>
      </c>
      <c r="D3" s="337"/>
      <c r="E3" s="337"/>
      <c r="F3" s="337"/>
      <c r="G3" s="337"/>
      <c r="H3" s="337"/>
      <c r="I3" s="337"/>
      <c r="J3" s="337"/>
      <c r="K3" s="337"/>
      <c r="L3" s="337"/>
      <c r="M3" s="337"/>
    </row>
    <row r="4" spans="1:14" ht="12.75" customHeight="1">
      <c r="A4" s="1621"/>
      <c r="B4" s="1622"/>
      <c r="C4" s="1654"/>
      <c r="D4" s="1636" t="s">
        <v>844</v>
      </c>
      <c r="E4" s="1636" t="s">
        <v>556</v>
      </c>
      <c r="F4" s="1636" t="s">
        <v>1288</v>
      </c>
      <c r="G4" s="1636" t="s">
        <v>909</v>
      </c>
      <c r="H4" s="1620" t="s">
        <v>557</v>
      </c>
      <c r="I4" s="1636" t="s">
        <v>1281</v>
      </c>
      <c r="J4" s="1636" t="s">
        <v>888</v>
      </c>
      <c r="K4" s="1636" t="s">
        <v>880</v>
      </c>
      <c r="L4" s="1636" t="s">
        <v>910</v>
      </c>
      <c r="M4" s="1634" t="s">
        <v>803</v>
      </c>
    </row>
    <row r="5" spans="1:14" ht="12.75" customHeight="1">
      <c r="A5" s="1621"/>
      <c r="B5" s="1622"/>
      <c r="C5" s="1654"/>
      <c r="D5" s="1626"/>
      <c r="E5" s="1626"/>
      <c r="F5" s="1703"/>
      <c r="G5" s="1703"/>
      <c r="H5" s="1622"/>
      <c r="I5" s="1626"/>
      <c r="J5" s="1626"/>
      <c r="K5" s="1626"/>
      <c r="L5" s="1626"/>
      <c r="M5" s="1654"/>
    </row>
    <row r="6" spans="1:14" ht="90" customHeight="1">
      <c r="A6" s="1624"/>
      <c r="B6" s="1625"/>
      <c r="C6" s="1637"/>
      <c r="D6" s="1628"/>
      <c r="E6" s="1628"/>
      <c r="F6" s="1704"/>
      <c r="G6" s="1704"/>
      <c r="H6" s="1625"/>
      <c r="I6" s="1628"/>
      <c r="J6" s="1628"/>
      <c r="K6" s="1628"/>
      <c r="L6" s="1628"/>
      <c r="M6" s="1637"/>
    </row>
    <row r="7" spans="1:14" ht="14.25" customHeight="1">
      <c r="A7" s="1862" t="s">
        <v>433</v>
      </c>
      <c r="B7" s="1862"/>
      <c r="C7" s="1862"/>
      <c r="D7" s="1862"/>
      <c r="E7" s="1862"/>
      <c r="F7" s="1862"/>
      <c r="G7" s="1862"/>
      <c r="H7" s="1862"/>
      <c r="I7" s="1862"/>
      <c r="J7" s="1862"/>
      <c r="K7" s="1862"/>
      <c r="L7" s="1862"/>
      <c r="M7" s="1862"/>
    </row>
    <row r="8" spans="1:14" s="189" customFormat="1" ht="14.25" customHeight="1">
      <c r="A8" s="1864" t="s">
        <v>428</v>
      </c>
      <c r="B8" s="1864"/>
      <c r="C8" s="1864"/>
      <c r="D8" s="1864"/>
      <c r="E8" s="1864"/>
      <c r="F8" s="1864"/>
      <c r="G8" s="1864"/>
      <c r="H8" s="1864"/>
      <c r="I8" s="1864"/>
      <c r="J8" s="1864"/>
      <c r="K8" s="1864"/>
      <c r="L8" s="1864"/>
      <c r="M8" s="1864"/>
    </row>
    <row r="9" spans="1:14" ht="14.25" customHeight="1">
      <c r="A9" s="343">
        <v>2018</v>
      </c>
      <c r="B9" s="1366" t="s">
        <v>322</v>
      </c>
      <c r="C9" s="198">
        <v>5.2</v>
      </c>
      <c r="D9" s="198">
        <v>0.1</v>
      </c>
      <c r="E9" s="198">
        <v>6.8</v>
      </c>
      <c r="F9" s="198">
        <v>13.5</v>
      </c>
      <c r="G9" s="198">
        <v>4.8</v>
      </c>
      <c r="H9" s="198">
        <v>3</v>
      </c>
      <c r="I9" s="198">
        <v>2.8</v>
      </c>
      <c r="J9" s="198">
        <v>5.4</v>
      </c>
      <c r="K9" s="198">
        <v>4</v>
      </c>
      <c r="L9" s="198">
        <v>2.6</v>
      </c>
      <c r="M9" s="200">
        <v>-0.8</v>
      </c>
      <c r="N9" s="347"/>
    </row>
    <row r="10" spans="1:14" ht="14.25" customHeight="1">
      <c r="A10" s="343"/>
      <c r="B10" s="1366" t="s">
        <v>320</v>
      </c>
      <c r="C10" s="198">
        <v>5.7</v>
      </c>
      <c r="D10" s="198">
        <v>10.6</v>
      </c>
      <c r="E10" s="198">
        <v>7.4</v>
      </c>
      <c r="F10" s="198">
        <v>13.2</v>
      </c>
      <c r="G10" s="198">
        <v>5.4</v>
      </c>
      <c r="H10" s="198">
        <v>4.8</v>
      </c>
      <c r="I10" s="198">
        <v>3</v>
      </c>
      <c r="J10" s="198">
        <v>6.1</v>
      </c>
      <c r="K10" s="198">
        <v>8.9</v>
      </c>
      <c r="L10" s="198">
        <v>7</v>
      </c>
      <c r="M10" s="200">
        <v>1.6</v>
      </c>
    </row>
    <row r="11" spans="1:14" ht="14.25" customHeight="1">
      <c r="A11" s="343"/>
      <c r="B11" s="1366" t="s">
        <v>327</v>
      </c>
      <c r="C11" s="201">
        <v>5.7</v>
      </c>
      <c r="D11" s="201">
        <v>15</v>
      </c>
      <c r="E11" s="201">
        <v>6.9</v>
      </c>
      <c r="F11" s="201">
        <v>11.7</v>
      </c>
      <c r="G11" s="201">
        <v>5.6</v>
      </c>
      <c r="H11" s="201">
        <v>4.9000000000000004</v>
      </c>
      <c r="I11" s="201">
        <v>3.5</v>
      </c>
      <c r="J11" s="201">
        <v>6.1</v>
      </c>
      <c r="K11" s="201">
        <v>8.3000000000000007</v>
      </c>
      <c r="L11" s="201">
        <v>8.5</v>
      </c>
      <c r="M11" s="218">
        <v>3.4</v>
      </c>
    </row>
    <row r="12" spans="1:14" ht="14.25" customHeight="1">
      <c r="A12" s="343"/>
      <c r="B12" s="1366" t="s">
        <v>38</v>
      </c>
      <c r="C12" s="201">
        <v>5.4</v>
      </c>
      <c r="D12" s="201">
        <v>12.4</v>
      </c>
      <c r="E12" s="201">
        <v>6.6</v>
      </c>
      <c r="F12" s="201">
        <v>11.4</v>
      </c>
      <c r="G12" s="201">
        <v>4.0999999999999996</v>
      </c>
      <c r="H12" s="201">
        <v>5.3</v>
      </c>
      <c r="I12" s="201">
        <v>3.1</v>
      </c>
      <c r="J12" s="201">
        <v>4.5</v>
      </c>
      <c r="K12" s="201">
        <v>7.8</v>
      </c>
      <c r="L12" s="201">
        <v>8.6999999999999993</v>
      </c>
      <c r="M12" s="218">
        <v>1.8</v>
      </c>
    </row>
    <row r="13" spans="1:14" ht="14.25" customHeight="1">
      <c r="A13" s="343">
        <v>2019</v>
      </c>
      <c r="B13" s="1366" t="s">
        <v>322</v>
      </c>
      <c r="C13" s="205">
        <v>6</v>
      </c>
      <c r="D13" s="205">
        <v>4</v>
      </c>
      <c r="E13" s="205">
        <v>6.3</v>
      </c>
      <c r="F13" s="205">
        <v>15.2</v>
      </c>
      <c r="G13" s="205">
        <v>7.8</v>
      </c>
      <c r="H13" s="205">
        <v>2.8</v>
      </c>
      <c r="I13" s="205">
        <v>3.4</v>
      </c>
      <c r="J13" s="205">
        <v>5.7</v>
      </c>
      <c r="K13" s="205">
        <v>3.9</v>
      </c>
      <c r="L13" s="205">
        <v>5.8</v>
      </c>
      <c r="M13" s="218">
        <v>-1</v>
      </c>
    </row>
    <row r="14" spans="1:14" ht="14.25" customHeight="1">
      <c r="A14" s="343"/>
      <c r="B14" s="1366" t="s">
        <v>320</v>
      </c>
      <c r="C14" s="205">
        <v>5.7</v>
      </c>
      <c r="D14" s="205">
        <v>12.3</v>
      </c>
      <c r="E14" s="205">
        <v>6.3</v>
      </c>
      <c r="F14" s="205">
        <v>13.7</v>
      </c>
      <c r="G14" s="205">
        <v>6.5</v>
      </c>
      <c r="H14" s="205">
        <v>4.3</v>
      </c>
      <c r="I14" s="205">
        <v>3.2</v>
      </c>
      <c r="J14" s="205">
        <v>6.5</v>
      </c>
      <c r="K14" s="205">
        <v>5.6</v>
      </c>
      <c r="L14" s="205">
        <v>4.5</v>
      </c>
      <c r="M14" s="218">
        <v>1.1000000000000001</v>
      </c>
    </row>
    <row r="15" spans="1:14" ht="14.25" customHeight="1">
      <c r="A15" s="1871" t="s">
        <v>124</v>
      </c>
      <c r="B15" s="1871"/>
      <c r="C15" s="1871"/>
      <c r="D15" s="1871"/>
      <c r="E15" s="1871"/>
      <c r="F15" s="1871"/>
      <c r="G15" s="1871"/>
      <c r="H15" s="1871"/>
      <c r="I15" s="1871"/>
      <c r="J15" s="1871"/>
      <c r="K15" s="1871"/>
      <c r="L15" s="1871"/>
      <c r="M15" s="1871"/>
    </row>
    <row r="16" spans="1:14" s="189" customFormat="1" ht="14.25" customHeight="1">
      <c r="A16" s="1872" t="s">
        <v>429</v>
      </c>
      <c r="B16" s="1872"/>
      <c r="C16" s="1872"/>
      <c r="D16" s="1872"/>
      <c r="E16" s="1872"/>
      <c r="F16" s="1872"/>
      <c r="G16" s="1872"/>
      <c r="H16" s="1872"/>
      <c r="I16" s="1872"/>
      <c r="J16" s="1872"/>
      <c r="K16" s="1872"/>
      <c r="L16" s="1872"/>
      <c r="M16" s="1872"/>
    </row>
    <row r="17" spans="1:13" s="193" customFormat="1" ht="14.25" customHeight="1">
      <c r="A17" s="343">
        <v>2018</v>
      </c>
      <c r="B17" s="1366" t="s">
        <v>322</v>
      </c>
      <c r="C17" s="198">
        <v>5.0999999999999996</v>
      </c>
      <c r="D17" s="198">
        <v>4</v>
      </c>
      <c r="E17" s="198">
        <v>6.6</v>
      </c>
      <c r="F17" s="198">
        <v>13</v>
      </c>
      <c r="G17" s="198">
        <v>8.1999999999999993</v>
      </c>
      <c r="H17" s="198">
        <v>3.2</v>
      </c>
      <c r="I17" s="198">
        <v>2.2000000000000002</v>
      </c>
      <c r="J17" s="198">
        <v>8.1</v>
      </c>
      <c r="K17" s="198">
        <v>3.7</v>
      </c>
      <c r="L17" s="198">
        <v>2.4</v>
      </c>
      <c r="M17" s="200">
        <v>0.2</v>
      </c>
    </row>
    <row r="18" spans="1:13" ht="14.25" customHeight="1">
      <c r="A18" s="343"/>
      <c r="B18" s="1366" t="s">
        <v>320</v>
      </c>
      <c r="C18" s="198">
        <v>5.9</v>
      </c>
      <c r="D18" s="198">
        <v>12.9</v>
      </c>
      <c r="E18" s="198">
        <v>8</v>
      </c>
      <c r="F18" s="198">
        <v>12.6</v>
      </c>
      <c r="G18" s="198">
        <v>8.3000000000000007</v>
      </c>
      <c r="H18" s="198">
        <v>5.3</v>
      </c>
      <c r="I18" s="198">
        <v>2.7</v>
      </c>
      <c r="J18" s="198">
        <v>7.9</v>
      </c>
      <c r="K18" s="198">
        <v>8</v>
      </c>
      <c r="L18" s="198">
        <v>6.1</v>
      </c>
      <c r="M18" s="200">
        <v>2.1</v>
      </c>
    </row>
    <row r="19" spans="1:13" ht="14.25" customHeight="1">
      <c r="A19" s="343"/>
      <c r="B19" s="1366" t="s">
        <v>327</v>
      </c>
      <c r="C19" s="198">
        <v>5.9</v>
      </c>
      <c r="D19" s="198">
        <v>16.8</v>
      </c>
      <c r="E19" s="198">
        <v>7.4</v>
      </c>
      <c r="F19" s="198">
        <v>11.3</v>
      </c>
      <c r="G19" s="198">
        <v>8.1999999999999993</v>
      </c>
      <c r="H19" s="198">
        <v>5.0999999999999996</v>
      </c>
      <c r="I19" s="198">
        <v>3.2</v>
      </c>
      <c r="J19" s="198">
        <v>8.4</v>
      </c>
      <c r="K19" s="198">
        <v>7.6</v>
      </c>
      <c r="L19" s="198">
        <v>8.1</v>
      </c>
      <c r="M19" s="218">
        <v>3.5</v>
      </c>
    </row>
    <row r="20" spans="1:13" ht="14.25" customHeight="1">
      <c r="A20" s="343"/>
      <c r="B20" s="1366" t="s">
        <v>38</v>
      </c>
      <c r="C20" s="201">
        <v>5.4</v>
      </c>
      <c r="D20" s="201">
        <v>14</v>
      </c>
      <c r="E20" s="201">
        <v>6.7</v>
      </c>
      <c r="F20" s="201">
        <v>10.4</v>
      </c>
      <c r="G20" s="201">
        <v>6.6</v>
      </c>
      <c r="H20" s="201">
        <v>5.3</v>
      </c>
      <c r="I20" s="201">
        <v>3</v>
      </c>
      <c r="J20" s="201">
        <v>6.9</v>
      </c>
      <c r="K20" s="201">
        <v>6.9</v>
      </c>
      <c r="L20" s="201">
        <v>8</v>
      </c>
      <c r="M20" s="218">
        <v>2.4</v>
      </c>
    </row>
    <row r="21" spans="1:13" ht="14.25" customHeight="1">
      <c r="A21" s="343">
        <v>2019</v>
      </c>
      <c r="B21" s="1366" t="s">
        <v>322</v>
      </c>
      <c r="C21" s="205">
        <v>6.2</v>
      </c>
      <c r="D21" s="205">
        <v>5.8</v>
      </c>
      <c r="E21" s="205">
        <v>6.3</v>
      </c>
      <c r="F21" s="205">
        <v>13.9</v>
      </c>
      <c r="G21" s="205">
        <v>10.1</v>
      </c>
      <c r="H21" s="205">
        <v>2.6</v>
      </c>
      <c r="I21" s="205">
        <v>3.9</v>
      </c>
      <c r="J21" s="205">
        <v>9.1</v>
      </c>
      <c r="K21" s="205">
        <v>1.8</v>
      </c>
      <c r="L21" s="205">
        <v>5.7</v>
      </c>
      <c r="M21" s="218">
        <v>-1.3</v>
      </c>
    </row>
    <row r="22" spans="1:13" ht="14.25" customHeight="1">
      <c r="A22" s="343"/>
      <c r="B22" s="1366" t="s">
        <v>320</v>
      </c>
      <c r="C22" s="205">
        <v>6.2</v>
      </c>
      <c r="D22" s="205">
        <v>13.7</v>
      </c>
      <c r="E22" s="205">
        <v>6.7</v>
      </c>
      <c r="F22" s="205">
        <v>12.8</v>
      </c>
      <c r="G22" s="205">
        <v>8.8000000000000007</v>
      </c>
      <c r="H22" s="205">
        <v>3.9</v>
      </c>
      <c r="I22" s="205">
        <v>3.4</v>
      </c>
      <c r="J22" s="205">
        <v>8.9</v>
      </c>
      <c r="K22" s="205">
        <v>4.5</v>
      </c>
      <c r="L22" s="205">
        <v>4.9000000000000004</v>
      </c>
      <c r="M22" s="218">
        <v>1.1000000000000001</v>
      </c>
    </row>
    <row r="23" spans="1:13" ht="14.25" customHeight="1">
      <c r="A23" s="1871" t="s">
        <v>127</v>
      </c>
      <c r="B23" s="1871"/>
      <c r="C23" s="1871"/>
      <c r="D23" s="1871"/>
      <c r="E23" s="1871"/>
      <c r="F23" s="1871"/>
      <c r="G23" s="1871"/>
      <c r="H23" s="1871"/>
      <c r="I23" s="1871"/>
      <c r="J23" s="1871"/>
      <c r="K23" s="1871"/>
      <c r="L23" s="1871"/>
      <c r="M23" s="1871"/>
    </row>
    <row r="24" spans="1:13" s="189" customFormat="1" ht="14.25" customHeight="1">
      <c r="A24" s="1872" t="s">
        <v>430</v>
      </c>
      <c r="B24" s="1872"/>
      <c r="C24" s="1872"/>
      <c r="D24" s="1872"/>
      <c r="E24" s="1872"/>
      <c r="F24" s="1872"/>
      <c r="G24" s="1872"/>
      <c r="H24" s="1872"/>
      <c r="I24" s="1872"/>
      <c r="J24" s="1872"/>
      <c r="K24" s="1872"/>
      <c r="L24" s="1872"/>
      <c r="M24" s="1872"/>
    </row>
    <row r="25" spans="1:13" ht="14.25" customHeight="1">
      <c r="A25" s="343">
        <v>2018</v>
      </c>
      <c r="B25" s="1366" t="s">
        <v>322</v>
      </c>
      <c r="C25" s="198">
        <v>4.3</v>
      </c>
      <c r="D25" s="344">
        <v>2.2000000000000002</v>
      </c>
      <c r="E25" s="198">
        <v>5.9</v>
      </c>
      <c r="F25" s="198">
        <v>10.6</v>
      </c>
      <c r="G25" s="198">
        <v>6.6</v>
      </c>
      <c r="H25" s="198">
        <v>2.6</v>
      </c>
      <c r="I25" s="198">
        <v>1.9</v>
      </c>
      <c r="J25" s="198">
        <v>6.9</v>
      </c>
      <c r="K25" s="198">
        <v>3</v>
      </c>
      <c r="L25" s="198">
        <v>1.4</v>
      </c>
      <c r="M25" s="200">
        <v>-0.8</v>
      </c>
    </row>
    <row r="26" spans="1:13" ht="14.25" customHeight="1">
      <c r="A26" s="343"/>
      <c r="B26" s="1366" t="s">
        <v>320</v>
      </c>
      <c r="C26" s="198">
        <v>5</v>
      </c>
      <c r="D26" s="344">
        <v>11</v>
      </c>
      <c r="E26" s="198">
        <v>7.1</v>
      </c>
      <c r="F26" s="198">
        <v>10.3</v>
      </c>
      <c r="G26" s="198">
        <v>6.5</v>
      </c>
      <c r="H26" s="198">
        <v>4.5999999999999996</v>
      </c>
      <c r="I26" s="198">
        <v>2.2000000000000002</v>
      </c>
      <c r="J26" s="198">
        <v>6.7</v>
      </c>
      <c r="K26" s="198">
        <v>7.5</v>
      </c>
      <c r="L26" s="198">
        <v>5.5</v>
      </c>
      <c r="M26" s="218">
        <v>0.7</v>
      </c>
    </row>
    <row r="27" spans="1:13" ht="14.25" customHeight="1">
      <c r="A27" s="343"/>
      <c r="B27" s="1366" t="s">
        <v>327</v>
      </c>
      <c r="C27" s="198">
        <v>5</v>
      </c>
      <c r="D27" s="344">
        <v>14.6</v>
      </c>
      <c r="E27" s="198">
        <v>6.5</v>
      </c>
      <c r="F27" s="198">
        <v>9.3000000000000007</v>
      </c>
      <c r="G27" s="198">
        <v>6.5</v>
      </c>
      <c r="H27" s="198">
        <v>4.5999999999999996</v>
      </c>
      <c r="I27" s="198">
        <v>2.7</v>
      </c>
      <c r="J27" s="198">
        <v>7.1</v>
      </c>
      <c r="K27" s="198">
        <v>6.8</v>
      </c>
      <c r="L27" s="198">
        <v>7.7</v>
      </c>
      <c r="M27" s="218">
        <v>2.4</v>
      </c>
    </row>
    <row r="28" spans="1:13" ht="14.25" customHeight="1">
      <c r="A28" s="343"/>
      <c r="B28" s="1366" t="s">
        <v>38</v>
      </c>
      <c r="C28" s="201">
        <v>4.5</v>
      </c>
      <c r="D28" s="345">
        <v>11.7</v>
      </c>
      <c r="E28" s="201">
        <v>5.8</v>
      </c>
      <c r="F28" s="201">
        <v>7.7</v>
      </c>
      <c r="G28" s="201">
        <v>5.2</v>
      </c>
      <c r="H28" s="201">
        <v>4.8</v>
      </c>
      <c r="I28" s="201">
        <v>2.4</v>
      </c>
      <c r="J28" s="201">
        <v>5.8</v>
      </c>
      <c r="K28" s="201">
        <v>6.3</v>
      </c>
      <c r="L28" s="201">
        <v>7.1</v>
      </c>
      <c r="M28" s="218">
        <v>1.4</v>
      </c>
    </row>
    <row r="29" spans="1:13" ht="14.25" customHeight="1">
      <c r="A29" s="343">
        <v>2019</v>
      </c>
      <c r="B29" s="1366" t="s">
        <v>322</v>
      </c>
      <c r="C29" s="205">
        <v>5.3</v>
      </c>
      <c r="D29" s="346">
        <v>4.8</v>
      </c>
      <c r="E29" s="205">
        <v>5.4</v>
      </c>
      <c r="F29" s="205">
        <v>11.4</v>
      </c>
      <c r="G29" s="205">
        <v>8.4</v>
      </c>
      <c r="H29" s="205">
        <v>2.1</v>
      </c>
      <c r="I29" s="205">
        <v>3.5</v>
      </c>
      <c r="J29" s="205">
        <v>8.1</v>
      </c>
      <c r="K29" s="205">
        <v>1.2</v>
      </c>
      <c r="L29" s="205">
        <v>5</v>
      </c>
      <c r="M29" s="218">
        <v>-2.1</v>
      </c>
    </row>
    <row r="30" spans="1:13" ht="14.25" customHeight="1">
      <c r="A30" s="343"/>
      <c r="B30" s="1366" t="s">
        <v>320</v>
      </c>
      <c r="C30" s="205">
        <v>5.3</v>
      </c>
      <c r="D30" s="346">
        <v>12.1</v>
      </c>
      <c r="E30" s="205">
        <v>5.9</v>
      </c>
      <c r="F30" s="205">
        <v>10.4</v>
      </c>
      <c r="G30" s="205">
        <v>7.3</v>
      </c>
      <c r="H30" s="205">
        <v>3.4</v>
      </c>
      <c r="I30" s="205">
        <v>2.9</v>
      </c>
      <c r="J30" s="205">
        <v>7.8</v>
      </c>
      <c r="K30" s="205">
        <v>4.0999999999999996</v>
      </c>
      <c r="L30" s="205">
        <v>3.7</v>
      </c>
      <c r="M30" s="218">
        <v>0.2</v>
      </c>
    </row>
    <row r="31" spans="1:13" ht="19.899999999999999" customHeight="1">
      <c r="A31" s="1861" t="s">
        <v>1303</v>
      </c>
      <c r="B31" s="1861"/>
      <c r="C31" s="1861"/>
      <c r="D31" s="1861"/>
      <c r="E31" s="1861"/>
      <c r="F31" s="1861"/>
      <c r="G31" s="1861"/>
      <c r="H31" s="1861"/>
      <c r="I31" s="1861"/>
      <c r="J31" s="1861"/>
      <c r="K31" s="1861"/>
      <c r="L31" s="1861"/>
      <c r="M31" s="1861"/>
    </row>
    <row r="32" spans="1:13" s="189" customFormat="1" ht="14.25" customHeight="1">
      <c r="A32" s="356" t="s">
        <v>1304</v>
      </c>
      <c r="B32" s="356"/>
      <c r="C32" s="356"/>
      <c r="D32" s="356"/>
      <c r="E32" s="356"/>
      <c r="F32" s="356"/>
      <c r="G32" s="356"/>
      <c r="H32" s="356"/>
      <c r="I32" s="197"/>
      <c r="J32" s="197"/>
      <c r="K32" s="197"/>
      <c r="L32" s="197"/>
      <c r="M32" s="197"/>
    </row>
  </sheetData>
  <mergeCells count="23">
    <mergeCell ref="A31:M31"/>
    <mergeCell ref="A7:M7"/>
    <mergeCell ref="L4:L6"/>
    <mergeCell ref="I4:I6"/>
    <mergeCell ref="C3:C6"/>
    <mergeCell ref="A8:M8"/>
    <mergeCell ref="D4:D6"/>
    <mergeCell ref="K4:K6"/>
    <mergeCell ref="A15:M15"/>
    <mergeCell ref="A24:M24"/>
    <mergeCell ref="A16:M16"/>
    <mergeCell ref="A23:M23"/>
    <mergeCell ref="E4:E6"/>
    <mergeCell ref="M4:M6"/>
    <mergeCell ref="H4:H6"/>
    <mergeCell ref="A3:B6"/>
    <mergeCell ref="A1:J1"/>
    <mergeCell ref="A2:H2"/>
    <mergeCell ref="L1:M1"/>
    <mergeCell ref="L2:M2"/>
    <mergeCell ref="J4:J6"/>
    <mergeCell ref="F4:F6"/>
    <mergeCell ref="G4:G6"/>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 ref="L1:M2" location="'Spis tablic     List of tables'!A33"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2"/>
  <sheetViews>
    <sheetView zoomScaleNormal="100" workbookViewId="0">
      <selection sqref="A1:F1"/>
    </sheetView>
  </sheetViews>
  <sheetFormatPr defaultColWidth="9" defaultRowHeight="14.25"/>
  <cols>
    <col min="1" max="1" width="6.75" style="930" customWidth="1"/>
    <col min="2" max="2" width="10.75" style="930" customWidth="1"/>
    <col min="3" max="11" width="11.75" style="930" customWidth="1"/>
    <col min="12" max="29" width="9" style="49"/>
    <col min="30" max="16384" width="9" style="930"/>
  </cols>
  <sheetData>
    <row r="1" spans="1:29" s="49" customFormat="1" ht="14.25" customHeight="1">
      <c r="A1" s="1499" t="s">
        <v>950</v>
      </c>
      <c r="B1" s="1499"/>
      <c r="C1" s="1499"/>
      <c r="D1" s="1499"/>
      <c r="E1" s="1499"/>
      <c r="F1" s="1499"/>
      <c r="J1" s="1515" t="s">
        <v>22</v>
      </c>
      <c r="K1" s="1515"/>
    </row>
    <row r="2" spans="1:29" s="65" customFormat="1" ht="14.25" customHeight="1">
      <c r="A2" s="1475" t="s">
        <v>947</v>
      </c>
      <c r="B2" s="1475"/>
      <c r="C2" s="1475"/>
      <c r="D2" s="1475"/>
      <c r="E2" s="1475"/>
      <c r="F2" s="1475"/>
      <c r="J2" s="1516" t="s">
        <v>209</v>
      </c>
      <c r="K2" s="1516"/>
    </row>
    <row r="3" spans="1:29" ht="25.5" customHeight="1">
      <c r="A3" s="1500" t="s">
        <v>496</v>
      </c>
      <c r="B3" s="1500"/>
      <c r="C3" s="1476" t="s">
        <v>1100</v>
      </c>
      <c r="D3" s="1489"/>
      <c r="E3" s="1490"/>
      <c r="F3" s="1476" t="s">
        <v>942</v>
      </c>
      <c r="G3" s="1489"/>
      <c r="H3" s="1517" t="s">
        <v>1110</v>
      </c>
      <c r="I3" s="1518"/>
      <c r="J3" s="1518"/>
      <c r="K3" s="1518"/>
    </row>
    <row r="4" spans="1:29" ht="12.75" customHeight="1">
      <c r="A4" s="1491"/>
      <c r="B4" s="1491"/>
      <c r="C4" s="1477"/>
      <c r="D4" s="1491"/>
      <c r="E4" s="1487"/>
      <c r="F4" s="1477"/>
      <c r="G4" s="1491"/>
      <c r="H4" s="1476" t="s">
        <v>1103</v>
      </c>
      <c r="I4" s="1489"/>
      <c r="J4" s="1489"/>
      <c r="K4" s="1489"/>
    </row>
    <row r="5" spans="1:29" ht="12.75" customHeight="1">
      <c r="A5" s="1491"/>
      <c r="B5" s="1491"/>
      <c r="C5" s="1477"/>
      <c r="D5" s="1491"/>
      <c r="E5" s="1487"/>
      <c r="F5" s="1477"/>
      <c r="G5" s="1491"/>
      <c r="H5" s="1477"/>
      <c r="I5" s="1491"/>
      <c r="J5" s="1491"/>
      <c r="K5" s="1491"/>
    </row>
    <row r="6" spans="1:29" ht="12.75" customHeight="1">
      <c r="A6" s="1491"/>
      <c r="B6" s="1491"/>
      <c r="C6" s="1477"/>
      <c r="D6" s="1491"/>
      <c r="E6" s="1487"/>
      <c r="F6" s="1477"/>
      <c r="G6" s="1491"/>
      <c r="H6" s="1477"/>
      <c r="I6" s="1491"/>
      <c r="J6" s="1491"/>
      <c r="K6" s="1491"/>
    </row>
    <row r="7" spans="1:29" ht="12.75" customHeight="1">
      <c r="A7" s="1491"/>
      <c r="B7" s="1491"/>
      <c r="C7" s="1477"/>
      <c r="D7" s="1491"/>
      <c r="E7" s="1487"/>
      <c r="F7" s="1477"/>
      <c r="G7" s="1491"/>
      <c r="H7" s="1478"/>
      <c r="I7" s="1514"/>
      <c r="J7" s="1514"/>
      <c r="K7" s="1514"/>
    </row>
    <row r="8" spans="1:29" ht="12.75" customHeight="1">
      <c r="A8" s="1491"/>
      <c r="B8" s="1491"/>
      <c r="C8" s="1477"/>
      <c r="D8" s="1491"/>
      <c r="E8" s="1487"/>
      <c r="F8" s="1477"/>
      <c r="G8" s="1491"/>
      <c r="H8" s="1476" t="s">
        <v>1102</v>
      </c>
      <c r="I8" s="1490"/>
      <c r="J8" s="1476" t="s">
        <v>1101</v>
      </c>
      <c r="K8" s="1489"/>
    </row>
    <row r="9" spans="1:29" ht="12.75" customHeight="1">
      <c r="A9" s="1491"/>
      <c r="B9" s="1491"/>
      <c r="C9" s="1477"/>
      <c r="D9" s="1491"/>
      <c r="E9" s="1487"/>
      <c r="F9" s="1477"/>
      <c r="G9" s="1491"/>
      <c r="H9" s="1477"/>
      <c r="I9" s="1487"/>
      <c r="J9" s="1477"/>
      <c r="K9" s="1491"/>
    </row>
    <row r="10" spans="1:29" ht="12.75" customHeight="1">
      <c r="A10" s="1491"/>
      <c r="B10" s="1491"/>
      <c r="C10" s="1477"/>
      <c r="D10" s="1491"/>
      <c r="E10" s="1487"/>
      <c r="F10" s="1477"/>
      <c r="G10" s="1491"/>
      <c r="H10" s="1477"/>
      <c r="I10" s="1487"/>
      <c r="J10" s="1477"/>
      <c r="K10" s="1491"/>
    </row>
    <row r="11" spans="1:29" ht="12.75" customHeight="1">
      <c r="A11" s="1491"/>
      <c r="B11" s="1491"/>
      <c r="C11" s="1492"/>
      <c r="D11" s="1493"/>
      <c r="E11" s="1494"/>
      <c r="F11" s="1492"/>
      <c r="G11" s="1493"/>
      <c r="H11" s="1478"/>
      <c r="I11" s="1513"/>
      <c r="J11" s="1478"/>
      <c r="K11" s="1514"/>
    </row>
    <row r="12" spans="1:29" ht="12.75" customHeight="1">
      <c r="A12" s="1491"/>
      <c r="B12" s="1491"/>
      <c r="C12" s="1522" t="s">
        <v>1104</v>
      </c>
      <c r="D12" s="1480" t="s">
        <v>23</v>
      </c>
      <c r="E12" s="1480" t="s">
        <v>24</v>
      </c>
      <c r="F12" s="1522" t="s">
        <v>1063</v>
      </c>
      <c r="G12" s="1504" t="s">
        <v>23</v>
      </c>
      <c r="H12" s="1510" t="s">
        <v>23</v>
      </c>
      <c r="I12" s="1510" t="s">
        <v>24</v>
      </c>
      <c r="J12" s="1510" t="s">
        <v>23</v>
      </c>
      <c r="K12" s="1519" t="s">
        <v>24</v>
      </c>
    </row>
    <row r="13" spans="1:29" ht="12.75" customHeight="1">
      <c r="A13" s="1491"/>
      <c r="B13" s="1491"/>
      <c r="C13" s="1523"/>
      <c r="D13" s="1481"/>
      <c r="E13" s="1481"/>
      <c r="F13" s="1523"/>
      <c r="G13" s="1505"/>
      <c r="H13" s="1511"/>
      <c r="I13" s="1511"/>
      <c r="J13" s="1511"/>
      <c r="K13" s="1520"/>
    </row>
    <row r="14" spans="1:29" ht="12.75" customHeight="1">
      <c r="A14" s="1493"/>
      <c r="B14" s="1493"/>
      <c r="C14" s="1524"/>
      <c r="D14" s="1525"/>
      <c r="E14" s="1525"/>
      <c r="F14" s="1524"/>
      <c r="G14" s="1526"/>
      <c r="H14" s="1512"/>
      <c r="I14" s="1512"/>
      <c r="J14" s="1512"/>
      <c r="K14" s="1521"/>
    </row>
    <row r="15" spans="1:29" s="933" customFormat="1" ht="14.25" customHeight="1">
      <c r="A15" s="108">
        <v>2017</v>
      </c>
      <c r="B15" s="1190" t="s">
        <v>38</v>
      </c>
      <c r="C15" s="135">
        <v>4375.3999999999996</v>
      </c>
      <c r="D15" s="136">
        <v>107.6</v>
      </c>
      <c r="E15" s="136" t="s">
        <v>14</v>
      </c>
      <c r="F15" s="135">
        <v>2029.96</v>
      </c>
      <c r="G15" s="136">
        <v>102.8</v>
      </c>
      <c r="H15" s="136">
        <v>109.7</v>
      </c>
      <c r="I15" s="931" t="s">
        <v>14</v>
      </c>
      <c r="J15" s="136">
        <v>104.7</v>
      </c>
      <c r="K15" s="932" t="s">
        <v>14</v>
      </c>
      <c r="L15" s="37"/>
      <c r="M15" s="37"/>
      <c r="N15" s="37"/>
      <c r="O15" s="37"/>
      <c r="P15" s="37"/>
      <c r="Q15" s="37"/>
      <c r="R15" s="37"/>
      <c r="S15" s="37"/>
      <c r="T15" s="37"/>
      <c r="U15" s="37"/>
      <c r="V15" s="37"/>
      <c r="W15" s="37"/>
      <c r="X15" s="37"/>
      <c r="Y15" s="37"/>
      <c r="Z15" s="37"/>
      <c r="AA15" s="37"/>
      <c r="AB15" s="37"/>
      <c r="AC15" s="37"/>
    </row>
    <row r="16" spans="1:29" s="934" customFormat="1" ht="14.25" customHeight="1">
      <c r="A16" s="102">
        <v>2018</v>
      </c>
      <c r="B16" s="1191" t="s">
        <v>38</v>
      </c>
      <c r="C16" s="137">
        <v>4696.66</v>
      </c>
      <c r="D16" s="138">
        <v>107.3</v>
      </c>
      <c r="E16" s="136" t="s">
        <v>14</v>
      </c>
      <c r="F16" s="137">
        <v>2122.42</v>
      </c>
      <c r="G16" s="138">
        <v>104.6</v>
      </c>
      <c r="H16" s="138">
        <v>112.3</v>
      </c>
      <c r="I16" s="154" t="s">
        <v>14</v>
      </c>
      <c r="J16" s="138">
        <v>109.8</v>
      </c>
      <c r="K16" s="284" t="s">
        <v>14</v>
      </c>
      <c r="L16" s="37"/>
      <c r="M16" s="37"/>
      <c r="N16" s="37"/>
      <c r="O16" s="37"/>
      <c r="P16" s="37"/>
      <c r="Q16" s="37"/>
      <c r="R16" s="37"/>
      <c r="S16" s="37"/>
      <c r="T16" s="37"/>
      <c r="U16" s="37"/>
      <c r="V16" s="37"/>
      <c r="W16" s="37"/>
      <c r="X16" s="37"/>
      <c r="Y16" s="37"/>
      <c r="Z16" s="37"/>
      <c r="AA16" s="37"/>
      <c r="AB16" s="37"/>
      <c r="AC16" s="37"/>
    </row>
    <row r="17" spans="1:29" s="933" customFormat="1" ht="14.25" customHeight="1">
      <c r="A17" s="108">
        <v>2018</v>
      </c>
      <c r="B17" s="1189" t="s">
        <v>52</v>
      </c>
      <c r="C17" s="139">
        <v>4735.04</v>
      </c>
      <c r="D17" s="104">
        <v>108.7</v>
      </c>
      <c r="E17" s="104">
        <v>97</v>
      </c>
      <c r="F17" s="140" t="s">
        <v>15</v>
      </c>
      <c r="G17" s="140" t="s">
        <v>15</v>
      </c>
      <c r="H17" s="104">
        <v>91.6</v>
      </c>
      <c r="I17" s="104">
        <v>100.5</v>
      </c>
      <c r="J17" s="104" t="s">
        <v>14</v>
      </c>
      <c r="K17" s="105" t="s">
        <v>14</v>
      </c>
      <c r="L17" s="37"/>
      <c r="M17" s="37"/>
      <c r="N17" s="37"/>
      <c r="O17" s="37"/>
      <c r="P17" s="37"/>
      <c r="Q17" s="37"/>
      <c r="R17" s="37"/>
      <c r="S17" s="37"/>
      <c r="T17" s="37"/>
      <c r="U17" s="37"/>
      <c r="V17" s="37"/>
      <c r="W17" s="37"/>
      <c r="X17" s="37"/>
      <c r="Y17" s="37"/>
      <c r="Z17" s="37"/>
      <c r="AA17" s="37"/>
      <c r="AB17" s="37"/>
      <c r="AC17" s="37"/>
    </row>
    <row r="18" spans="1:29" s="933" customFormat="1" ht="14.25" customHeight="1">
      <c r="A18" s="108"/>
      <c r="B18" s="1189" t="s">
        <v>53</v>
      </c>
      <c r="C18" s="139">
        <v>4547.3599999999997</v>
      </c>
      <c r="D18" s="104">
        <v>106.6</v>
      </c>
      <c r="E18" s="104">
        <v>96</v>
      </c>
      <c r="F18" s="140" t="s">
        <v>15</v>
      </c>
      <c r="G18" s="140" t="s">
        <v>15</v>
      </c>
      <c r="H18" s="104">
        <v>96.4</v>
      </c>
      <c r="I18" s="104">
        <v>101.3</v>
      </c>
      <c r="J18" s="104">
        <v>119.3</v>
      </c>
      <c r="K18" s="105" t="s">
        <v>14</v>
      </c>
      <c r="L18" s="37"/>
      <c r="M18" s="37"/>
      <c r="N18" s="37"/>
      <c r="O18" s="37"/>
      <c r="P18" s="37"/>
      <c r="Q18" s="37"/>
      <c r="R18" s="37"/>
      <c r="S18" s="37"/>
      <c r="T18" s="37"/>
      <c r="U18" s="37"/>
      <c r="V18" s="37"/>
      <c r="W18" s="37"/>
      <c r="X18" s="37"/>
      <c r="Y18" s="37"/>
      <c r="Z18" s="37"/>
      <c r="AA18" s="37"/>
      <c r="AB18" s="37"/>
      <c r="AC18" s="37"/>
    </row>
    <row r="19" spans="1:29" s="933" customFormat="1" ht="14.25" customHeight="1">
      <c r="A19" s="108"/>
      <c r="B19" s="1189" t="s">
        <v>54</v>
      </c>
      <c r="C19" s="139">
        <v>4695.95</v>
      </c>
      <c r="D19" s="104">
        <v>106.9</v>
      </c>
      <c r="E19" s="104">
        <v>103.3</v>
      </c>
      <c r="F19" s="139">
        <v>2105.56</v>
      </c>
      <c r="G19" s="104">
        <v>104.8</v>
      </c>
      <c r="H19" s="104">
        <v>94.6</v>
      </c>
      <c r="I19" s="104">
        <v>101.9</v>
      </c>
      <c r="J19" s="104">
        <v>119.6</v>
      </c>
      <c r="K19" s="105">
        <v>98.8</v>
      </c>
      <c r="L19" s="37"/>
      <c r="M19" s="37"/>
      <c r="N19" s="37"/>
      <c r="O19" s="37"/>
      <c r="P19" s="37"/>
      <c r="Q19" s="37"/>
      <c r="R19" s="37"/>
      <c r="S19" s="37"/>
      <c r="T19" s="37"/>
      <c r="U19" s="37"/>
      <c r="V19" s="37"/>
      <c r="W19" s="37"/>
      <c r="X19" s="37"/>
      <c r="Y19" s="37"/>
      <c r="Z19" s="37"/>
      <c r="AA19" s="37"/>
      <c r="AB19" s="37"/>
      <c r="AC19" s="37"/>
    </row>
    <row r="20" spans="1:29" s="933" customFormat="1" ht="14.25" customHeight="1">
      <c r="A20" s="108"/>
      <c r="B20" s="1189" t="s">
        <v>55</v>
      </c>
      <c r="C20" s="142">
        <v>4669.66</v>
      </c>
      <c r="D20" s="112">
        <v>106.6</v>
      </c>
      <c r="E20" s="112">
        <v>99.4</v>
      </c>
      <c r="F20" s="140" t="s">
        <v>15</v>
      </c>
      <c r="G20" s="140" t="s">
        <v>15</v>
      </c>
      <c r="H20" s="112">
        <v>97.2</v>
      </c>
      <c r="I20" s="112">
        <v>98</v>
      </c>
      <c r="J20" s="112">
        <v>127.1</v>
      </c>
      <c r="K20" s="105">
        <v>102.7</v>
      </c>
      <c r="L20" s="37"/>
      <c r="M20" s="37"/>
      <c r="N20" s="37"/>
      <c r="O20" s="37"/>
      <c r="P20" s="37"/>
      <c r="Q20" s="37"/>
      <c r="R20" s="37"/>
      <c r="S20" s="37"/>
      <c r="T20" s="37"/>
      <c r="U20" s="37"/>
      <c r="V20" s="37"/>
      <c r="W20" s="37"/>
      <c r="X20" s="37"/>
      <c r="Y20" s="37"/>
      <c r="Z20" s="37"/>
      <c r="AA20" s="37"/>
      <c r="AB20" s="37"/>
      <c r="AC20" s="37"/>
    </row>
    <row r="21" spans="1:29" s="933" customFormat="1" ht="14.25" customHeight="1">
      <c r="A21" s="108"/>
      <c r="B21" s="1189" t="s">
        <v>56</v>
      </c>
      <c r="C21" s="142">
        <v>4653.42</v>
      </c>
      <c r="D21" s="112">
        <v>106.8</v>
      </c>
      <c r="E21" s="112">
        <v>99.7</v>
      </c>
      <c r="F21" s="140" t="s">
        <v>15</v>
      </c>
      <c r="G21" s="140" t="s">
        <v>15</v>
      </c>
      <c r="H21" s="112">
        <v>112.8</v>
      </c>
      <c r="I21" s="112">
        <v>108.5</v>
      </c>
      <c r="J21" s="112">
        <v>99.4</v>
      </c>
      <c r="K21" s="105">
        <v>96.2</v>
      </c>
      <c r="L21" s="37"/>
      <c r="M21" s="37"/>
      <c r="N21" s="37"/>
      <c r="O21" s="37"/>
      <c r="P21" s="37"/>
      <c r="Q21" s="37"/>
      <c r="R21" s="37"/>
      <c r="S21" s="37"/>
      <c r="T21" s="37"/>
      <c r="U21" s="37"/>
      <c r="V21" s="37"/>
      <c r="W21" s="37"/>
      <c r="X21" s="37"/>
      <c r="Y21" s="37"/>
      <c r="Z21" s="37"/>
      <c r="AA21" s="37"/>
      <c r="AB21" s="37"/>
      <c r="AC21" s="37"/>
    </row>
    <row r="22" spans="1:29" s="933" customFormat="1" ht="14.25" customHeight="1">
      <c r="A22" s="108"/>
      <c r="B22" s="1189" t="s">
        <v>57</v>
      </c>
      <c r="C22" s="142">
        <v>4682.45</v>
      </c>
      <c r="D22" s="112">
        <v>106.9</v>
      </c>
      <c r="E22" s="112">
        <v>100.6</v>
      </c>
      <c r="F22" s="142">
        <v>2115.7199999999998</v>
      </c>
      <c r="G22" s="112">
        <v>105</v>
      </c>
      <c r="H22" s="112">
        <v>125.4</v>
      </c>
      <c r="I22" s="112">
        <v>108.3</v>
      </c>
      <c r="J22" s="112" t="s">
        <v>14</v>
      </c>
      <c r="K22" s="105" t="s">
        <v>14</v>
      </c>
      <c r="L22" s="37"/>
      <c r="M22" s="37"/>
      <c r="N22" s="37"/>
      <c r="O22" s="37"/>
      <c r="P22" s="37"/>
      <c r="Q22" s="37"/>
      <c r="R22" s="37"/>
      <c r="S22" s="37"/>
      <c r="T22" s="37"/>
      <c r="U22" s="37"/>
      <c r="V22" s="37"/>
      <c r="W22" s="37"/>
      <c r="X22" s="37"/>
      <c r="Y22" s="37"/>
      <c r="Z22" s="37"/>
      <c r="AA22" s="37"/>
      <c r="AB22" s="37"/>
      <c r="AC22" s="37"/>
    </row>
    <row r="23" spans="1:29" s="933" customFormat="1" ht="14.25" customHeight="1">
      <c r="A23" s="108"/>
      <c r="B23" s="1189" t="s">
        <v>58</v>
      </c>
      <c r="C23" s="143">
        <v>4713.72</v>
      </c>
      <c r="D23" s="144">
        <v>107.1</v>
      </c>
      <c r="E23" s="144">
        <v>100.7</v>
      </c>
      <c r="F23" s="145" t="s">
        <v>15</v>
      </c>
      <c r="G23" s="146" t="s">
        <v>15</v>
      </c>
      <c r="H23" s="144">
        <v>119.2</v>
      </c>
      <c r="I23" s="144">
        <v>102.5</v>
      </c>
      <c r="J23" s="112" t="s">
        <v>14</v>
      </c>
      <c r="K23" s="105" t="s">
        <v>14</v>
      </c>
      <c r="L23" s="37"/>
      <c r="M23" s="37"/>
      <c r="N23" s="37"/>
      <c r="O23" s="37"/>
      <c r="P23" s="37"/>
      <c r="Q23" s="37"/>
      <c r="R23" s="37"/>
      <c r="S23" s="37"/>
      <c r="T23" s="37"/>
      <c r="U23" s="37"/>
      <c r="V23" s="37"/>
      <c r="W23" s="37"/>
      <c r="X23" s="37"/>
      <c r="Y23" s="37"/>
      <c r="Z23" s="37"/>
      <c r="AA23" s="37"/>
      <c r="AB23" s="37"/>
      <c r="AC23" s="37"/>
    </row>
    <row r="24" spans="1:29" s="933" customFormat="1" ht="14.25" customHeight="1">
      <c r="A24" s="108"/>
      <c r="B24" s="1189" t="s">
        <v>59</v>
      </c>
      <c r="C24" s="143">
        <v>4735.53</v>
      </c>
      <c r="D24" s="144">
        <v>107.7</v>
      </c>
      <c r="E24" s="144">
        <v>100.5</v>
      </c>
      <c r="F24" s="145" t="s">
        <v>15</v>
      </c>
      <c r="G24" s="146" t="s">
        <v>15</v>
      </c>
      <c r="H24" s="144">
        <v>123</v>
      </c>
      <c r="I24" s="144">
        <v>101.7</v>
      </c>
      <c r="J24" s="112" t="s">
        <v>14</v>
      </c>
      <c r="K24" s="105">
        <v>111.1</v>
      </c>
      <c r="L24" s="37"/>
      <c r="M24" s="37"/>
      <c r="N24" s="37"/>
      <c r="O24" s="37"/>
      <c r="P24" s="37"/>
      <c r="Q24" s="37"/>
      <c r="R24" s="37"/>
      <c r="S24" s="37"/>
      <c r="T24" s="37"/>
      <c r="U24" s="37"/>
      <c r="V24" s="37"/>
      <c r="W24" s="37"/>
      <c r="X24" s="37"/>
      <c r="Y24" s="37"/>
      <c r="Z24" s="37"/>
      <c r="AA24" s="37"/>
      <c r="AB24" s="37"/>
      <c r="AC24" s="37"/>
    </row>
    <row r="25" spans="1:29" s="933" customFormat="1" ht="14.25" customHeight="1">
      <c r="A25" s="108"/>
      <c r="B25" s="1189" t="s">
        <v>60</v>
      </c>
      <c r="C25" s="143">
        <v>5025.09</v>
      </c>
      <c r="D25" s="144">
        <v>108.8</v>
      </c>
      <c r="E25" s="144">
        <v>106.1</v>
      </c>
      <c r="F25" s="143">
        <v>2122.42</v>
      </c>
      <c r="G25" s="144">
        <v>104.6</v>
      </c>
      <c r="H25" s="144">
        <v>122</v>
      </c>
      <c r="I25" s="144">
        <v>101.5</v>
      </c>
      <c r="J25" s="144">
        <v>148</v>
      </c>
      <c r="K25" s="105">
        <v>97.8</v>
      </c>
      <c r="L25" s="37"/>
      <c r="M25" s="37"/>
      <c r="N25" s="37"/>
      <c r="O25" s="37"/>
      <c r="P25" s="37"/>
      <c r="Q25" s="37"/>
      <c r="R25" s="37"/>
      <c r="S25" s="37"/>
      <c r="T25" s="37"/>
      <c r="U25" s="37"/>
      <c r="V25" s="37"/>
      <c r="W25" s="37"/>
      <c r="X25" s="37"/>
      <c r="Y25" s="37"/>
      <c r="Z25" s="37"/>
      <c r="AA25" s="37"/>
      <c r="AB25" s="37"/>
      <c r="AC25" s="37"/>
    </row>
    <row r="26" spans="1:29" s="933" customFormat="1" ht="14.25" customHeight="1">
      <c r="A26" s="108">
        <v>2019</v>
      </c>
      <c r="B26" s="1189" t="s">
        <v>61</v>
      </c>
      <c r="C26" s="147">
        <v>4809.12</v>
      </c>
      <c r="D26" s="148">
        <v>109</v>
      </c>
      <c r="E26" s="148">
        <v>95.7</v>
      </c>
      <c r="F26" s="149" t="s">
        <v>15</v>
      </c>
      <c r="G26" s="150" t="s">
        <v>15</v>
      </c>
      <c r="H26" s="148">
        <v>124.4</v>
      </c>
      <c r="I26" s="148">
        <v>101.4</v>
      </c>
      <c r="J26" s="148" t="s">
        <v>14</v>
      </c>
      <c r="K26" s="105" t="s">
        <v>14</v>
      </c>
      <c r="L26" s="37"/>
      <c r="M26" s="37"/>
      <c r="N26" s="37"/>
      <c r="O26" s="37"/>
      <c r="P26" s="37"/>
      <c r="Q26" s="37"/>
      <c r="R26" s="37"/>
      <c r="S26" s="37"/>
      <c r="T26" s="37"/>
      <c r="U26" s="37"/>
      <c r="V26" s="37"/>
      <c r="W26" s="37"/>
      <c r="X26" s="37"/>
      <c r="Y26" s="37"/>
      <c r="Z26" s="37"/>
      <c r="AA26" s="37"/>
      <c r="AB26" s="37"/>
      <c r="AC26" s="37"/>
    </row>
    <row r="27" spans="1:29" s="933" customFormat="1" ht="14.25" customHeight="1">
      <c r="A27" s="108"/>
      <c r="B27" s="1189" t="s">
        <v>62</v>
      </c>
      <c r="C27" s="147">
        <v>4785.7299999999996</v>
      </c>
      <c r="D27" s="148">
        <v>107.4</v>
      </c>
      <c r="E27" s="148">
        <v>99.5</v>
      </c>
      <c r="F27" s="149" t="s">
        <v>15</v>
      </c>
      <c r="G27" s="150" t="s">
        <v>15</v>
      </c>
      <c r="H27" s="148">
        <v>124.6</v>
      </c>
      <c r="I27" s="148">
        <v>98.9</v>
      </c>
      <c r="J27" s="148" t="s">
        <v>14</v>
      </c>
      <c r="K27" s="105" t="s">
        <v>14</v>
      </c>
      <c r="L27" s="37"/>
      <c r="M27" s="37"/>
      <c r="N27" s="37"/>
      <c r="O27" s="37"/>
      <c r="P27" s="37"/>
      <c r="Q27" s="37"/>
      <c r="R27" s="37"/>
      <c r="S27" s="37"/>
      <c r="T27" s="37"/>
      <c r="U27" s="37"/>
      <c r="V27" s="37"/>
      <c r="W27" s="37"/>
      <c r="X27" s="37"/>
      <c r="Y27" s="37"/>
      <c r="Z27" s="37"/>
      <c r="AA27" s="37"/>
      <c r="AB27" s="37"/>
      <c r="AC27" s="37"/>
    </row>
    <row r="28" spans="1:29" s="933" customFormat="1" ht="14.25" customHeight="1">
      <c r="A28" s="108"/>
      <c r="B28" s="1189" t="s">
        <v>51</v>
      </c>
      <c r="C28" s="147">
        <v>5263.53</v>
      </c>
      <c r="D28" s="148">
        <v>107.8</v>
      </c>
      <c r="E28" s="148">
        <v>110</v>
      </c>
      <c r="F28" s="147">
        <v>2172.4499999999998</v>
      </c>
      <c r="G28" s="148">
        <v>104.1</v>
      </c>
      <c r="H28" s="148">
        <v>124.6</v>
      </c>
      <c r="I28" s="148">
        <v>98.1</v>
      </c>
      <c r="J28" s="148" t="s">
        <v>14</v>
      </c>
      <c r="K28" s="105" t="s">
        <v>14</v>
      </c>
      <c r="L28" s="37"/>
      <c r="M28" s="37"/>
      <c r="N28" s="37"/>
      <c r="O28" s="37"/>
      <c r="P28" s="37"/>
      <c r="Q28" s="37"/>
      <c r="R28" s="37"/>
      <c r="S28" s="37"/>
      <c r="T28" s="37"/>
      <c r="U28" s="37"/>
      <c r="V28" s="37"/>
      <c r="W28" s="37"/>
      <c r="X28" s="37"/>
      <c r="Y28" s="37"/>
      <c r="Z28" s="37"/>
      <c r="AA28" s="37"/>
      <c r="AB28" s="37"/>
      <c r="AC28" s="37"/>
    </row>
    <row r="29" spans="1:29" s="933" customFormat="1" ht="14.25" customHeight="1">
      <c r="A29" s="108"/>
      <c r="B29" s="1189" t="s">
        <v>52</v>
      </c>
      <c r="C29" s="903">
        <v>5093.5200000000004</v>
      </c>
      <c r="D29" s="156">
        <v>107.6</v>
      </c>
      <c r="E29" s="156">
        <v>96.8</v>
      </c>
      <c r="F29" s="140" t="s">
        <v>15</v>
      </c>
      <c r="G29" s="140" t="s">
        <v>15</v>
      </c>
      <c r="H29" s="156">
        <v>111.5</v>
      </c>
      <c r="I29" s="156">
        <v>89.9</v>
      </c>
      <c r="J29" s="148" t="s">
        <v>14</v>
      </c>
      <c r="K29" s="105" t="s">
        <v>14</v>
      </c>
      <c r="L29" s="37"/>
      <c r="M29" s="37"/>
      <c r="N29" s="37"/>
      <c r="O29" s="37"/>
      <c r="P29" s="37"/>
      <c r="Q29" s="37"/>
      <c r="R29" s="37"/>
      <c r="S29" s="37"/>
      <c r="T29" s="37"/>
      <c r="U29" s="37"/>
      <c r="V29" s="37"/>
      <c r="W29" s="37"/>
      <c r="X29" s="37"/>
      <c r="Y29" s="37"/>
      <c r="Z29" s="37"/>
      <c r="AA29" s="37"/>
      <c r="AB29" s="37"/>
      <c r="AC29" s="37"/>
    </row>
    <row r="30" spans="1:29" s="933" customFormat="1" ht="14.25" customHeight="1">
      <c r="A30" s="108"/>
      <c r="B30" s="1189" t="s">
        <v>53</v>
      </c>
      <c r="C30" s="903">
        <v>5026.74</v>
      </c>
      <c r="D30" s="156">
        <v>110.5</v>
      </c>
      <c r="E30" s="156">
        <v>98.7</v>
      </c>
      <c r="F30" s="140" t="s">
        <v>15</v>
      </c>
      <c r="G30" s="140" t="s">
        <v>15</v>
      </c>
      <c r="H30" s="156">
        <v>119.4</v>
      </c>
      <c r="I30" s="156">
        <v>108.5</v>
      </c>
      <c r="J30" s="156" t="s">
        <v>14</v>
      </c>
      <c r="K30" s="105" t="s">
        <v>14</v>
      </c>
      <c r="L30" s="37"/>
      <c r="M30" s="37"/>
      <c r="N30" s="37"/>
      <c r="O30" s="37"/>
      <c r="P30" s="37"/>
      <c r="Q30" s="37"/>
      <c r="R30" s="37"/>
      <c r="S30" s="37"/>
      <c r="T30" s="37"/>
      <c r="U30" s="37"/>
      <c r="V30" s="37"/>
      <c r="W30" s="37"/>
      <c r="X30" s="37"/>
      <c r="Y30" s="37"/>
      <c r="Z30" s="37"/>
      <c r="AA30" s="37"/>
      <c r="AB30" s="37"/>
      <c r="AC30" s="37"/>
    </row>
    <row r="31" spans="1:29" s="933" customFormat="1" ht="14.25" customHeight="1">
      <c r="A31" s="108"/>
      <c r="B31" s="1189" t="s">
        <v>54</v>
      </c>
      <c r="C31" s="903">
        <v>5059.4399999999996</v>
      </c>
      <c r="D31" s="156">
        <v>107.7</v>
      </c>
      <c r="E31" s="156">
        <v>100.7</v>
      </c>
      <c r="F31" s="903">
        <v>2200.54</v>
      </c>
      <c r="G31" s="156">
        <v>104.5</v>
      </c>
      <c r="H31" s="156">
        <v>112.5</v>
      </c>
      <c r="I31" s="156">
        <v>96</v>
      </c>
      <c r="J31" s="156" t="s">
        <v>14</v>
      </c>
      <c r="K31" s="105" t="s">
        <v>14</v>
      </c>
      <c r="L31" s="37"/>
      <c r="M31" s="37"/>
      <c r="N31" s="37"/>
      <c r="O31" s="37"/>
      <c r="P31" s="37"/>
      <c r="Q31" s="37"/>
      <c r="R31" s="37"/>
      <c r="S31" s="37"/>
      <c r="T31" s="37"/>
      <c r="U31" s="37"/>
      <c r="V31" s="37"/>
      <c r="W31" s="37"/>
      <c r="X31" s="37"/>
      <c r="Y31" s="37"/>
      <c r="Z31" s="37"/>
      <c r="AA31" s="37"/>
      <c r="AB31" s="37"/>
      <c r="AC31" s="37"/>
    </row>
    <row r="32" spans="1:29" s="49" customFormat="1" ht="19.899999999999999" customHeight="1">
      <c r="A32" s="845" t="s">
        <v>1219</v>
      </c>
      <c r="B32" s="153"/>
      <c r="C32" s="153"/>
      <c r="D32" s="153"/>
      <c r="E32" s="153"/>
      <c r="F32" s="153"/>
      <c r="G32" s="153"/>
      <c r="H32" s="153"/>
      <c r="I32" s="153"/>
      <c r="J32" s="153"/>
      <c r="K32" s="153"/>
    </row>
    <row r="33" spans="1:11" s="65" customFormat="1" ht="13.15" customHeight="1">
      <c r="A33" s="1322" t="s">
        <v>1220</v>
      </c>
      <c r="B33" s="604"/>
      <c r="C33" s="604"/>
      <c r="D33" s="604"/>
      <c r="E33" s="604"/>
      <c r="F33" s="604"/>
      <c r="G33" s="604"/>
      <c r="H33" s="604"/>
      <c r="I33" s="604"/>
      <c r="J33" s="604"/>
      <c r="K33" s="604"/>
    </row>
    <row r="34" spans="1:11" s="49" customFormat="1" ht="14.25" customHeight="1"/>
    <row r="35" spans="1:11" s="49" customFormat="1"/>
    <row r="36" spans="1:11" s="49" customFormat="1"/>
    <row r="37" spans="1:11" s="49" customFormat="1" ht="14.25" customHeight="1"/>
    <row r="38" spans="1:11" s="49" customFormat="1" ht="14.25" customHeight="1"/>
    <row r="39" spans="1:11" s="49" customFormat="1"/>
    <row r="40" spans="1:11" s="49" customFormat="1"/>
    <row r="41" spans="1:11" s="49" customFormat="1" ht="14.25" customHeight="1"/>
    <row r="42" spans="1:11" s="49" customFormat="1" ht="14.25" customHeight="1"/>
    <row r="43" spans="1:11" s="49" customFormat="1" ht="14.25" customHeight="1"/>
    <row r="44" spans="1:11" s="49" customFormat="1" ht="14.25" customHeight="1"/>
    <row r="45" spans="1:11" s="49" customFormat="1"/>
    <row r="46" spans="1:11" s="49" customFormat="1"/>
    <row r="47" spans="1:11" s="49" customFormat="1"/>
    <row r="48" spans="1:11"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row r="61" s="49" customFormat="1"/>
    <row r="62" s="49" customFormat="1"/>
    <row r="63" s="49" customFormat="1"/>
    <row r="64" s="49" customFormat="1"/>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row r="134" s="49" customFormat="1"/>
    <row r="135" s="49" customFormat="1"/>
    <row r="136" s="49" customFormat="1"/>
    <row r="137" s="49" customFormat="1"/>
    <row r="138" s="49" customFormat="1"/>
    <row r="139" s="49" customFormat="1"/>
    <row r="140" s="49" customFormat="1"/>
    <row r="141" s="49" customFormat="1"/>
    <row r="142" s="49" customFormat="1"/>
    <row r="143" s="49" customFormat="1"/>
    <row r="144" s="49" customFormat="1"/>
    <row r="145" s="49" customFormat="1"/>
    <row r="146" s="49" customFormat="1"/>
    <row r="147" s="49" customFormat="1"/>
    <row r="148" s="49" customFormat="1"/>
    <row r="149" s="49" customFormat="1"/>
    <row r="150" s="49" customFormat="1"/>
    <row r="151" s="49" customFormat="1"/>
    <row r="152" s="49" customFormat="1"/>
    <row r="153" s="49" customFormat="1"/>
    <row r="154" s="49" customFormat="1"/>
    <row r="155" s="49" customFormat="1"/>
    <row r="156" s="49" customFormat="1"/>
    <row r="157" s="49" customFormat="1"/>
    <row r="158" s="49" customFormat="1"/>
    <row r="159" s="49" customFormat="1"/>
    <row r="160" s="49" customFormat="1"/>
    <row r="161" s="49" customFormat="1"/>
    <row r="162" s="49" customFormat="1"/>
    <row r="163" s="49" customFormat="1"/>
    <row r="164" s="49" customFormat="1"/>
    <row r="165" s="49" customFormat="1"/>
    <row r="166" s="49" customFormat="1"/>
    <row r="167" s="49" customFormat="1"/>
    <row r="168" s="49" customFormat="1"/>
    <row r="169" s="49" customFormat="1"/>
    <row r="170" s="49" customFormat="1"/>
    <row r="171" s="49" customFormat="1"/>
    <row r="172" s="49" customFormat="1"/>
    <row r="173" s="49" customFormat="1"/>
    <row r="174" s="49" customFormat="1"/>
    <row r="175" s="49" customFormat="1"/>
    <row r="176" s="49" customFormat="1"/>
    <row r="177" s="49" customFormat="1"/>
    <row r="178" s="49" customFormat="1"/>
    <row r="179" s="49" customFormat="1"/>
    <row r="180" s="49" customFormat="1"/>
    <row r="181" s="49" customFormat="1"/>
    <row r="182" s="49" customFormat="1"/>
    <row r="183" s="49" customFormat="1"/>
    <row r="184" s="49" customFormat="1"/>
    <row r="185" s="49" customFormat="1"/>
    <row r="186" s="49" customFormat="1"/>
    <row r="187" s="49" customFormat="1"/>
    <row r="188" s="49" customFormat="1"/>
    <row r="189" s="49" customFormat="1"/>
    <row r="190" s="49" customFormat="1"/>
    <row r="191" s="49" customFormat="1"/>
    <row r="192" s="49" customFormat="1"/>
    <row r="193" s="49" customFormat="1"/>
    <row r="194" s="49" customFormat="1"/>
    <row r="195" s="49" customFormat="1"/>
    <row r="196" s="49" customFormat="1"/>
    <row r="197" s="49" customFormat="1"/>
    <row r="198" s="49" customFormat="1"/>
    <row r="199" s="49" customFormat="1"/>
    <row r="200" s="49" customFormat="1"/>
    <row r="201" s="49" customFormat="1"/>
    <row r="202" s="49" customFormat="1"/>
    <row r="203" s="49" customFormat="1"/>
    <row r="204" s="49" customFormat="1"/>
    <row r="205" s="49" customFormat="1"/>
    <row r="206" s="49" customFormat="1"/>
    <row r="207" s="49" customFormat="1"/>
    <row r="208" s="49" customFormat="1"/>
    <row r="209" s="49" customFormat="1"/>
    <row r="210" s="49" customFormat="1"/>
    <row r="211" s="49" customFormat="1"/>
    <row r="212" s="49" customFormat="1"/>
    <row r="213" s="49" customFormat="1"/>
    <row r="214" s="49" customFormat="1"/>
    <row r="215" s="49" customFormat="1"/>
    <row r="216" s="49" customFormat="1"/>
    <row r="217" s="49" customFormat="1"/>
    <row r="218" s="49" customFormat="1"/>
    <row r="219" s="49" customFormat="1"/>
    <row r="220" s="49" customFormat="1"/>
    <row r="221" s="49" customFormat="1"/>
    <row r="222" s="49" customFormat="1"/>
    <row r="223" s="49" customFormat="1"/>
    <row r="224" s="49" customFormat="1"/>
    <row r="225" s="49" customFormat="1"/>
    <row r="226" s="49" customFormat="1"/>
    <row r="227" s="49" customFormat="1"/>
    <row r="228" s="49" customFormat="1"/>
    <row r="229" s="49" customFormat="1"/>
    <row r="230" s="49" customFormat="1"/>
    <row r="231" s="49" customFormat="1"/>
    <row r="232" s="49" customFormat="1"/>
    <row r="233" s="49" customFormat="1"/>
    <row r="234" s="49" customFormat="1"/>
    <row r="235" s="49" customFormat="1"/>
    <row r="236" s="49" customFormat="1"/>
    <row r="237" s="49" customFormat="1"/>
    <row r="238" s="49" customFormat="1"/>
    <row r="239" s="49" customFormat="1"/>
    <row r="240" s="49" customFormat="1"/>
    <row r="241" s="49" customFormat="1"/>
    <row r="242" s="49" customFormat="1"/>
    <row r="243" s="49" customFormat="1"/>
    <row r="244" s="49" customFormat="1"/>
    <row r="245" s="49" customFormat="1"/>
    <row r="246" s="49" customFormat="1"/>
    <row r="247" s="49" customFormat="1"/>
    <row r="248" s="49" customFormat="1"/>
    <row r="249" s="49" customFormat="1"/>
    <row r="250" s="49" customFormat="1"/>
    <row r="251" s="49" customFormat="1"/>
    <row r="252" s="49" customFormat="1"/>
    <row r="253" s="49" customFormat="1"/>
    <row r="254" s="49" customFormat="1"/>
    <row r="255" s="49" customFormat="1"/>
    <row r="256" s="49" customFormat="1"/>
    <row r="257" s="49" customFormat="1"/>
    <row r="258" s="49" customFormat="1"/>
    <row r="259" s="49" customFormat="1"/>
    <row r="260" s="49" customFormat="1"/>
    <row r="261" s="49" customFormat="1"/>
    <row r="262" s="49" customFormat="1"/>
    <row r="263" s="49" customFormat="1"/>
    <row r="264" s="49" customFormat="1"/>
    <row r="265" s="49" customFormat="1"/>
    <row r="266" s="49" customFormat="1"/>
    <row r="267" s="49" customFormat="1"/>
    <row r="268" s="49" customFormat="1"/>
    <row r="269" s="49" customFormat="1"/>
    <row r="270" s="49" customFormat="1"/>
    <row r="271" s="49" customFormat="1"/>
    <row r="272" s="49" customFormat="1"/>
  </sheetData>
  <mergeCells count="20">
    <mergeCell ref="A1:F1"/>
    <mergeCell ref="A2:F2"/>
    <mergeCell ref="A3:B14"/>
    <mergeCell ref="F3:G11"/>
    <mergeCell ref="C12:C14"/>
    <mergeCell ref="D12:D14"/>
    <mergeCell ref="E12:E14"/>
    <mergeCell ref="F12:F14"/>
    <mergeCell ref="G12:G14"/>
    <mergeCell ref="C3:E11"/>
    <mergeCell ref="H12:H14"/>
    <mergeCell ref="I12:I14"/>
    <mergeCell ref="H8:I11"/>
    <mergeCell ref="J8:K11"/>
    <mergeCell ref="J1:K1"/>
    <mergeCell ref="J2:K2"/>
    <mergeCell ref="H4:K7"/>
    <mergeCell ref="H3:K3"/>
    <mergeCell ref="J12:J14"/>
    <mergeCell ref="K12:K14"/>
  </mergeCells>
  <phoneticPr fontId="0" type="noConversion"/>
  <hyperlinks>
    <hyperlink ref="J1" location="'Spis tablic     List of tables'!A4" display="Powrót do spisu tablic"/>
    <hyperlink ref="J2" location="'Spis tablic     List of tables'!A4" display="Return to list tables"/>
    <hyperlink ref="J1:K1" location="'Spis tablic     List of tables'!A4" display="Powrót do spisu tablic"/>
    <hyperlink ref="J2:K2" location="'Spis tablic     List of tables'!A4" display="Return to list of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sqref="A1:J1"/>
    </sheetView>
  </sheetViews>
  <sheetFormatPr defaultColWidth="9" defaultRowHeight="12.75"/>
  <cols>
    <col min="1" max="1" width="6.75" style="188" customWidth="1"/>
    <col min="2" max="2" width="10.75" style="188" customWidth="1"/>
    <col min="3" max="13" width="11.75" style="188" customWidth="1"/>
    <col min="14" max="14" width="9" style="188"/>
    <col min="15" max="15" width="2.375" style="188" customWidth="1"/>
    <col min="16" max="16" width="9" style="188"/>
    <col min="17" max="17" width="2.375" style="188" customWidth="1"/>
    <col min="18" max="18" width="9" style="188"/>
    <col min="19" max="19" width="2.375" style="188" customWidth="1"/>
    <col min="20" max="20" width="9" style="188"/>
    <col min="21" max="21" width="2.375" style="188" customWidth="1"/>
    <col min="22" max="22" width="9" style="188"/>
    <col min="23" max="23" width="2.375" style="188" customWidth="1"/>
    <col min="24" max="24" width="9" style="188"/>
    <col min="25" max="25" width="2.375" style="188" customWidth="1"/>
    <col min="26" max="26" width="9" style="188"/>
    <col min="27" max="27" width="2.375" style="188" customWidth="1"/>
    <col min="28" max="28" width="9" style="188"/>
    <col min="29" max="29" width="2.375" style="188" customWidth="1"/>
    <col min="30" max="30" width="9" style="188"/>
    <col min="31" max="31" width="2.375" style="188" customWidth="1"/>
    <col min="32" max="16384" width="9" style="188"/>
  </cols>
  <sheetData>
    <row r="1" spans="1:13" s="348" customFormat="1" ht="14.25" customHeight="1">
      <c r="A1" s="1873" t="s">
        <v>1308</v>
      </c>
      <c r="B1" s="1509"/>
      <c r="C1" s="1509"/>
      <c r="D1" s="1509"/>
      <c r="E1" s="1509"/>
      <c r="F1" s="1509"/>
      <c r="G1" s="1509"/>
      <c r="H1" s="1509"/>
      <c r="I1" s="1509"/>
      <c r="J1" s="1509"/>
      <c r="L1" s="1474" t="s">
        <v>22</v>
      </c>
      <c r="M1" s="1474"/>
    </row>
    <row r="2" spans="1:13" ht="14.25" customHeight="1">
      <c r="A2" s="1874" t="s">
        <v>1326</v>
      </c>
      <c r="B2" s="1875"/>
      <c r="C2" s="1875"/>
      <c r="D2" s="1875"/>
      <c r="E2" s="1875"/>
      <c r="F2" s="1875"/>
      <c r="G2" s="1875"/>
      <c r="H2" s="1875"/>
      <c r="I2" s="1875"/>
      <c r="J2" s="1369"/>
      <c r="L2" s="1474" t="s">
        <v>209</v>
      </c>
      <c r="M2" s="1474"/>
    </row>
    <row r="3" spans="1:13" ht="12.75" customHeight="1">
      <c r="A3" s="1619" t="s">
        <v>1306</v>
      </c>
      <c r="B3" s="1620"/>
      <c r="C3" s="1634" t="s">
        <v>555</v>
      </c>
      <c r="D3" s="337"/>
      <c r="E3" s="337"/>
      <c r="F3" s="337"/>
      <c r="G3" s="337"/>
      <c r="H3" s="337"/>
      <c r="I3" s="337"/>
      <c r="J3" s="337"/>
      <c r="K3" s="337"/>
      <c r="L3" s="337"/>
      <c r="M3" s="337"/>
    </row>
    <row r="4" spans="1:13" ht="12.75" customHeight="1">
      <c r="A4" s="1621"/>
      <c r="B4" s="1622"/>
      <c r="C4" s="1654"/>
      <c r="D4" s="1636" t="s">
        <v>844</v>
      </c>
      <c r="E4" s="1636" t="s">
        <v>556</v>
      </c>
      <c r="F4" s="1636" t="s">
        <v>1288</v>
      </c>
      <c r="G4" s="1636" t="s">
        <v>909</v>
      </c>
      <c r="H4" s="1620" t="s">
        <v>557</v>
      </c>
      <c r="I4" s="1636" t="s">
        <v>1281</v>
      </c>
      <c r="J4" s="1636" t="s">
        <v>888</v>
      </c>
      <c r="K4" s="1636" t="s">
        <v>880</v>
      </c>
      <c r="L4" s="1636" t="s">
        <v>910</v>
      </c>
      <c r="M4" s="1634" t="s">
        <v>803</v>
      </c>
    </row>
    <row r="5" spans="1:13" ht="12.75" customHeight="1">
      <c r="A5" s="1621"/>
      <c r="B5" s="1622"/>
      <c r="C5" s="1654"/>
      <c r="D5" s="1626"/>
      <c r="E5" s="1626"/>
      <c r="F5" s="1703"/>
      <c r="G5" s="1703"/>
      <c r="H5" s="1622"/>
      <c r="I5" s="1626"/>
      <c r="J5" s="1626"/>
      <c r="K5" s="1626"/>
      <c r="L5" s="1626"/>
      <c r="M5" s="1654"/>
    </row>
    <row r="6" spans="1:13" ht="90" customHeight="1">
      <c r="A6" s="1624"/>
      <c r="B6" s="1625"/>
      <c r="C6" s="1637"/>
      <c r="D6" s="1628"/>
      <c r="E6" s="1628"/>
      <c r="F6" s="1704"/>
      <c r="G6" s="1704"/>
      <c r="H6" s="1625"/>
      <c r="I6" s="1628"/>
      <c r="J6" s="1628"/>
      <c r="K6" s="1628"/>
      <c r="L6" s="1628"/>
      <c r="M6" s="1637"/>
    </row>
    <row r="7" spans="1:13" ht="14.25" customHeight="1">
      <c r="A7" s="1862" t="s">
        <v>125</v>
      </c>
      <c r="B7" s="1862"/>
      <c r="C7" s="1862"/>
      <c r="D7" s="1862"/>
      <c r="E7" s="1862"/>
      <c r="F7" s="1862"/>
      <c r="G7" s="1862"/>
      <c r="H7" s="1862"/>
      <c r="I7" s="1862"/>
      <c r="J7" s="1862"/>
      <c r="K7" s="1862"/>
      <c r="L7" s="1862"/>
      <c r="M7" s="1862"/>
    </row>
    <row r="8" spans="1:13" s="189" customFormat="1" ht="14.25" customHeight="1">
      <c r="A8" s="1864" t="s">
        <v>126</v>
      </c>
      <c r="B8" s="1864"/>
      <c r="C8" s="1864"/>
      <c r="D8" s="1864"/>
      <c r="E8" s="1864"/>
      <c r="F8" s="1864"/>
      <c r="G8" s="1864"/>
      <c r="H8" s="1864"/>
      <c r="I8" s="1864"/>
      <c r="J8" s="1864"/>
      <c r="K8" s="1864"/>
      <c r="L8" s="1864"/>
      <c r="M8" s="1864"/>
    </row>
    <row r="9" spans="1:13" s="193" customFormat="1" ht="14.25" customHeight="1">
      <c r="A9" s="343">
        <v>2018</v>
      </c>
      <c r="B9" s="1366" t="s">
        <v>322</v>
      </c>
      <c r="C9" s="198">
        <v>94.9</v>
      </c>
      <c r="D9" s="198">
        <v>96</v>
      </c>
      <c r="E9" s="198">
        <v>93.4</v>
      </c>
      <c r="F9" s="198">
        <v>87</v>
      </c>
      <c r="G9" s="198">
        <v>91.8</v>
      </c>
      <c r="H9" s="198">
        <v>96.8</v>
      </c>
      <c r="I9" s="198">
        <v>97.8</v>
      </c>
      <c r="J9" s="198">
        <v>91.9</v>
      </c>
      <c r="K9" s="198">
        <v>96.3</v>
      </c>
      <c r="L9" s="198">
        <v>97.6</v>
      </c>
      <c r="M9" s="218">
        <v>99.8</v>
      </c>
    </row>
    <row r="10" spans="1:13" s="349" customFormat="1" ht="14.25" customHeight="1">
      <c r="A10" s="343"/>
      <c r="B10" s="1366" t="s">
        <v>320</v>
      </c>
      <c r="C10" s="198">
        <v>94.1</v>
      </c>
      <c r="D10" s="198">
        <v>87.1</v>
      </c>
      <c r="E10" s="198">
        <v>92</v>
      </c>
      <c r="F10" s="198">
        <v>87.4</v>
      </c>
      <c r="G10" s="198">
        <v>91.7</v>
      </c>
      <c r="H10" s="198">
        <v>94.7</v>
      </c>
      <c r="I10" s="198">
        <v>97.3</v>
      </c>
      <c r="J10" s="198">
        <v>92.1</v>
      </c>
      <c r="K10" s="198">
        <v>92</v>
      </c>
      <c r="L10" s="198">
        <v>93.9</v>
      </c>
      <c r="M10" s="218">
        <v>97.9</v>
      </c>
    </row>
    <row r="11" spans="1:13" s="349" customFormat="1" ht="14.25" customHeight="1">
      <c r="A11" s="343"/>
      <c r="B11" s="1366" t="s">
        <v>327</v>
      </c>
      <c r="C11" s="198">
        <v>94.1</v>
      </c>
      <c r="D11" s="198">
        <v>83.2</v>
      </c>
      <c r="E11" s="198">
        <v>92.6</v>
      </c>
      <c r="F11" s="198">
        <v>88.7</v>
      </c>
      <c r="G11" s="198">
        <v>91.8</v>
      </c>
      <c r="H11" s="198">
        <v>94.9</v>
      </c>
      <c r="I11" s="198">
        <v>96.8</v>
      </c>
      <c r="J11" s="198">
        <v>91.6</v>
      </c>
      <c r="K11" s="198">
        <v>92.4</v>
      </c>
      <c r="L11" s="198">
        <v>91.9</v>
      </c>
      <c r="M11" s="218">
        <v>96.5</v>
      </c>
    </row>
    <row r="12" spans="1:13" s="349" customFormat="1" ht="14.25" customHeight="1">
      <c r="A12" s="343"/>
      <c r="B12" s="1366" t="s">
        <v>38</v>
      </c>
      <c r="C12" s="201">
        <v>94.6</v>
      </c>
      <c r="D12" s="201">
        <v>86</v>
      </c>
      <c r="E12" s="201">
        <v>93.3</v>
      </c>
      <c r="F12" s="201">
        <v>89.6</v>
      </c>
      <c r="G12" s="201">
        <v>93.4</v>
      </c>
      <c r="H12" s="201">
        <v>94.7</v>
      </c>
      <c r="I12" s="201">
        <v>97</v>
      </c>
      <c r="J12" s="201">
        <v>93.1</v>
      </c>
      <c r="K12" s="201">
        <v>93.1</v>
      </c>
      <c r="L12" s="201">
        <v>92</v>
      </c>
      <c r="M12" s="218">
        <v>97.6</v>
      </c>
    </row>
    <row r="13" spans="1:13" s="349" customFormat="1" ht="14.25" customHeight="1">
      <c r="A13" s="343">
        <v>2019</v>
      </c>
      <c r="B13" s="1366" t="s">
        <v>322</v>
      </c>
      <c r="C13" s="205">
        <v>93.8</v>
      </c>
      <c r="D13" s="205">
        <v>94.2</v>
      </c>
      <c r="E13" s="205">
        <v>93.7</v>
      </c>
      <c r="F13" s="205">
        <v>86.1</v>
      </c>
      <c r="G13" s="205">
        <v>89.9</v>
      </c>
      <c r="H13" s="205">
        <v>97.4</v>
      </c>
      <c r="I13" s="205">
        <v>96.1</v>
      </c>
      <c r="J13" s="205">
        <v>90.9</v>
      </c>
      <c r="K13" s="205">
        <v>98.2</v>
      </c>
      <c r="L13" s="205">
        <v>94.3</v>
      </c>
      <c r="M13" s="218">
        <v>101.3</v>
      </c>
    </row>
    <row r="14" spans="1:13" s="349" customFormat="1" ht="14.25" customHeight="1">
      <c r="A14" s="343"/>
      <c r="B14" s="1366" t="s">
        <v>320</v>
      </c>
      <c r="C14" s="205">
        <v>93.8</v>
      </c>
      <c r="D14" s="205">
        <v>86.3</v>
      </c>
      <c r="E14" s="205">
        <v>93.3</v>
      </c>
      <c r="F14" s="205">
        <v>87.2</v>
      </c>
      <c r="G14" s="205">
        <v>91.2</v>
      </c>
      <c r="H14" s="205">
        <v>96.1</v>
      </c>
      <c r="I14" s="205">
        <v>96.6</v>
      </c>
      <c r="J14" s="205">
        <v>91.1</v>
      </c>
      <c r="K14" s="205">
        <v>95.5</v>
      </c>
      <c r="L14" s="205">
        <v>95.1</v>
      </c>
      <c r="M14" s="218">
        <v>98.9</v>
      </c>
    </row>
    <row r="15" spans="1:13" ht="14.25" customHeight="1">
      <c r="A15" s="1871" t="s">
        <v>128</v>
      </c>
      <c r="B15" s="1871"/>
      <c r="C15" s="1871"/>
      <c r="D15" s="1871"/>
      <c r="E15" s="1871"/>
      <c r="F15" s="1871"/>
      <c r="G15" s="1871"/>
      <c r="H15" s="1871"/>
      <c r="I15" s="1871"/>
      <c r="J15" s="1871"/>
      <c r="K15" s="1871"/>
      <c r="L15" s="1871"/>
      <c r="M15" s="1871"/>
    </row>
    <row r="16" spans="1:13" s="189" customFormat="1" ht="14.25" customHeight="1">
      <c r="A16" s="1872" t="s">
        <v>431</v>
      </c>
      <c r="B16" s="1872"/>
      <c r="C16" s="1872"/>
      <c r="D16" s="1872"/>
      <c r="E16" s="1872"/>
      <c r="F16" s="1872"/>
      <c r="G16" s="1872"/>
      <c r="H16" s="1872"/>
      <c r="I16" s="1872"/>
      <c r="J16" s="1872"/>
      <c r="K16" s="1872"/>
      <c r="L16" s="1872"/>
      <c r="M16" s="1872"/>
    </row>
    <row r="17" spans="1:13" s="193" customFormat="1" ht="14.25" customHeight="1">
      <c r="A17" s="343">
        <v>2018</v>
      </c>
      <c r="B17" s="1366" t="s">
        <v>322</v>
      </c>
      <c r="C17" s="198">
        <v>37.299999999999997</v>
      </c>
      <c r="D17" s="198">
        <v>76.7</v>
      </c>
      <c r="E17" s="198">
        <v>25.7</v>
      </c>
      <c r="F17" s="198">
        <v>73.3</v>
      </c>
      <c r="G17" s="198">
        <v>82.9</v>
      </c>
      <c r="H17" s="198">
        <v>36.4</v>
      </c>
      <c r="I17" s="198">
        <v>34.5</v>
      </c>
      <c r="J17" s="198">
        <v>59.2</v>
      </c>
      <c r="K17" s="198">
        <v>56.6</v>
      </c>
      <c r="L17" s="198">
        <v>60</v>
      </c>
      <c r="M17" s="218">
        <v>143.5</v>
      </c>
    </row>
    <row r="18" spans="1:13" ht="14.25" customHeight="1">
      <c r="A18" s="343"/>
      <c r="B18" s="1366" t="s">
        <v>320</v>
      </c>
      <c r="C18" s="198">
        <v>36.299999999999997</v>
      </c>
      <c r="D18" s="198">
        <v>77.3</v>
      </c>
      <c r="E18" s="198">
        <v>24.7</v>
      </c>
      <c r="F18" s="198">
        <v>84.8</v>
      </c>
      <c r="G18" s="198">
        <v>89.7</v>
      </c>
      <c r="H18" s="198">
        <v>29.9</v>
      </c>
      <c r="I18" s="198">
        <v>35.9</v>
      </c>
      <c r="J18" s="198">
        <v>56.1</v>
      </c>
      <c r="K18" s="198">
        <v>46.9</v>
      </c>
      <c r="L18" s="198">
        <v>49.9</v>
      </c>
      <c r="M18" s="218">
        <v>156.19999999999999</v>
      </c>
    </row>
    <row r="19" spans="1:13" ht="14.25" customHeight="1">
      <c r="A19" s="343"/>
      <c r="B19" s="1366" t="s">
        <v>327</v>
      </c>
      <c r="C19" s="198">
        <v>34.799999999999997</v>
      </c>
      <c r="D19" s="198">
        <v>114.3</v>
      </c>
      <c r="E19" s="198">
        <v>21.8</v>
      </c>
      <c r="F19" s="198">
        <v>70.599999999999994</v>
      </c>
      <c r="G19" s="198">
        <v>86.9</v>
      </c>
      <c r="H19" s="198">
        <v>29.6</v>
      </c>
      <c r="I19" s="198">
        <v>35.4</v>
      </c>
      <c r="J19" s="198">
        <v>69.5</v>
      </c>
      <c r="K19" s="198">
        <v>48.1</v>
      </c>
      <c r="L19" s="198">
        <v>53</v>
      </c>
      <c r="M19" s="218">
        <v>269.10000000000002</v>
      </c>
    </row>
    <row r="20" spans="1:13" ht="14.25" customHeight="1">
      <c r="A20" s="343"/>
      <c r="B20" s="1366" t="s">
        <v>38</v>
      </c>
      <c r="C20" s="201">
        <v>37.799999999999997</v>
      </c>
      <c r="D20" s="201">
        <v>117.4</v>
      </c>
      <c r="E20" s="201">
        <v>28.3</v>
      </c>
      <c r="F20" s="201">
        <v>52.9</v>
      </c>
      <c r="G20" s="201">
        <v>81.3</v>
      </c>
      <c r="H20" s="201">
        <v>39.200000000000003</v>
      </c>
      <c r="I20" s="198">
        <v>36.1</v>
      </c>
      <c r="J20" s="201">
        <v>50.1</v>
      </c>
      <c r="K20" s="201">
        <v>65.2</v>
      </c>
      <c r="L20" s="201">
        <v>65.5</v>
      </c>
      <c r="M20" s="218">
        <v>177.1</v>
      </c>
    </row>
    <row r="21" spans="1:13" ht="14.25" customHeight="1">
      <c r="A21" s="343">
        <v>2019</v>
      </c>
      <c r="B21" s="1366" t="s">
        <v>322</v>
      </c>
      <c r="C21" s="205">
        <v>35.200000000000003</v>
      </c>
      <c r="D21" s="205">
        <v>112.2</v>
      </c>
      <c r="E21" s="205">
        <v>24.7</v>
      </c>
      <c r="F21" s="205">
        <v>27.6</v>
      </c>
      <c r="G21" s="205">
        <v>82.2</v>
      </c>
      <c r="H21" s="205">
        <v>33.799999999999997</v>
      </c>
      <c r="I21" s="205">
        <v>37.700000000000003</v>
      </c>
      <c r="J21" s="205">
        <v>64.400000000000006</v>
      </c>
      <c r="K21" s="205">
        <v>72.400000000000006</v>
      </c>
      <c r="L21" s="205">
        <v>78.2</v>
      </c>
      <c r="M21" s="218">
        <v>168.5</v>
      </c>
    </row>
    <row r="22" spans="1:13" ht="14.25" customHeight="1">
      <c r="A22" s="343"/>
      <c r="B22" s="1366" t="s">
        <v>320</v>
      </c>
      <c r="C22" s="205">
        <v>33.700000000000003</v>
      </c>
      <c r="D22" s="205">
        <v>62.9</v>
      </c>
      <c r="E22" s="205">
        <v>23.9</v>
      </c>
      <c r="F22" s="205">
        <v>18.5</v>
      </c>
      <c r="G22" s="205">
        <v>84.4</v>
      </c>
      <c r="H22" s="205">
        <v>31.2</v>
      </c>
      <c r="I22" s="205">
        <v>40</v>
      </c>
      <c r="J22" s="205">
        <v>63.8</v>
      </c>
      <c r="K22" s="205">
        <v>80.099999999999994</v>
      </c>
      <c r="L22" s="205">
        <v>72.5</v>
      </c>
      <c r="M22" s="218">
        <v>178.4</v>
      </c>
    </row>
    <row r="23" spans="1:13" ht="14.25" customHeight="1">
      <c r="A23" s="1871" t="s">
        <v>129</v>
      </c>
      <c r="B23" s="1871"/>
      <c r="C23" s="1871"/>
      <c r="D23" s="1871"/>
      <c r="E23" s="1871"/>
      <c r="F23" s="1871"/>
      <c r="G23" s="1871"/>
      <c r="H23" s="1871"/>
      <c r="I23" s="1871"/>
      <c r="J23" s="1871"/>
      <c r="K23" s="1871"/>
      <c r="L23" s="1871"/>
      <c r="M23" s="1871"/>
    </row>
    <row r="24" spans="1:13" s="189" customFormat="1" ht="14.25" customHeight="1">
      <c r="A24" s="1872" t="s">
        <v>432</v>
      </c>
      <c r="B24" s="1872"/>
      <c r="C24" s="1872"/>
      <c r="D24" s="1872"/>
      <c r="E24" s="1872"/>
      <c r="F24" s="1872"/>
      <c r="G24" s="1872"/>
      <c r="H24" s="1872"/>
      <c r="I24" s="1872"/>
      <c r="J24" s="1872"/>
      <c r="K24" s="1872"/>
      <c r="L24" s="1872"/>
      <c r="M24" s="1872"/>
    </row>
    <row r="25" spans="1:13" ht="14.25" customHeight="1">
      <c r="A25" s="343">
        <v>2018</v>
      </c>
      <c r="B25" s="1366" t="s">
        <v>322</v>
      </c>
      <c r="C25" s="198">
        <v>103.9</v>
      </c>
      <c r="D25" s="198">
        <v>192.1</v>
      </c>
      <c r="E25" s="198">
        <v>96.4</v>
      </c>
      <c r="F25" s="198">
        <v>187.2</v>
      </c>
      <c r="G25" s="198">
        <v>149</v>
      </c>
      <c r="H25" s="198">
        <v>109.9</v>
      </c>
      <c r="I25" s="198">
        <v>79.8</v>
      </c>
      <c r="J25" s="198">
        <v>136.6</v>
      </c>
      <c r="K25" s="198">
        <v>92.2</v>
      </c>
      <c r="L25" s="198">
        <v>196.5</v>
      </c>
      <c r="M25" s="218">
        <v>194.9</v>
      </c>
    </row>
    <row r="26" spans="1:13" ht="14.25" customHeight="1">
      <c r="A26" s="343"/>
      <c r="B26" s="1366" t="s">
        <v>320</v>
      </c>
      <c r="C26" s="198">
        <v>102.5</v>
      </c>
      <c r="D26" s="198">
        <v>207.5</v>
      </c>
      <c r="E26" s="198">
        <v>95.7</v>
      </c>
      <c r="F26" s="198">
        <v>199.4</v>
      </c>
      <c r="G26" s="198">
        <v>164</v>
      </c>
      <c r="H26" s="198">
        <v>108</v>
      </c>
      <c r="I26" s="198">
        <v>78.400000000000006</v>
      </c>
      <c r="J26" s="198">
        <v>144.69999999999999</v>
      </c>
      <c r="K26" s="198">
        <v>85.5</v>
      </c>
      <c r="L26" s="198">
        <v>195.3</v>
      </c>
      <c r="M26" s="218">
        <v>207.4</v>
      </c>
    </row>
    <row r="27" spans="1:13" ht="14.25" customHeight="1">
      <c r="A27" s="343"/>
      <c r="B27" s="1366" t="s">
        <v>327</v>
      </c>
      <c r="C27" s="198">
        <v>101.6</v>
      </c>
      <c r="D27" s="198">
        <v>253.7</v>
      </c>
      <c r="E27" s="198">
        <v>92.9</v>
      </c>
      <c r="F27" s="198">
        <v>186.8</v>
      </c>
      <c r="G27" s="198">
        <v>154</v>
      </c>
      <c r="H27" s="198">
        <v>111.6</v>
      </c>
      <c r="I27" s="198">
        <v>77</v>
      </c>
      <c r="J27" s="198">
        <v>161.80000000000001</v>
      </c>
      <c r="K27" s="198">
        <v>98.3</v>
      </c>
      <c r="L27" s="198">
        <v>217.9</v>
      </c>
      <c r="M27" s="218">
        <v>319.39999999999998</v>
      </c>
    </row>
    <row r="28" spans="1:13" ht="14.25" customHeight="1">
      <c r="A28" s="343"/>
      <c r="B28" s="1366" t="s">
        <v>38</v>
      </c>
      <c r="C28" s="201">
        <v>100.3</v>
      </c>
      <c r="D28" s="201">
        <v>210.6</v>
      </c>
      <c r="E28" s="201">
        <v>92.6</v>
      </c>
      <c r="F28" s="201">
        <v>151.4</v>
      </c>
      <c r="G28" s="201">
        <v>139.69999999999999</v>
      </c>
      <c r="H28" s="201">
        <v>117.5</v>
      </c>
      <c r="I28" s="201">
        <v>75.3</v>
      </c>
      <c r="J28" s="201">
        <v>143.1</v>
      </c>
      <c r="K28" s="201">
        <v>117.7</v>
      </c>
      <c r="L28" s="201">
        <v>237.5</v>
      </c>
      <c r="M28" s="218">
        <v>217</v>
      </c>
    </row>
    <row r="29" spans="1:13" ht="14.25" customHeight="1">
      <c r="A29" s="343">
        <v>2019</v>
      </c>
      <c r="B29" s="1366" t="s">
        <v>322</v>
      </c>
      <c r="C29" s="205">
        <v>100.8</v>
      </c>
      <c r="D29" s="205">
        <v>222.9</v>
      </c>
      <c r="E29" s="205">
        <v>97.5</v>
      </c>
      <c r="F29" s="205">
        <v>99.6</v>
      </c>
      <c r="G29" s="205">
        <v>154.80000000000001</v>
      </c>
      <c r="H29" s="205">
        <v>113.3</v>
      </c>
      <c r="I29" s="205">
        <v>79.099999999999994</v>
      </c>
      <c r="J29" s="205">
        <v>153.80000000000001</v>
      </c>
      <c r="K29" s="205">
        <v>116</v>
      </c>
      <c r="L29" s="205">
        <v>221.2</v>
      </c>
      <c r="M29" s="218">
        <v>207.5</v>
      </c>
    </row>
    <row r="30" spans="1:13" ht="14.25" customHeight="1">
      <c r="A30" s="343"/>
      <c r="B30" s="1366" t="s">
        <v>320</v>
      </c>
      <c r="C30" s="205">
        <v>94.9</v>
      </c>
      <c r="D30" s="205">
        <v>151.5</v>
      </c>
      <c r="E30" s="205">
        <v>91.2</v>
      </c>
      <c r="F30" s="205">
        <v>66.900000000000006</v>
      </c>
      <c r="G30" s="205">
        <v>161.80000000000001</v>
      </c>
      <c r="H30" s="205">
        <v>109.5</v>
      </c>
      <c r="I30" s="205">
        <v>81.400000000000006</v>
      </c>
      <c r="J30" s="205">
        <v>155.30000000000001</v>
      </c>
      <c r="K30" s="205">
        <v>128.19999999999999</v>
      </c>
      <c r="L30" s="205">
        <v>217.9</v>
      </c>
      <c r="M30" s="218">
        <v>215.9</v>
      </c>
    </row>
    <row r="31" spans="1:13" ht="19.899999999999999" customHeight="1">
      <c r="A31" s="1867" t="s">
        <v>1307</v>
      </c>
      <c r="B31" s="1867"/>
      <c r="C31" s="1867"/>
      <c r="D31" s="1867"/>
      <c r="E31" s="1867"/>
      <c r="F31" s="1867"/>
      <c r="G31" s="1867"/>
      <c r="H31" s="1867"/>
      <c r="I31" s="1867"/>
      <c r="J31" s="1867"/>
      <c r="K31" s="1867"/>
      <c r="L31" s="1867"/>
      <c r="M31" s="1867"/>
    </row>
    <row r="32" spans="1:13" s="189" customFormat="1" ht="14.25" customHeight="1">
      <c r="A32" s="356" t="s">
        <v>1304</v>
      </c>
      <c r="B32" s="197"/>
      <c r="C32" s="197"/>
      <c r="D32" s="197"/>
      <c r="E32" s="197"/>
      <c r="F32" s="197"/>
      <c r="G32" s="197"/>
      <c r="H32" s="197"/>
      <c r="I32" s="197"/>
      <c r="J32" s="197"/>
      <c r="K32" s="197"/>
      <c r="L32" s="197"/>
      <c r="M32" s="197"/>
    </row>
  </sheetData>
  <mergeCells count="23">
    <mergeCell ref="L1:M1"/>
    <mergeCell ref="L2:M2"/>
    <mergeCell ref="J4:J6"/>
    <mergeCell ref="M4:M6"/>
    <mergeCell ref="A3:B6"/>
    <mergeCell ref="K4:K6"/>
    <mergeCell ref="F4:F6"/>
    <mergeCell ref="A1:J1"/>
    <mergeCell ref="A2:I2"/>
    <mergeCell ref="A31:M31"/>
    <mergeCell ref="A8:M8"/>
    <mergeCell ref="A7:M7"/>
    <mergeCell ref="D4:D6"/>
    <mergeCell ref="E4:E6"/>
    <mergeCell ref="G4:G6"/>
    <mergeCell ref="L4:L6"/>
    <mergeCell ref="C3:C6"/>
    <mergeCell ref="A23:M23"/>
    <mergeCell ref="A16:M16"/>
    <mergeCell ref="A15:M15"/>
    <mergeCell ref="A24:M24"/>
    <mergeCell ref="H4:H6"/>
    <mergeCell ref="I4:I6"/>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 ref="L1:M2" location="'Spis tablic     List of tables'!A34"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sqref="A1:J1"/>
    </sheetView>
  </sheetViews>
  <sheetFormatPr defaultColWidth="9" defaultRowHeight="12.75"/>
  <cols>
    <col min="1" max="1" width="6.625" style="188" customWidth="1"/>
    <col min="2" max="2" width="10.625" style="188" customWidth="1"/>
    <col min="3" max="13" width="11.625" style="188" customWidth="1"/>
    <col min="14" max="16384" width="9" style="188"/>
  </cols>
  <sheetData>
    <row r="1" spans="1:13" ht="14.25" customHeight="1">
      <c r="A1" s="1876" t="s">
        <v>1319</v>
      </c>
      <c r="B1" s="1509"/>
      <c r="C1" s="1509"/>
      <c r="D1" s="1509"/>
      <c r="E1" s="1509"/>
      <c r="F1" s="1509"/>
      <c r="G1" s="1509"/>
      <c r="H1" s="1509"/>
      <c r="I1" s="1509"/>
      <c r="J1" s="1509"/>
      <c r="L1" s="1474" t="s">
        <v>22</v>
      </c>
      <c r="M1" s="1474"/>
    </row>
    <row r="2" spans="1:13" ht="14.25" customHeight="1">
      <c r="A2" s="1763" t="s">
        <v>1325</v>
      </c>
      <c r="B2" s="1877"/>
      <c r="C2" s="1877"/>
      <c r="D2" s="1877"/>
      <c r="E2" s="1877"/>
      <c r="F2" s="1877"/>
      <c r="G2" s="1877"/>
      <c r="H2" s="1877"/>
      <c r="I2" s="1877"/>
      <c r="L2" s="1474" t="s">
        <v>209</v>
      </c>
      <c r="M2" s="1474"/>
    </row>
    <row r="3" spans="1:13" ht="12.75" customHeight="1">
      <c r="A3" s="1619" t="s">
        <v>1320</v>
      </c>
      <c r="B3" s="1620"/>
      <c r="C3" s="1634" t="s">
        <v>555</v>
      </c>
      <c r="D3" s="337"/>
      <c r="E3" s="337"/>
      <c r="F3" s="337"/>
      <c r="G3" s="337"/>
      <c r="H3" s="337"/>
      <c r="I3" s="337"/>
      <c r="J3" s="337"/>
      <c r="K3" s="337"/>
      <c r="L3" s="337"/>
      <c r="M3" s="337"/>
    </row>
    <row r="4" spans="1:13" ht="12.75" customHeight="1">
      <c r="A4" s="1621"/>
      <c r="B4" s="1622"/>
      <c r="C4" s="1654"/>
      <c r="D4" s="1636" t="s">
        <v>844</v>
      </c>
      <c r="E4" s="1636" t="s">
        <v>556</v>
      </c>
      <c r="F4" s="1636" t="s">
        <v>1288</v>
      </c>
      <c r="G4" s="1636" t="s">
        <v>909</v>
      </c>
      <c r="H4" s="1620" t="s">
        <v>557</v>
      </c>
      <c r="I4" s="1636" t="s">
        <v>1281</v>
      </c>
      <c r="J4" s="1636" t="s">
        <v>888</v>
      </c>
      <c r="K4" s="1636" t="s">
        <v>880</v>
      </c>
      <c r="L4" s="1636" t="s">
        <v>910</v>
      </c>
      <c r="M4" s="1634" t="s">
        <v>803</v>
      </c>
    </row>
    <row r="5" spans="1:13" ht="12.75" customHeight="1">
      <c r="A5" s="1621"/>
      <c r="B5" s="1622"/>
      <c r="C5" s="1654"/>
      <c r="D5" s="1626"/>
      <c r="E5" s="1626"/>
      <c r="F5" s="1703"/>
      <c r="G5" s="1703"/>
      <c r="H5" s="1622"/>
      <c r="I5" s="1626"/>
      <c r="J5" s="1626"/>
      <c r="K5" s="1626"/>
      <c r="L5" s="1626"/>
      <c r="M5" s="1654"/>
    </row>
    <row r="6" spans="1:13" ht="90" customHeight="1">
      <c r="A6" s="1624"/>
      <c r="B6" s="1625"/>
      <c r="C6" s="1637"/>
      <c r="D6" s="1628"/>
      <c r="E6" s="1628"/>
      <c r="F6" s="1704"/>
      <c r="G6" s="1704"/>
      <c r="H6" s="1625"/>
      <c r="I6" s="1628"/>
      <c r="J6" s="1628"/>
      <c r="K6" s="1628"/>
      <c r="L6" s="1628"/>
      <c r="M6" s="1637"/>
    </row>
    <row r="7" spans="1:13" ht="14.25" customHeight="1">
      <c r="A7" s="1865" t="s">
        <v>130</v>
      </c>
      <c r="B7" s="1865"/>
      <c r="C7" s="1865"/>
      <c r="D7" s="1865"/>
      <c r="E7" s="1865"/>
      <c r="F7" s="1865"/>
      <c r="G7" s="1865"/>
      <c r="H7" s="1865"/>
      <c r="I7" s="1865"/>
      <c r="J7" s="1865"/>
      <c r="K7" s="1865"/>
      <c r="L7" s="1865"/>
      <c r="M7" s="1865"/>
    </row>
    <row r="8" spans="1:13" s="189" customFormat="1" ht="14.25" customHeight="1">
      <c r="A8" s="1864" t="s">
        <v>131</v>
      </c>
      <c r="B8" s="1864"/>
      <c r="C8" s="1864"/>
      <c r="D8" s="1864"/>
      <c r="E8" s="1864"/>
      <c r="F8" s="1864"/>
      <c r="G8" s="1864"/>
      <c r="H8" s="1864"/>
      <c r="I8" s="1864"/>
      <c r="J8" s="1864"/>
      <c r="K8" s="1864"/>
      <c r="L8" s="1864"/>
      <c r="M8" s="1864"/>
    </row>
    <row r="9" spans="1:13" ht="14.25" customHeight="1">
      <c r="A9" s="330">
        <v>2018</v>
      </c>
      <c r="B9" s="1366" t="s">
        <v>322</v>
      </c>
      <c r="C9" s="350">
        <v>1432</v>
      </c>
      <c r="D9" s="350">
        <v>9</v>
      </c>
      <c r="E9" s="350">
        <v>506</v>
      </c>
      <c r="F9" s="350">
        <v>11</v>
      </c>
      <c r="G9" s="350">
        <v>56</v>
      </c>
      <c r="H9" s="350">
        <v>136</v>
      </c>
      <c r="I9" s="350">
        <v>317</v>
      </c>
      <c r="J9" s="350">
        <v>66</v>
      </c>
      <c r="K9" s="350">
        <v>41</v>
      </c>
      <c r="L9" s="350">
        <v>63</v>
      </c>
      <c r="M9" s="351">
        <v>28</v>
      </c>
    </row>
    <row r="10" spans="1:13" ht="14.25" customHeight="1">
      <c r="A10" s="330"/>
      <c r="B10" s="1366" t="s">
        <v>320</v>
      </c>
      <c r="C10" s="350">
        <v>1483</v>
      </c>
      <c r="D10" s="350">
        <v>9</v>
      </c>
      <c r="E10" s="350">
        <v>521</v>
      </c>
      <c r="F10" s="350">
        <v>11</v>
      </c>
      <c r="G10" s="350">
        <v>57</v>
      </c>
      <c r="H10" s="350">
        <v>139</v>
      </c>
      <c r="I10" s="350">
        <v>336</v>
      </c>
      <c r="J10" s="350">
        <v>70</v>
      </c>
      <c r="K10" s="350">
        <v>44</v>
      </c>
      <c r="L10" s="350">
        <v>65</v>
      </c>
      <c r="M10" s="351">
        <v>28</v>
      </c>
    </row>
    <row r="11" spans="1:13" ht="14.25" customHeight="1">
      <c r="A11" s="330"/>
      <c r="B11" s="1366" t="s">
        <v>327</v>
      </c>
      <c r="C11" s="350">
        <v>1499</v>
      </c>
      <c r="D11" s="350">
        <v>9</v>
      </c>
      <c r="E11" s="350">
        <v>528</v>
      </c>
      <c r="F11" s="350">
        <v>11</v>
      </c>
      <c r="G11" s="350">
        <v>57</v>
      </c>
      <c r="H11" s="350">
        <v>140</v>
      </c>
      <c r="I11" s="350">
        <v>341</v>
      </c>
      <c r="J11" s="350">
        <v>70</v>
      </c>
      <c r="K11" s="350">
        <v>44</v>
      </c>
      <c r="L11" s="350">
        <v>67</v>
      </c>
      <c r="M11" s="351">
        <v>28</v>
      </c>
    </row>
    <row r="12" spans="1:13" ht="14.25" customHeight="1">
      <c r="A12" s="330"/>
      <c r="B12" s="1366" t="s">
        <v>38</v>
      </c>
      <c r="C12" s="352">
        <v>1507</v>
      </c>
      <c r="D12" s="352">
        <v>9</v>
      </c>
      <c r="E12" s="352">
        <v>533</v>
      </c>
      <c r="F12" s="352">
        <v>11</v>
      </c>
      <c r="G12" s="352">
        <v>57</v>
      </c>
      <c r="H12" s="352">
        <v>140</v>
      </c>
      <c r="I12" s="352">
        <v>341</v>
      </c>
      <c r="J12" s="352">
        <v>70</v>
      </c>
      <c r="K12" s="350">
        <v>44</v>
      </c>
      <c r="L12" s="352">
        <v>69</v>
      </c>
      <c r="M12" s="351">
        <v>28</v>
      </c>
    </row>
    <row r="13" spans="1:13" ht="14.25" customHeight="1">
      <c r="A13" s="330">
        <v>2019</v>
      </c>
      <c r="B13" s="1366" t="s">
        <v>322</v>
      </c>
      <c r="C13" s="353">
        <v>1316</v>
      </c>
      <c r="D13" s="353">
        <v>8</v>
      </c>
      <c r="E13" s="353">
        <v>479</v>
      </c>
      <c r="F13" s="353">
        <v>11</v>
      </c>
      <c r="G13" s="353">
        <v>58</v>
      </c>
      <c r="H13" s="353">
        <v>117</v>
      </c>
      <c r="I13" s="353">
        <v>280</v>
      </c>
      <c r="J13" s="353">
        <v>59</v>
      </c>
      <c r="K13" s="353">
        <v>37</v>
      </c>
      <c r="L13" s="353">
        <v>63</v>
      </c>
      <c r="M13" s="351">
        <v>26</v>
      </c>
    </row>
    <row r="14" spans="1:13" ht="14.25" customHeight="1">
      <c r="A14" s="330"/>
      <c r="B14" s="1366" t="s">
        <v>320</v>
      </c>
      <c r="C14" s="353">
        <v>1405</v>
      </c>
      <c r="D14" s="353">
        <v>8</v>
      </c>
      <c r="E14" s="353">
        <v>501</v>
      </c>
      <c r="F14" s="353">
        <v>11</v>
      </c>
      <c r="G14" s="353">
        <v>60</v>
      </c>
      <c r="H14" s="353">
        <v>131</v>
      </c>
      <c r="I14" s="353">
        <v>303</v>
      </c>
      <c r="J14" s="353">
        <v>66</v>
      </c>
      <c r="K14" s="353">
        <v>40</v>
      </c>
      <c r="L14" s="353">
        <v>65</v>
      </c>
      <c r="M14" s="351">
        <v>26</v>
      </c>
    </row>
    <row r="15" spans="1:13" ht="14.25" customHeight="1">
      <c r="A15" s="1860" t="s">
        <v>1323</v>
      </c>
      <c r="B15" s="1860"/>
      <c r="C15" s="1860"/>
      <c r="D15" s="1860"/>
      <c r="E15" s="1860"/>
      <c r="F15" s="1860"/>
      <c r="G15" s="1860"/>
      <c r="H15" s="1860"/>
      <c r="I15" s="1860"/>
      <c r="J15" s="1860"/>
      <c r="K15" s="1860"/>
      <c r="L15" s="1860"/>
      <c r="M15" s="1860"/>
    </row>
    <row r="16" spans="1:13" s="189" customFormat="1" ht="14.25" customHeight="1">
      <c r="A16" s="1864" t="s">
        <v>558</v>
      </c>
      <c r="B16" s="1864"/>
      <c r="C16" s="1864"/>
      <c r="D16" s="1864"/>
      <c r="E16" s="1864"/>
      <c r="F16" s="1864"/>
      <c r="G16" s="1864"/>
      <c r="H16" s="1864"/>
      <c r="I16" s="1864"/>
      <c r="J16" s="1864"/>
      <c r="K16" s="1864"/>
      <c r="L16" s="1864"/>
      <c r="M16" s="1864"/>
    </row>
    <row r="17" spans="1:13" ht="14.25" customHeight="1">
      <c r="A17" s="330">
        <v>2018</v>
      </c>
      <c r="B17" s="1366" t="s">
        <v>322</v>
      </c>
      <c r="C17" s="350">
        <v>71.2</v>
      </c>
      <c r="D17" s="350">
        <v>44.4</v>
      </c>
      <c r="E17" s="198">
        <v>80</v>
      </c>
      <c r="F17" s="198">
        <v>100</v>
      </c>
      <c r="G17" s="350">
        <v>67.900000000000006</v>
      </c>
      <c r="H17" s="350">
        <v>58.1</v>
      </c>
      <c r="I17" s="198">
        <v>67.2</v>
      </c>
      <c r="J17" s="350">
        <v>77.3</v>
      </c>
      <c r="K17" s="350">
        <v>48.8</v>
      </c>
      <c r="L17" s="198">
        <v>73</v>
      </c>
      <c r="M17" s="351">
        <v>71.400000000000006</v>
      </c>
    </row>
    <row r="18" spans="1:13" ht="14.25" customHeight="1">
      <c r="A18" s="343"/>
      <c r="B18" s="1366" t="s">
        <v>320</v>
      </c>
      <c r="C18" s="198">
        <v>78</v>
      </c>
      <c r="D18" s="198">
        <v>88.9</v>
      </c>
      <c r="E18" s="198">
        <v>84.6</v>
      </c>
      <c r="F18" s="198">
        <v>81.8</v>
      </c>
      <c r="G18" s="198">
        <v>68.400000000000006</v>
      </c>
      <c r="H18" s="198">
        <v>71.2</v>
      </c>
      <c r="I18" s="198">
        <v>78.599999999999994</v>
      </c>
      <c r="J18" s="198">
        <v>81.400000000000006</v>
      </c>
      <c r="K18" s="198">
        <v>75</v>
      </c>
      <c r="L18" s="198">
        <v>72.3</v>
      </c>
      <c r="M18" s="218">
        <v>78.599999999999994</v>
      </c>
    </row>
    <row r="19" spans="1:13" ht="14.25" customHeight="1">
      <c r="A19" s="354"/>
      <c r="B19" s="1366" t="s">
        <v>327</v>
      </c>
      <c r="C19" s="198">
        <v>80.400000000000006</v>
      </c>
      <c r="D19" s="198">
        <v>100</v>
      </c>
      <c r="E19" s="198">
        <v>84.7</v>
      </c>
      <c r="F19" s="198">
        <v>63.6</v>
      </c>
      <c r="G19" s="198">
        <v>71.900000000000006</v>
      </c>
      <c r="H19" s="198">
        <v>80.7</v>
      </c>
      <c r="I19" s="198">
        <v>78</v>
      </c>
      <c r="J19" s="198">
        <v>84.3</v>
      </c>
      <c r="K19" s="198">
        <v>90.9</v>
      </c>
      <c r="L19" s="355">
        <v>74.599999999999994</v>
      </c>
      <c r="M19" s="355">
        <v>78.599999999999994</v>
      </c>
    </row>
    <row r="20" spans="1:13" ht="14.25" customHeight="1">
      <c r="A20" s="354"/>
      <c r="B20" s="1366" t="s">
        <v>38</v>
      </c>
      <c r="C20" s="201">
        <v>83.9</v>
      </c>
      <c r="D20" s="201">
        <v>88.9</v>
      </c>
      <c r="E20" s="201">
        <v>86.9</v>
      </c>
      <c r="F20" s="201">
        <v>72.7</v>
      </c>
      <c r="G20" s="198">
        <v>82.5</v>
      </c>
      <c r="H20" s="201">
        <v>85.7</v>
      </c>
      <c r="I20" s="201">
        <v>82.7</v>
      </c>
      <c r="J20" s="201">
        <v>80</v>
      </c>
      <c r="K20" s="201">
        <v>88.6</v>
      </c>
      <c r="L20" s="218">
        <v>84.1</v>
      </c>
      <c r="M20" s="355">
        <v>89.3</v>
      </c>
    </row>
    <row r="21" spans="1:13" ht="14.25" customHeight="1">
      <c r="A21" s="343">
        <v>2019</v>
      </c>
      <c r="B21" s="1366" t="s">
        <v>322</v>
      </c>
      <c r="C21" s="205">
        <v>70.599999999999994</v>
      </c>
      <c r="D21" s="205">
        <v>37.5</v>
      </c>
      <c r="E21" s="205">
        <v>74.7</v>
      </c>
      <c r="F21" s="205">
        <v>90.9</v>
      </c>
      <c r="G21" s="205">
        <v>70.7</v>
      </c>
      <c r="H21" s="205">
        <v>69.2</v>
      </c>
      <c r="I21" s="205">
        <v>71.099999999999994</v>
      </c>
      <c r="J21" s="205">
        <v>69.5</v>
      </c>
      <c r="K21" s="205">
        <v>48.6</v>
      </c>
      <c r="L21" s="205">
        <v>76.2</v>
      </c>
      <c r="M21" s="218">
        <v>57.7</v>
      </c>
    </row>
    <row r="22" spans="1:13" ht="14.25" customHeight="1">
      <c r="A22" s="343"/>
      <c r="B22" s="1366" t="s">
        <v>320</v>
      </c>
      <c r="C22" s="205">
        <v>77.599999999999994</v>
      </c>
      <c r="D22" s="205">
        <v>87.5</v>
      </c>
      <c r="E22" s="205">
        <v>80.8</v>
      </c>
      <c r="F22" s="205">
        <v>81.8</v>
      </c>
      <c r="G22" s="205">
        <v>73.3</v>
      </c>
      <c r="H22" s="205">
        <v>84</v>
      </c>
      <c r="I22" s="205">
        <v>78.5</v>
      </c>
      <c r="J22" s="205">
        <v>72.7</v>
      </c>
      <c r="K22" s="205">
        <v>67.5</v>
      </c>
      <c r="L22" s="205">
        <v>72.3</v>
      </c>
      <c r="M22" s="218">
        <v>69.2</v>
      </c>
    </row>
    <row r="23" spans="1:13" ht="14.25" customHeight="1">
      <c r="A23" s="1871" t="s">
        <v>1324</v>
      </c>
      <c r="B23" s="1871"/>
      <c r="C23" s="1871"/>
      <c r="D23" s="1871"/>
      <c r="E23" s="1871"/>
      <c r="F23" s="1871"/>
      <c r="G23" s="1871"/>
      <c r="H23" s="1871"/>
      <c r="I23" s="1871"/>
      <c r="J23" s="1871"/>
      <c r="K23" s="1871"/>
      <c r="L23" s="1871"/>
      <c r="M23" s="1871"/>
    </row>
    <row r="24" spans="1:13" s="189" customFormat="1" ht="14.25" customHeight="1">
      <c r="A24" s="1872" t="s">
        <v>1258</v>
      </c>
      <c r="B24" s="1872"/>
      <c r="C24" s="1872"/>
      <c r="D24" s="1872"/>
      <c r="E24" s="1872"/>
      <c r="F24" s="1872"/>
      <c r="G24" s="1872"/>
      <c r="H24" s="1872"/>
      <c r="I24" s="1872"/>
      <c r="J24" s="1872"/>
      <c r="K24" s="1872"/>
      <c r="L24" s="1872"/>
      <c r="M24" s="1872"/>
    </row>
    <row r="25" spans="1:13" s="193" customFormat="1" ht="14.25" customHeight="1">
      <c r="A25" s="343">
        <v>2018</v>
      </c>
      <c r="B25" s="1366" t="s">
        <v>322</v>
      </c>
      <c r="C25" s="198">
        <v>78.3</v>
      </c>
      <c r="D25" s="198">
        <v>80.099999999999994</v>
      </c>
      <c r="E25" s="198">
        <v>85.5</v>
      </c>
      <c r="F25" s="198">
        <v>100</v>
      </c>
      <c r="G25" s="198">
        <v>87.5</v>
      </c>
      <c r="H25" s="198">
        <v>63.1</v>
      </c>
      <c r="I25" s="198">
        <v>68.3</v>
      </c>
      <c r="J25" s="198">
        <v>86.2</v>
      </c>
      <c r="K25" s="198">
        <v>70.400000000000006</v>
      </c>
      <c r="L25" s="198">
        <v>61.8</v>
      </c>
      <c r="M25" s="218">
        <v>78.599999999999994</v>
      </c>
    </row>
    <row r="26" spans="1:13" ht="14.25" customHeight="1">
      <c r="A26" s="343"/>
      <c r="B26" s="1366" t="s">
        <v>320</v>
      </c>
      <c r="C26" s="198">
        <v>85.2</v>
      </c>
      <c r="D26" s="198">
        <v>92</v>
      </c>
      <c r="E26" s="198">
        <v>94.3</v>
      </c>
      <c r="F26" s="198">
        <v>96.8</v>
      </c>
      <c r="G26" s="198">
        <v>88.5</v>
      </c>
      <c r="H26" s="198">
        <v>76.3</v>
      </c>
      <c r="I26" s="198">
        <v>75.8</v>
      </c>
      <c r="J26" s="198">
        <v>91.3</v>
      </c>
      <c r="K26" s="198">
        <v>82.2</v>
      </c>
      <c r="L26" s="198">
        <v>82.2</v>
      </c>
      <c r="M26" s="218">
        <v>86</v>
      </c>
    </row>
    <row r="27" spans="1:13" ht="14.25" customHeight="1">
      <c r="A27" s="343"/>
      <c r="B27" s="1366" t="s">
        <v>327</v>
      </c>
      <c r="C27" s="198">
        <v>85.8</v>
      </c>
      <c r="D27" s="198">
        <v>100</v>
      </c>
      <c r="E27" s="198">
        <v>93.6</v>
      </c>
      <c r="F27" s="198">
        <v>96.4</v>
      </c>
      <c r="G27" s="198">
        <v>89.2</v>
      </c>
      <c r="H27" s="198">
        <v>83.3</v>
      </c>
      <c r="I27" s="198">
        <v>76.599999999999994</v>
      </c>
      <c r="J27" s="198">
        <v>92.8</v>
      </c>
      <c r="K27" s="198">
        <v>95.9</v>
      </c>
      <c r="L27" s="198">
        <v>83.6</v>
      </c>
      <c r="M27" s="218">
        <v>86.4</v>
      </c>
    </row>
    <row r="28" spans="1:13" ht="14.25" customHeight="1">
      <c r="A28" s="343"/>
      <c r="B28" s="1366" t="s">
        <v>38</v>
      </c>
      <c r="C28" s="201">
        <v>86.9</v>
      </c>
      <c r="D28" s="201">
        <v>95.3</v>
      </c>
      <c r="E28" s="201">
        <v>94.5</v>
      </c>
      <c r="F28" s="201">
        <v>96.5</v>
      </c>
      <c r="G28" s="201">
        <v>92.5</v>
      </c>
      <c r="H28" s="201">
        <v>85.5</v>
      </c>
      <c r="I28" s="201">
        <v>77.599999999999994</v>
      </c>
      <c r="J28" s="201">
        <v>89</v>
      </c>
      <c r="K28" s="201">
        <v>94.4</v>
      </c>
      <c r="L28" s="201">
        <v>95.3</v>
      </c>
      <c r="M28" s="218">
        <v>91.7</v>
      </c>
    </row>
    <row r="29" spans="1:13" ht="14.25" customHeight="1">
      <c r="A29" s="343">
        <v>2019</v>
      </c>
      <c r="B29" s="1366" t="s">
        <v>322</v>
      </c>
      <c r="C29" s="205">
        <v>81</v>
      </c>
      <c r="D29" s="205">
        <v>71.099999999999994</v>
      </c>
      <c r="E29" s="205">
        <v>85.1</v>
      </c>
      <c r="F29" s="205">
        <v>99.8</v>
      </c>
      <c r="G29" s="205">
        <v>86.1</v>
      </c>
      <c r="H29" s="205">
        <v>62.9</v>
      </c>
      <c r="I29" s="205">
        <v>72.8</v>
      </c>
      <c r="J29" s="205">
        <v>80.8</v>
      </c>
      <c r="K29" s="205">
        <v>70.400000000000006</v>
      </c>
      <c r="L29" s="205">
        <v>82.3</v>
      </c>
      <c r="M29" s="218">
        <v>66.099999999999994</v>
      </c>
    </row>
    <row r="30" spans="1:13" ht="14.25" customHeight="1">
      <c r="A30" s="343"/>
      <c r="B30" s="1366" t="s">
        <v>320</v>
      </c>
      <c r="C30" s="205">
        <v>85.6</v>
      </c>
      <c r="D30" s="205">
        <v>99</v>
      </c>
      <c r="E30" s="205">
        <v>93</v>
      </c>
      <c r="F30" s="205">
        <v>98</v>
      </c>
      <c r="G30" s="205">
        <v>89.3</v>
      </c>
      <c r="H30" s="205">
        <v>84.7</v>
      </c>
      <c r="I30" s="205">
        <v>75.900000000000006</v>
      </c>
      <c r="J30" s="205">
        <v>70.2</v>
      </c>
      <c r="K30" s="205">
        <v>76.7</v>
      </c>
      <c r="L30" s="205">
        <v>80.3</v>
      </c>
      <c r="M30" s="218">
        <v>73.5</v>
      </c>
    </row>
    <row r="31" spans="1:13" ht="20.100000000000001" customHeight="1">
      <c r="A31" s="1867" t="s">
        <v>1321</v>
      </c>
      <c r="B31" s="1867"/>
      <c r="C31" s="1867"/>
      <c r="D31" s="1867"/>
      <c r="E31" s="1867"/>
      <c r="F31" s="1867"/>
      <c r="G31" s="1867"/>
      <c r="H31" s="1867"/>
      <c r="I31" s="1867"/>
      <c r="J31" s="1867"/>
      <c r="K31" s="1867"/>
      <c r="L31" s="1867"/>
      <c r="M31" s="1867"/>
    </row>
    <row r="32" spans="1:13" s="189" customFormat="1" ht="14.25" customHeight="1">
      <c r="A32" s="356" t="s">
        <v>1322</v>
      </c>
      <c r="B32" s="356"/>
      <c r="C32" s="356"/>
      <c r="D32" s="356"/>
      <c r="E32" s="356"/>
      <c r="F32" s="356"/>
      <c r="G32" s="356"/>
      <c r="H32" s="356"/>
      <c r="I32" s="356"/>
      <c r="J32" s="356"/>
      <c r="K32" s="356"/>
      <c r="L32" s="356"/>
      <c r="M32" s="356"/>
    </row>
    <row r="33" spans="1:13" ht="15" customHeight="1"/>
    <row r="34" spans="1:13" s="357" customFormat="1" ht="12" customHeight="1">
      <c r="A34" s="188"/>
      <c r="B34" s="188"/>
      <c r="C34" s="188"/>
      <c r="D34" s="188"/>
      <c r="E34" s="188"/>
      <c r="F34" s="188"/>
      <c r="G34" s="188"/>
      <c r="H34" s="188"/>
      <c r="I34" s="188"/>
      <c r="J34" s="188"/>
      <c r="K34" s="188"/>
      <c r="L34" s="188"/>
      <c r="M34" s="188"/>
    </row>
  </sheetData>
  <mergeCells count="23">
    <mergeCell ref="A1:J1"/>
    <mergeCell ref="A2:I2"/>
    <mergeCell ref="L1:M1"/>
    <mergeCell ref="L2:M2"/>
    <mergeCell ref="M4:M6"/>
    <mergeCell ref="K4:K6"/>
    <mergeCell ref="H4:H6"/>
    <mergeCell ref="L4:L6"/>
    <mergeCell ref="J4:J6"/>
    <mergeCell ref="G4:G6"/>
    <mergeCell ref="I4:I6"/>
    <mergeCell ref="C3:C6"/>
    <mergeCell ref="A3:B6"/>
    <mergeCell ref="D4:D6"/>
    <mergeCell ref="E4:E6"/>
    <mergeCell ref="F4:F6"/>
    <mergeCell ref="A7:M7"/>
    <mergeCell ref="A31:M31"/>
    <mergeCell ref="A16:M16"/>
    <mergeCell ref="A23:M23"/>
    <mergeCell ref="A24:M24"/>
    <mergeCell ref="A8:M8"/>
    <mergeCell ref="A15:M15"/>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 ref="L1:M2" location="'Spis tablic     List of tables'!A35"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selection sqref="A1:M1"/>
    </sheetView>
  </sheetViews>
  <sheetFormatPr defaultColWidth="9" defaultRowHeight="12.75"/>
  <cols>
    <col min="1" max="1" width="6.625" style="188" customWidth="1"/>
    <col min="2" max="2" width="10.625" style="368" customWidth="1"/>
    <col min="3" max="16" width="11.625" style="188" customWidth="1"/>
    <col min="17" max="19" width="9" style="188"/>
    <col min="20" max="20" width="9.25" style="188" bestFit="1" customWidth="1"/>
    <col min="21" max="16384" width="9" style="188"/>
  </cols>
  <sheetData>
    <row r="1" spans="1:16" ht="14.25" customHeight="1">
      <c r="A1" s="1869" t="s">
        <v>1327</v>
      </c>
      <c r="B1" s="1869"/>
      <c r="C1" s="1869"/>
      <c r="D1" s="1869"/>
      <c r="E1" s="1869"/>
      <c r="F1" s="1869"/>
      <c r="G1" s="1869"/>
      <c r="H1" s="1869"/>
      <c r="I1" s="1869"/>
      <c r="J1" s="1869"/>
      <c r="K1" s="1869"/>
      <c r="L1" s="1869"/>
      <c r="M1" s="1869"/>
      <c r="N1" s="1878" t="s">
        <v>22</v>
      </c>
      <c r="O1" s="1878"/>
      <c r="P1" s="1878"/>
    </row>
    <row r="2" spans="1:16" ht="14.25" customHeight="1">
      <c r="A2" s="1642" t="s">
        <v>1328</v>
      </c>
      <c r="B2" s="1642"/>
      <c r="C2" s="1642"/>
      <c r="D2" s="1642"/>
      <c r="E2" s="1642"/>
      <c r="F2" s="1642"/>
      <c r="G2" s="1642"/>
      <c r="H2" s="1642"/>
      <c r="I2" s="1377"/>
      <c r="J2" s="1378"/>
      <c r="K2" s="1378"/>
      <c r="L2" s="1378"/>
      <c r="M2" s="1378"/>
      <c r="N2" s="1878" t="s">
        <v>209</v>
      </c>
      <c r="O2" s="1878"/>
      <c r="P2" s="1878"/>
    </row>
    <row r="3" spans="1:16" s="189" customFormat="1" ht="14.25" customHeight="1">
      <c r="A3" s="1868" t="s">
        <v>1329</v>
      </c>
      <c r="B3" s="1868"/>
      <c r="C3" s="1868"/>
      <c r="D3" s="1868"/>
      <c r="E3" s="1868"/>
      <c r="F3" s="1868"/>
      <c r="G3" s="1868"/>
      <c r="H3" s="1868"/>
      <c r="I3" s="1868"/>
      <c r="J3" s="1868"/>
      <c r="K3" s="1868"/>
      <c r="L3" s="1868"/>
      <c r="M3" s="1868"/>
      <c r="N3" s="1868"/>
      <c r="O3" s="1868"/>
      <c r="P3" s="1868"/>
    </row>
    <row r="4" spans="1:16" s="189" customFormat="1" ht="14.25" customHeight="1">
      <c r="A4" s="1868" t="s">
        <v>1330</v>
      </c>
      <c r="B4" s="1868"/>
      <c r="C4" s="1868"/>
      <c r="D4" s="1868"/>
      <c r="E4" s="1868"/>
      <c r="F4" s="1868"/>
      <c r="G4" s="1868"/>
      <c r="H4" s="1379"/>
      <c r="I4" s="1379"/>
      <c r="J4" s="366"/>
      <c r="K4" s="359"/>
      <c r="L4" s="366"/>
      <c r="M4" s="366"/>
      <c r="N4" s="366"/>
      <c r="O4" s="366"/>
      <c r="P4" s="366"/>
    </row>
    <row r="5" spans="1:16" s="874" customFormat="1" ht="12.75" customHeight="1">
      <c r="A5" s="1619" t="s">
        <v>1331</v>
      </c>
      <c r="B5" s="1620"/>
      <c r="C5" s="1612" t="s">
        <v>559</v>
      </c>
      <c r="D5" s="1613"/>
      <c r="E5" s="1613"/>
      <c r="F5" s="1613"/>
      <c r="G5" s="1613"/>
      <c r="H5" s="1613"/>
      <c r="I5" s="1613"/>
      <c r="J5" s="1613"/>
      <c r="K5" s="1613"/>
      <c r="L5" s="1630"/>
      <c r="M5" s="360"/>
      <c r="N5" s="361"/>
      <c r="O5" s="362"/>
      <c r="P5" s="1634" t="s">
        <v>1337</v>
      </c>
    </row>
    <row r="6" spans="1:16" s="874" customFormat="1" ht="12.75" customHeight="1">
      <c r="A6" s="1621"/>
      <c r="B6" s="1622"/>
      <c r="C6" s="1636" t="s">
        <v>560</v>
      </c>
      <c r="D6" s="360"/>
      <c r="E6" s="363"/>
      <c r="F6" s="363"/>
      <c r="G6" s="363"/>
      <c r="H6" s="364"/>
      <c r="I6" s="1634" t="s">
        <v>1332</v>
      </c>
      <c r="J6" s="365"/>
      <c r="K6" s="1636" t="s">
        <v>1333</v>
      </c>
      <c r="L6" s="1636" t="s">
        <v>1334</v>
      </c>
      <c r="M6" s="1626" t="s">
        <v>1335</v>
      </c>
      <c r="N6" s="1636" t="s">
        <v>889</v>
      </c>
      <c r="O6" s="1636" t="s">
        <v>1336</v>
      </c>
      <c r="P6" s="1654"/>
    </row>
    <row r="7" spans="1:16" s="874" customFormat="1" ht="99.95" customHeight="1">
      <c r="A7" s="1621"/>
      <c r="B7" s="1622"/>
      <c r="C7" s="1637"/>
      <c r="D7" s="856" t="s">
        <v>561</v>
      </c>
      <c r="E7" s="863" t="s">
        <v>562</v>
      </c>
      <c r="F7" s="863" t="s">
        <v>563</v>
      </c>
      <c r="G7" s="863" t="s">
        <v>564</v>
      </c>
      <c r="H7" s="863" t="s">
        <v>565</v>
      </c>
      <c r="I7" s="1637"/>
      <c r="J7" s="863" t="s">
        <v>912</v>
      </c>
      <c r="K7" s="1628"/>
      <c r="L7" s="1628"/>
      <c r="M7" s="1628"/>
      <c r="N7" s="1628"/>
      <c r="O7" s="1628"/>
      <c r="P7" s="1637"/>
    </row>
    <row r="8" spans="1:16" s="874" customFormat="1" ht="12.75" customHeight="1">
      <c r="A8" s="1624"/>
      <c r="B8" s="1625"/>
      <c r="C8" s="1612" t="s">
        <v>566</v>
      </c>
      <c r="D8" s="1613"/>
      <c r="E8" s="1613"/>
      <c r="F8" s="1613"/>
      <c r="G8" s="1613"/>
      <c r="H8" s="1613"/>
      <c r="I8" s="1613"/>
      <c r="J8" s="1613"/>
      <c r="K8" s="1613"/>
      <c r="L8" s="1613"/>
      <c r="M8" s="1613"/>
      <c r="N8" s="1613"/>
      <c r="O8" s="1613"/>
      <c r="P8" s="1613"/>
    </row>
    <row r="9" spans="1:16" s="1377" customFormat="1" ht="14.25" customHeight="1">
      <c r="A9" s="1399">
        <v>2018</v>
      </c>
      <c r="B9" s="1398" t="s">
        <v>51</v>
      </c>
      <c r="C9" s="198">
        <v>64116.4</v>
      </c>
      <c r="D9" s="198">
        <v>17291.3</v>
      </c>
      <c r="E9" s="198">
        <v>4951.1000000000004</v>
      </c>
      <c r="F9" s="104">
        <v>2495.6999999999998</v>
      </c>
      <c r="G9" s="198">
        <v>2977.1</v>
      </c>
      <c r="H9" s="104">
        <v>6595.5</v>
      </c>
      <c r="I9" s="198">
        <v>28625.599999999999</v>
      </c>
      <c r="J9" s="104">
        <v>24346.5</v>
      </c>
      <c r="K9" s="198">
        <v>16022.5</v>
      </c>
      <c r="L9" s="198">
        <v>2177</v>
      </c>
      <c r="M9" s="198">
        <v>42954.5</v>
      </c>
      <c r="N9" s="198">
        <v>20721.900000000001</v>
      </c>
      <c r="O9" s="198">
        <v>3258.4</v>
      </c>
      <c r="P9" s="218">
        <v>23037.7</v>
      </c>
    </row>
    <row r="10" spans="1:16" s="1377" customFormat="1" ht="14.25" customHeight="1">
      <c r="A10" s="358"/>
      <c r="B10" s="1398" t="s">
        <v>54</v>
      </c>
      <c r="C10" s="198">
        <v>68032.100000000006</v>
      </c>
      <c r="D10" s="198">
        <v>18510.099999999999</v>
      </c>
      <c r="E10" s="198">
        <v>5366.7</v>
      </c>
      <c r="F10" s="104">
        <v>2552.4</v>
      </c>
      <c r="G10" s="198">
        <v>2969.5</v>
      </c>
      <c r="H10" s="104">
        <v>7301</v>
      </c>
      <c r="I10" s="198">
        <v>30741.3</v>
      </c>
      <c r="J10" s="104">
        <v>25884.3</v>
      </c>
      <c r="K10" s="198">
        <v>16844.3</v>
      </c>
      <c r="L10" s="198">
        <v>1936.5</v>
      </c>
      <c r="M10" s="198">
        <v>46440</v>
      </c>
      <c r="N10" s="198">
        <v>22276.9</v>
      </c>
      <c r="O10" s="198">
        <v>3449.6</v>
      </c>
      <c r="P10" s="218">
        <v>22970</v>
      </c>
    </row>
    <row r="11" spans="1:16" s="1377" customFormat="1" ht="14.25" customHeight="1">
      <c r="A11" s="358"/>
      <c r="B11" s="1398" t="s">
        <v>57</v>
      </c>
      <c r="C11" s="201">
        <v>67869.899999999994</v>
      </c>
      <c r="D11" s="201">
        <v>18712.2</v>
      </c>
      <c r="E11" s="201">
        <v>5558.3</v>
      </c>
      <c r="F11" s="112">
        <v>2738.7</v>
      </c>
      <c r="G11" s="201">
        <v>3049.1</v>
      </c>
      <c r="H11" s="112">
        <v>7052.5</v>
      </c>
      <c r="I11" s="201">
        <v>30966.7</v>
      </c>
      <c r="J11" s="112">
        <v>26138.9</v>
      </c>
      <c r="K11" s="201">
        <v>16154.8</v>
      </c>
      <c r="L11" s="201">
        <v>2036.1</v>
      </c>
      <c r="M11" s="201">
        <v>46387</v>
      </c>
      <c r="N11" s="201">
        <v>22049.200000000001</v>
      </c>
      <c r="O11" s="201">
        <v>3621.6</v>
      </c>
      <c r="P11" s="218">
        <v>22893.4</v>
      </c>
    </row>
    <row r="12" spans="1:16" s="1377" customFormat="1" ht="14.25" customHeight="1">
      <c r="A12" s="358"/>
      <c r="B12" s="1398" t="s">
        <v>60</v>
      </c>
      <c r="C12" s="205">
        <v>68015.100000000006</v>
      </c>
      <c r="D12" s="205">
        <v>18672.2</v>
      </c>
      <c r="E12" s="205">
        <v>5633.8</v>
      </c>
      <c r="F12" s="329">
        <v>2482</v>
      </c>
      <c r="G12" s="205">
        <v>3115.7</v>
      </c>
      <c r="H12" s="329">
        <v>7173.5</v>
      </c>
      <c r="I12" s="205">
        <v>29719.9</v>
      </c>
      <c r="J12" s="329">
        <v>25206.6</v>
      </c>
      <c r="K12" s="205">
        <v>18004</v>
      </c>
      <c r="L12" s="205">
        <v>1619</v>
      </c>
      <c r="M12" s="205">
        <v>47584</v>
      </c>
      <c r="N12" s="205">
        <v>22335.8</v>
      </c>
      <c r="O12" s="205">
        <v>3409.2</v>
      </c>
      <c r="P12" s="218">
        <v>24089.1</v>
      </c>
    </row>
    <row r="13" spans="1:16" s="1377" customFormat="1" ht="14.25" customHeight="1">
      <c r="A13" s="358">
        <v>2019</v>
      </c>
      <c r="B13" s="1398" t="s">
        <v>51</v>
      </c>
      <c r="C13" s="205">
        <v>67466.7</v>
      </c>
      <c r="D13" s="205">
        <v>17524.5</v>
      </c>
      <c r="E13" s="205">
        <v>5262.6</v>
      </c>
      <c r="F13" s="329">
        <v>2547.9</v>
      </c>
      <c r="G13" s="205">
        <v>3068.1</v>
      </c>
      <c r="H13" s="329">
        <v>6306.3</v>
      </c>
      <c r="I13" s="205">
        <v>30914.400000000001</v>
      </c>
      <c r="J13" s="329">
        <v>26011</v>
      </c>
      <c r="K13" s="205">
        <v>16577</v>
      </c>
      <c r="L13" s="205">
        <v>2450.8000000000002</v>
      </c>
      <c r="M13" s="205">
        <v>47107.3</v>
      </c>
      <c r="N13" s="205">
        <v>21393.1</v>
      </c>
      <c r="O13" s="205">
        <v>3987.6</v>
      </c>
      <c r="P13" s="218">
        <v>25431.3</v>
      </c>
    </row>
    <row r="14" spans="1:16" s="1377" customFormat="1" ht="14.25" customHeight="1">
      <c r="A14" s="358"/>
      <c r="B14" s="1398" t="s">
        <v>54</v>
      </c>
      <c r="C14" s="606">
        <v>69455.8</v>
      </c>
      <c r="D14" s="606">
        <v>18349.7</v>
      </c>
      <c r="E14" s="606">
        <v>5472</v>
      </c>
      <c r="F14" s="156">
        <v>2702.8</v>
      </c>
      <c r="G14" s="606">
        <v>3139.6</v>
      </c>
      <c r="H14" s="156">
        <v>6670.2</v>
      </c>
      <c r="I14" s="606">
        <v>31432.9</v>
      </c>
      <c r="J14" s="156">
        <v>26246.1</v>
      </c>
      <c r="K14" s="606">
        <v>17283.099999999999</v>
      </c>
      <c r="L14" s="606">
        <v>2390</v>
      </c>
      <c r="M14" s="606">
        <v>51345.3</v>
      </c>
      <c r="N14" s="606">
        <v>20822.599999999999</v>
      </c>
      <c r="O14" s="606">
        <v>4008.7</v>
      </c>
      <c r="P14" s="218">
        <v>23583.1</v>
      </c>
    </row>
    <row r="15" spans="1:16" s="849" customFormat="1" ht="20.100000000000001" customHeight="1">
      <c r="A15" s="1880" t="s">
        <v>1338</v>
      </c>
      <c r="B15" s="1880"/>
      <c r="C15" s="1880"/>
      <c r="D15" s="1880"/>
      <c r="E15" s="1880"/>
      <c r="F15" s="1880"/>
      <c r="G15" s="1880"/>
      <c r="H15" s="1880"/>
      <c r="I15" s="1880"/>
      <c r="J15" s="1880"/>
      <c r="K15" s="1880"/>
      <c r="L15" s="1880"/>
      <c r="M15" s="1880"/>
      <c r="N15" s="1880"/>
      <c r="O15" s="1880"/>
      <c r="P15" s="1880"/>
    </row>
    <row r="16" spans="1:16" s="366" customFormat="1" ht="14.25" customHeight="1">
      <c r="A16" s="1879" t="s">
        <v>1339</v>
      </c>
      <c r="B16" s="1879"/>
      <c r="C16" s="1879"/>
      <c r="D16" s="1879"/>
      <c r="E16" s="1879"/>
      <c r="F16" s="1879"/>
      <c r="G16" s="1879"/>
      <c r="H16" s="1879"/>
      <c r="I16" s="1879"/>
      <c r="J16" s="1879"/>
      <c r="K16" s="1879"/>
      <c r="L16" s="1879"/>
      <c r="M16" s="1879"/>
      <c r="N16" s="1879"/>
      <c r="O16" s="1879"/>
      <c r="P16" s="1879"/>
    </row>
    <row r="17" spans="1:16">
      <c r="A17" s="196"/>
      <c r="B17" s="367"/>
      <c r="C17" s="196"/>
      <c r="D17" s="196"/>
      <c r="E17" s="196"/>
      <c r="F17" s="196"/>
      <c r="G17" s="196"/>
      <c r="H17" s="196"/>
      <c r="I17" s="196"/>
      <c r="J17" s="196"/>
      <c r="K17" s="196"/>
      <c r="L17" s="196"/>
      <c r="M17" s="196"/>
      <c r="N17" s="196"/>
      <c r="O17" s="196"/>
      <c r="P17" s="196"/>
    </row>
    <row r="21" spans="1:16">
      <c r="M21" s="369"/>
    </row>
  </sheetData>
  <mergeCells count="19">
    <mergeCell ref="A16:P16"/>
    <mergeCell ref="A15:P15"/>
    <mergeCell ref="C8:P8"/>
    <mergeCell ref="A5:B8"/>
    <mergeCell ref="N6:N7"/>
    <mergeCell ref="L6:L7"/>
    <mergeCell ref="M6:M7"/>
    <mergeCell ref="P5:P7"/>
    <mergeCell ref="I6:I7"/>
    <mergeCell ref="K6:K7"/>
    <mergeCell ref="O6:O7"/>
    <mergeCell ref="C5:L5"/>
    <mergeCell ref="C6:C7"/>
    <mergeCell ref="A4:G4"/>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 ref="N1:P2" location="'Spis tablic     List of tables'!A36" display="Powrót do spisu tablic"/>
  </hyperlinks>
  <printOptions gridLines="1"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selection sqref="A1:F1"/>
    </sheetView>
  </sheetViews>
  <sheetFormatPr defaultColWidth="9" defaultRowHeight="14.25"/>
  <cols>
    <col min="1" max="1" width="35.625" style="20" customWidth="1"/>
    <col min="2" max="11" width="11.625" style="20" customWidth="1"/>
    <col min="12" max="16384" width="9" style="49"/>
  </cols>
  <sheetData>
    <row r="1" spans="1:12" ht="14.25" customHeight="1">
      <c r="A1" s="1881" t="s">
        <v>1340</v>
      </c>
      <c r="B1" s="1881"/>
      <c r="C1" s="1881"/>
      <c r="D1" s="1881"/>
      <c r="E1" s="1881"/>
      <c r="F1" s="1881"/>
      <c r="G1" s="41"/>
      <c r="H1" s="41"/>
      <c r="I1" s="152"/>
      <c r="J1" s="1515" t="s">
        <v>22</v>
      </c>
      <c r="K1" s="1515"/>
      <c r="L1" s="374"/>
    </row>
    <row r="2" spans="1:12" ht="14.25" customHeight="1">
      <c r="A2" s="897" t="s">
        <v>895</v>
      </c>
      <c r="B2" s="1400"/>
      <c r="C2" s="1400"/>
      <c r="D2" s="1400"/>
      <c r="E2" s="1400"/>
      <c r="F2" s="1400"/>
      <c r="G2" s="41"/>
      <c r="H2" s="41"/>
      <c r="I2" s="929"/>
      <c r="J2" s="1515" t="s">
        <v>209</v>
      </c>
      <c r="K2" s="1515"/>
      <c r="L2" s="374"/>
    </row>
    <row r="3" spans="1:12" s="65" customFormat="1" ht="14.25" customHeight="1">
      <c r="A3" s="1376" t="s">
        <v>1341</v>
      </c>
      <c r="B3" s="1401"/>
      <c r="C3" s="1401"/>
      <c r="D3" s="1401"/>
      <c r="E3" s="1401"/>
      <c r="F3" s="1401"/>
      <c r="G3" s="81"/>
      <c r="H3" s="81"/>
      <c r="I3" s="1883"/>
      <c r="J3" s="1884"/>
      <c r="K3" s="375"/>
      <c r="L3" s="375"/>
    </row>
    <row r="4" spans="1:12" s="65" customFormat="1" ht="14.25" customHeight="1">
      <c r="A4" s="1376" t="s">
        <v>488</v>
      </c>
      <c r="B4" s="1401"/>
      <c r="C4" s="1401"/>
      <c r="D4" s="1401"/>
      <c r="E4" s="1401"/>
      <c r="F4" s="1401"/>
      <c r="G4" s="81"/>
      <c r="H4" s="81"/>
      <c r="I4" s="888"/>
      <c r="J4" s="888"/>
      <c r="K4" s="888"/>
      <c r="L4" s="375"/>
    </row>
    <row r="5" spans="1:12" ht="12.75" customHeight="1">
      <c r="A5" s="1529" t="s">
        <v>768</v>
      </c>
      <c r="B5" s="1534" t="s">
        <v>847</v>
      </c>
      <c r="C5" s="1555"/>
      <c r="D5" s="1555"/>
      <c r="E5" s="1555"/>
      <c r="F5" s="1555"/>
      <c r="G5" s="1555"/>
      <c r="H5" s="1601"/>
      <c r="I5" s="1534" t="s">
        <v>848</v>
      </c>
      <c r="J5" s="1555"/>
      <c r="K5" s="1555"/>
    </row>
    <row r="6" spans="1:12" ht="12.75" customHeight="1">
      <c r="A6" s="1646"/>
      <c r="B6" s="1535"/>
      <c r="C6" s="1531"/>
      <c r="D6" s="1531"/>
      <c r="E6" s="1531"/>
      <c r="F6" s="1531"/>
      <c r="G6" s="1531"/>
      <c r="H6" s="1602"/>
      <c r="I6" s="1535"/>
      <c r="J6" s="1531"/>
      <c r="K6" s="1531"/>
    </row>
    <row r="7" spans="1:12" ht="12.75" customHeight="1">
      <c r="A7" s="1885"/>
      <c r="B7" s="1538" t="s">
        <v>707</v>
      </c>
      <c r="C7" s="841"/>
      <c r="D7" s="843"/>
      <c r="E7" s="846"/>
      <c r="F7" s="841"/>
      <c r="G7" s="843"/>
      <c r="H7" s="1537" t="s">
        <v>1350</v>
      </c>
      <c r="I7" s="1534" t="s">
        <v>500</v>
      </c>
      <c r="J7" s="843"/>
      <c r="K7" s="843"/>
    </row>
    <row r="8" spans="1:12" ht="12.75" customHeight="1">
      <c r="A8" s="1885"/>
      <c r="B8" s="1538"/>
      <c r="C8" s="1538" t="s">
        <v>845</v>
      </c>
      <c r="D8" s="1537" t="s">
        <v>846</v>
      </c>
      <c r="E8" s="1537" t="s">
        <v>849</v>
      </c>
      <c r="F8" s="1535" t="s">
        <v>1332</v>
      </c>
      <c r="G8" s="1537" t="s">
        <v>1349</v>
      </c>
      <c r="H8" s="1602"/>
      <c r="I8" s="1538"/>
      <c r="J8" s="1609" t="s">
        <v>1351</v>
      </c>
      <c r="K8" s="1891" t="s">
        <v>896</v>
      </c>
    </row>
    <row r="9" spans="1:12" ht="12.75" customHeight="1">
      <c r="A9" s="1885"/>
      <c r="B9" s="1538"/>
      <c r="C9" s="1538"/>
      <c r="D9" s="1538"/>
      <c r="E9" s="1538"/>
      <c r="F9" s="1535"/>
      <c r="G9" s="1538"/>
      <c r="H9" s="1602"/>
      <c r="I9" s="1538"/>
      <c r="J9" s="1605"/>
      <c r="K9" s="1596"/>
    </row>
    <row r="10" spans="1:12" ht="12.75" customHeight="1">
      <c r="A10" s="1885"/>
      <c r="B10" s="1538"/>
      <c r="C10" s="1538"/>
      <c r="D10" s="1538"/>
      <c r="E10" s="1538"/>
      <c r="F10" s="1535"/>
      <c r="G10" s="1538"/>
      <c r="H10" s="1602"/>
      <c r="I10" s="1538"/>
      <c r="J10" s="1605"/>
      <c r="K10" s="1596"/>
    </row>
    <row r="11" spans="1:12" ht="12.75" customHeight="1">
      <c r="A11" s="1885"/>
      <c r="B11" s="1538"/>
      <c r="C11" s="1538"/>
      <c r="D11" s="1538"/>
      <c r="E11" s="1538"/>
      <c r="F11" s="1535"/>
      <c r="G11" s="1538"/>
      <c r="H11" s="1602"/>
      <c r="I11" s="1538"/>
      <c r="J11" s="1605"/>
      <c r="K11" s="1596"/>
    </row>
    <row r="12" spans="1:12" ht="12.75" customHeight="1">
      <c r="A12" s="1885"/>
      <c r="B12" s="1538"/>
      <c r="C12" s="1538"/>
      <c r="D12" s="1538"/>
      <c r="E12" s="1538"/>
      <c r="F12" s="1535"/>
      <c r="G12" s="1538"/>
      <c r="H12" s="1602"/>
      <c r="I12" s="1538"/>
      <c r="J12" s="1605"/>
      <c r="K12" s="1596"/>
    </row>
    <row r="13" spans="1:12" ht="12.75" customHeight="1">
      <c r="A13" s="1885"/>
      <c r="B13" s="1538"/>
      <c r="C13" s="1538"/>
      <c r="D13" s="1538"/>
      <c r="E13" s="1538"/>
      <c r="F13" s="1535"/>
      <c r="G13" s="1538"/>
      <c r="H13" s="1602"/>
      <c r="I13" s="1538"/>
      <c r="J13" s="1605"/>
      <c r="K13" s="1596"/>
    </row>
    <row r="14" spans="1:12" ht="12.75" customHeight="1">
      <c r="A14" s="1885"/>
      <c r="B14" s="1538"/>
      <c r="C14" s="1538"/>
      <c r="D14" s="1538"/>
      <c r="E14" s="1538"/>
      <c r="F14" s="1535"/>
      <c r="G14" s="1538"/>
      <c r="H14" s="1602"/>
      <c r="I14" s="1538"/>
      <c r="J14" s="1882"/>
      <c r="K14" s="1892"/>
    </row>
    <row r="15" spans="1:12" ht="12.75" customHeight="1">
      <c r="A15" s="1886"/>
      <c r="B15" s="1887" t="s">
        <v>567</v>
      </c>
      <c r="C15" s="1888"/>
      <c r="D15" s="1888"/>
      <c r="E15" s="1888"/>
      <c r="F15" s="1888"/>
      <c r="G15" s="1888"/>
      <c r="H15" s="1888"/>
      <c r="I15" s="1888"/>
      <c r="J15" s="1888"/>
      <c r="K15" s="1888"/>
    </row>
    <row r="16" spans="1:12" s="124" customFormat="1" ht="14.25" customHeight="1">
      <c r="A16" s="1383" t="s">
        <v>283</v>
      </c>
      <c r="B16" s="370">
        <v>69455.8</v>
      </c>
      <c r="C16" s="370">
        <v>18349.7</v>
      </c>
      <c r="D16" s="371">
        <v>3139.6</v>
      </c>
      <c r="E16" s="370">
        <v>6670.2</v>
      </c>
      <c r="F16" s="370">
        <v>31432.9</v>
      </c>
      <c r="G16" s="371">
        <v>26246.1</v>
      </c>
      <c r="H16" s="370">
        <v>17283.099999999999</v>
      </c>
      <c r="I16" s="370">
        <v>51345.3</v>
      </c>
      <c r="J16" s="370">
        <v>11239</v>
      </c>
      <c r="K16" s="372">
        <v>20822.599999999999</v>
      </c>
    </row>
    <row r="17" spans="1:11" s="124" customFormat="1" ht="14.25" customHeight="1">
      <c r="A17" s="1380" t="s">
        <v>63</v>
      </c>
      <c r="B17" s="370"/>
      <c r="C17" s="370"/>
      <c r="D17" s="370"/>
      <c r="E17" s="371"/>
      <c r="F17" s="370"/>
      <c r="G17" s="371"/>
      <c r="H17" s="370"/>
      <c r="I17" s="370"/>
      <c r="J17" s="378"/>
      <c r="K17" s="373"/>
    </row>
    <row r="18" spans="1:11" s="124" customFormat="1" ht="14.25" customHeight="1">
      <c r="A18" s="1381" t="s">
        <v>132</v>
      </c>
      <c r="B18" s="379"/>
      <c r="C18" s="380"/>
      <c r="D18" s="379"/>
      <c r="E18" s="380"/>
      <c r="F18" s="379"/>
      <c r="G18" s="380"/>
      <c r="H18" s="379"/>
      <c r="I18" s="380"/>
      <c r="J18" s="379"/>
      <c r="K18" s="381"/>
    </row>
    <row r="19" spans="1:11" s="124" customFormat="1" ht="14.25" customHeight="1">
      <c r="A19" s="1380" t="s">
        <v>133</v>
      </c>
      <c r="B19" s="379"/>
      <c r="C19" s="380"/>
      <c r="D19" s="379"/>
      <c r="E19" s="380"/>
      <c r="F19" s="379"/>
      <c r="G19" s="324"/>
      <c r="H19" s="379"/>
      <c r="I19" s="380"/>
      <c r="J19" s="379"/>
      <c r="K19" s="381"/>
    </row>
    <row r="20" spans="1:11" s="124" customFormat="1" ht="14.25" customHeight="1">
      <c r="A20" s="1382" t="s">
        <v>284</v>
      </c>
      <c r="B20" s="379">
        <v>253</v>
      </c>
      <c r="C20" s="380">
        <v>36.5</v>
      </c>
      <c r="D20" s="379">
        <v>24.5</v>
      </c>
      <c r="E20" s="380">
        <v>0.3</v>
      </c>
      <c r="F20" s="379">
        <v>121.5</v>
      </c>
      <c r="G20" s="162">
        <v>97.4</v>
      </c>
      <c r="H20" s="379">
        <v>86.3</v>
      </c>
      <c r="I20" s="162">
        <v>137.19999999999999</v>
      </c>
      <c r="J20" s="162">
        <v>28</v>
      </c>
      <c r="K20" s="383">
        <v>58.3</v>
      </c>
    </row>
    <row r="21" spans="1:11" s="124" customFormat="1" ht="14.25" customHeight="1">
      <c r="A21" s="1380" t="s">
        <v>134</v>
      </c>
      <c r="B21" s="379"/>
      <c r="C21" s="379"/>
      <c r="D21" s="379"/>
      <c r="E21" s="379"/>
      <c r="F21" s="379"/>
      <c r="G21" s="379"/>
      <c r="H21" s="379"/>
      <c r="I21" s="379"/>
      <c r="J21" s="379"/>
      <c r="K21" s="324"/>
    </row>
    <row r="22" spans="1:11" s="124" customFormat="1" ht="14.25" customHeight="1">
      <c r="A22" s="1382" t="s">
        <v>285</v>
      </c>
      <c r="B22" s="379">
        <v>29535.9</v>
      </c>
      <c r="C22" s="380">
        <v>9825.2000000000007</v>
      </c>
      <c r="D22" s="379">
        <v>2736.9</v>
      </c>
      <c r="E22" s="380">
        <v>530.6</v>
      </c>
      <c r="F22" s="379">
        <v>14258.6</v>
      </c>
      <c r="G22" s="162">
        <v>11734.9</v>
      </c>
      <c r="H22" s="379">
        <v>5055.5</v>
      </c>
      <c r="I22" s="162">
        <v>21171.3</v>
      </c>
      <c r="J22" s="162">
        <v>5131.8</v>
      </c>
      <c r="K22" s="383">
        <v>8341.7999999999993</v>
      </c>
    </row>
    <row r="23" spans="1:11" s="124" customFormat="1" ht="14.25" customHeight="1">
      <c r="A23" s="1380" t="s">
        <v>135</v>
      </c>
      <c r="B23" s="379"/>
      <c r="C23" s="379"/>
      <c r="D23" s="379"/>
      <c r="E23" s="379"/>
      <c r="F23" s="379"/>
      <c r="G23" s="379"/>
      <c r="H23" s="379"/>
      <c r="I23" s="379"/>
      <c r="J23" s="379"/>
      <c r="K23" s="324"/>
    </row>
    <row r="24" spans="1:11" s="124" customFormat="1" ht="26.1" customHeight="1">
      <c r="A24" s="771" t="s">
        <v>1343</v>
      </c>
      <c r="B24" s="379">
        <v>5102.8</v>
      </c>
      <c r="C24" s="380">
        <v>108.4</v>
      </c>
      <c r="D24" s="379">
        <v>2.9</v>
      </c>
      <c r="E24" s="380">
        <v>12.4</v>
      </c>
      <c r="F24" s="379">
        <v>3181</v>
      </c>
      <c r="G24" s="379">
        <v>2720.4</v>
      </c>
      <c r="H24" s="379">
        <v>1217.3</v>
      </c>
      <c r="I24" s="379">
        <v>6576.6</v>
      </c>
      <c r="J24" s="379">
        <v>336.3</v>
      </c>
      <c r="K24" s="324">
        <v>1531.5</v>
      </c>
    </row>
    <row r="25" spans="1:11" s="124" customFormat="1" ht="14.25" customHeight="1">
      <c r="A25" s="1380" t="s">
        <v>1342</v>
      </c>
      <c r="B25" s="379"/>
      <c r="C25" s="380"/>
      <c r="D25" s="379"/>
      <c r="E25" s="380"/>
      <c r="F25" s="379"/>
      <c r="G25" s="379"/>
      <c r="H25" s="379"/>
      <c r="I25" s="379"/>
      <c r="J25" s="379"/>
      <c r="K25" s="324"/>
    </row>
    <row r="26" spans="1:11" s="124" customFormat="1" ht="26.1" customHeight="1">
      <c r="A26" s="771" t="s">
        <v>1344</v>
      </c>
      <c r="B26" s="379">
        <v>1065.8</v>
      </c>
      <c r="C26" s="380">
        <v>87.2</v>
      </c>
      <c r="D26" s="379">
        <v>19.2</v>
      </c>
      <c r="E26" s="380">
        <v>12.6</v>
      </c>
      <c r="F26" s="379">
        <v>445.5</v>
      </c>
      <c r="G26" s="162">
        <v>354.3</v>
      </c>
      <c r="H26" s="379">
        <v>485.7</v>
      </c>
      <c r="I26" s="162">
        <v>575.5</v>
      </c>
      <c r="J26" s="162">
        <v>133.1</v>
      </c>
      <c r="K26" s="383">
        <v>209.9</v>
      </c>
    </row>
    <row r="27" spans="1:11" s="124" customFormat="1" ht="26.1" customHeight="1">
      <c r="A27" s="1403" t="s">
        <v>1345</v>
      </c>
      <c r="B27" s="379"/>
      <c r="C27" s="379"/>
      <c r="D27" s="379"/>
      <c r="E27" s="379"/>
      <c r="F27" s="379"/>
      <c r="G27" s="379"/>
      <c r="H27" s="379"/>
      <c r="I27" s="379"/>
      <c r="J27" s="379"/>
      <c r="K27" s="324"/>
    </row>
    <row r="28" spans="1:11" s="124" customFormat="1" ht="14.25" customHeight="1">
      <c r="A28" s="1404" t="s">
        <v>286</v>
      </c>
      <c r="B28" s="1402">
        <v>4743.5</v>
      </c>
      <c r="C28" s="380">
        <v>1453</v>
      </c>
      <c r="D28" s="1402">
        <v>150.5</v>
      </c>
      <c r="E28" s="380">
        <v>196.7</v>
      </c>
      <c r="F28" s="1402">
        <v>2017.4</v>
      </c>
      <c r="G28" s="380">
        <v>1530.8</v>
      </c>
      <c r="H28" s="1402">
        <v>803.8</v>
      </c>
      <c r="I28" s="380">
        <v>2576.1999999999998</v>
      </c>
      <c r="J28" s="1402">
        <v>496.6</v>
      </c>
      <c r="K28" s="324">
        <v>1088.2</v>
      </c>
    </row>
    <row r="29" spans="1:11" s="124" customFormat="1" ht="14.25" customHeight="1">
      <c r="A29" s="1380" t="s">
        <v>68</v>
      </c>
      <c r="B29" s="1402"/>
      <c r="C29" s="380"/>
      <c r="D29" s="1402"/>
      <c r="E29" s="380"/>
      <c r="F29" s="1402"/>
      <c r="G29" s="380"/>
      <c r="H29" s="1402"/>
      <c r="I29" s="380"/>
      <c r="J29" s="1402"/>
      <c r="K29" s="324"/>
    </row>
    <row r="30" spans="1:11" s="124" customFormat="1" ht="14.25" customHeight="1">
      <c r="A30" s="1381" t="s">
        <v>463</v>
      </c>
      <c r="B30" s="1402">
        <v>19684.400000000001</v>
      </c>
      <c r="C30" s="380">
        <v>6403.4</v>
      </c>
      <c r="D30" s="1402">
        <v>184.7</v>
      </c>
      <c r="E30" s="380">
        <v>5845.9</v>
      </c>
      <c r="F30" s="1402">
        <v>6617.3</v>
      </c>
      <c r="G30" s="380">
        <v>5775.7</v>
      </c>
      <c r="H30" s="1402">
        <v>6382.4</v>
      </c>
      <c r="I30" s="380">
        <v>15970.2</v>
      </c>
      <c r="J30" s="1402">
        <v>4322.6000000000004</v>
      </c>
      <c r="K30" s="324">
        <v>7889.2</v>
      </c>
    </row>
    <row r="31" spans="1:11" s="124" customFormat="1" ht="14.25" customHeight="1">
      <c r="A31" s="1380" t="s">
        <v>568</v>
      </c>
      <c r="B31" s="1402"/>
      <c r="C31" s="380"/>
      <c r="D31" s="1402"/>
      <c r="E31" s="380"/>
      <c r="F31" s="1402"/>
      <c r="G31" s="380"/>
      <c r="H31" s="1402"/>
      <c r="I31" s="380"/>
      <c r="J31" s="1402"/>
      <c r="K31" s="324"/>
    </row>
    <row r="32" spans="1:11" s="124" customFormat="1" ht="14.25" customHeight="1">
      <c r="A32" s="1382" t="s">
        <v>287</v>
      </c>
      <c r="B32" s="1402">
        <v>1572.1</v>
      </c>
      <c r="C32" s="380">
        <v>61.5</v>
      </c>
      <c r="D32" s="1402">
        <v>0.5</v>
      </c>
      <c r="E32" s="380">
        <v>14.7</v>
      </c>
      <c r="F32" s="1402">
        <v>856.1</v>
      </c>
      <c r="G32" s="380">
        <v>725</v>
      </c>
      <c r="H32" s="1402">
        <v>596.70000000000005</v>
      </c>
      <c r="I32" s="380">
        <v>935.5</v>
      </c>
      <c r="J32" s="1402">
        <v>123.9</v>
      </c>
      <c r="K32" s="324">
        <v>427.8</v>
      </c>
    </row>
    <row r="33" spans="1:12" s="124" customFormat="1" ht="14.25" customHeight="1">
      <c r="A33" s="1380" t="s">
        <v>69</v>
      </c>
      <c r="B33" s="1402"/>
      <c r="C33" s="380"/>
      <c r="D33" s="1402"/>
      <c r="E33" s="380"/>
      <c r="F33" s="1402"/>
      <c r="G33" s="380"/>
      <c r="H33" s="1402"/>
      <c r="I33" s="380"/>
      <c r="J33" s="1402"/>
      <c r="K33" s="324"/>
    </row>
    <row r="34" spans="1:12" s="124" customFormat="1" ht="14.25" customHeight="1">
      <c r="A34" s="1382" t="s">
        <v>1346</v>
      </c>
      <c r="B34" s="1402">
        <v>269.39999999999998</v>
      </c>
      <c r="C34" s="380">
        <v>12.7</v>
      </c>
      <c r="D34" s="201" t="s">
        <v>319</v>
      </c>
      <c r="E34" s="380">
        <v>4.5999999999999996</v>
      </c>
      <c r="F34" s="1402">
        <v>91.3</v>
      </c>
      <c r="G34" s="380">
        <v>62.2</v>
      </c>
      <c r="H34" s="1402">
        <v>151.6</v>
      </c>
      <c r="I34" s="380">
        <v>189.4</v>
      </c>
      <c r="J34" s="1402">
        <v>39.799999999999997</v>
      </c>
      <c r="K34" s="324">
        <v>73.5</v>
      </c>
    </row>
    <row r="35" spans="1:12" s="124" customFormat="1" ht="14.25" customHeight="1">
      <c r="A35" s="1380" t="s">
        <v>1347</v>
      </c>
      <c r="B35" s="1402"/>
      <c r="C35" s="380"/>
      <c r="D35" s="1402"/>
      <c r="E35" s="380"/>
      <c r="F35" s="1402"/>
      <c r="G35" s="380"/>
      <c r="H35" s="1402"/>
      <c r="I35" s="380"/>
      <c r="J35" s="1402"/>
      <c r="K35" s="324"/>
    </row>
    <row r="36" spans="1:12" s="124" customFormat="1" ht="14.25" customHeight="1">
      <c r="A36" s="1381" t="s">
        <v>288</v>
      </c>
      <c r="B36" s="1402">
        <v>2436</v>
      </c>
      <c r="C36" s="380">
        <v>165.9</v>
      </c>
      <c r="D36" s="1402">
        <v>15.6</v>
      </c>
      <c r="E36" s="380">
        <v>27.3</v>
      </c>
      <c r="F36" s="1402">
        <v>1347.3</v>
      </c>
      <c r="G36" s="380">
        <v>1196</v>
      </c>
      <c r="H36" s="1402">
        <v>671.8</v>
      </c>
      <c r="I36" s="380">
        <v>926.7</v>
      </c>
      <c r="J36" s="1402">
        <v>203.1</v>
      </c>
      <c r="K36" s="324">
        <v>387.8</v>
      </c>
    </row>
    <row r="37" spans="1:12" s="124" customFormat="1" ht="14.25" customHeight="1">
      <c r="A37" s="1380" t="s">
        <v>136</v>
      </c>
      <c r="B37" s="1402"/>
      <c r="C37" s="380"/>
      <c r="D37" s="1402"/>
      <c r="E37" s="380"/>
      <c r="F37" s="1402"/>
      <c r="G37" s="380"/>
      <c r="H37" s="1402"/>
      <c r="I37" s="380"/>
      <c r="J37" s="1402"/>
      <c r="K37" s="324"/>
    </row>
    <row r="38" spans="1:12" s="124" customFormat="1" ht="14.25" customHeight="1">
      <c r="A38" s="1382" t="s">
        <v>1348</v>
      </c>
      <c r="B38" s="1402">
        <v>408.8</v>
      </c>
      <c r="C38" s="380">
        <v>16.399999999999999</v>
      </c>
      <c r="D38" s="1402">
        <v>1.9</v>
      </c>
      <c r="E38" s="380">
        <v>0.3</v>
      </c>
      <c r="F38" s="1402">
        <v>62.8</v>
      </c>
      <c r="G38" s="380">
        <v>54.9</v>
      </c>
      <c r="H38" s="1402">
        <v>299</v>
      </c>
      <c r="I38" s="380">
        <v>167.6</v>
      </c>
      <c r="J38" s="1402">
        <v>28.1</v>
      </c>
      <c r="K38" s="324">
        <v>74.7</v>
      </c>
    </row>
    <row r="39" spans="1:12" s="124" customFormat="1" ht="14.25" customHeight="1">
      <c r="A39" s="1380" t="s">
        <v>72</v>
      </c>
      <c r="B39" s="379"/>
      <c r="C39" s="380"/>
      <c r="D39" s="379"/>
      <c r="E39" s="380"/>
      <c r="F39" s="379"/>
      <c r="G39" s="380"/>
      <c r="H39" s="379"/>
      <c r="I39" s="380"/>
      <c r="J39" s="379"/>
      <c r="K39" s="381"/>
    </row>
    <row r="40" spans="1:12" s="124" customFormat="1" ht="30" customHeight="1">
      <c r="A40" s="1889" t="s">
        <v>1352</v>
      </c>
      <c r="B40" s="1890"/>
      <c r="C40" s="1890"/>
      <c r="D40" s="1890"/>
      <c r="E40" s="1890"/>
      <c r="F40" s="1890"/>
      <c r="G40" s="1890"/>
      <c r="H40" s="1890"/>
      <c r="I40" s="1890"/>
      <c r="J40" s="1890"/>
      <c r="K40" s="1890"/>
      <c r="L40" s="376"/>
    </row>
    <row r="41" spans="1:12" s="893" customFormat="1" ht="28.5" customHeight="1">
      <c r="A41" s="1503" t="s">
        <v>1353</v>
      </c>
      <c r="B41" s="1503"/>
      <c r="C41" s="1503"/>
      <c r="D41" s="1503"/>
      <c r="E41" s="1503"/>
      <c r="F41" s="1503"/>
      <c r="G41" s="1503"/>
      <c r="H41" s="1503"/>
      <c r="I41" s="1503"/>
      <c r="J41" s="1503"/>
      <c r="K41" s="1503"/>
    </row>
    <row r="42" spans="1:12">
      <c r="A42" s="131"/>
    </row>
  </sheetData>
  <mergeCells count="20">
    <mergeCell ref="A41:K41"/>
    <mergeCell ref="A40:K40"/>
    <mergeCell ref="H7:H14"/>
    <mergeCell ref="I7:I14"/>
    <mergeCell ref="D8:D14"/>
    <mergeCell ref="K8:K14"/>
    <mergeCell ref="A1:F1"/>
    <mergeCell ref="J8:J14"/>
    <mergeCell ref="I3:J3"/>
    <mergeCell ref="B7:B14"/>
    <mergeCell ref="C8:C14"/>
    <mergeCell ref="A5:A15"/>
    <mergeCell ref="G8:G14"/>
    <mergeCell ref="F8:F14"/>
    <mergeCell ref="B15:K15"/>
    <mergeCell ref="E8:E14"/>
    <mergeCell ref="B5:H6"/>
    <mergeCell ref="I5:K6"/>
    <mergeCell ref="J1:K1"/>
    <mergeCell ref="J2:K2"/>
  </mergeCells>
  <phoneticPr fontId="0" type="noConversion"/>
  <hyperlinks>
    <hyperlink ref="G1:G3" location="'Spis tablic     List of tables'!A1" display="Powrót do spisu tablic"/>
    <hyperlink ref="J1" location="'Spis tablic     List of tables'!A1" display="Powrót do spisu tablic"/>
    <hyperlink ref="J1:K2" location="'Spis tablic     List of tables'!A1" display="Powrót do spisu tablic"/>
    <hyperlink ref="J1:K1" location="'Spis tablic     List of tables'!A3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sqref="A1:B1"/>
    </sheetView>
  </sheetViews>
  <sheetFormatPr defaultColWidth="9" defaultRowHeight="14.25"/>
  <cols>
    <col min="1" max="1" width="6.75" style="20" customWidth="1"/>
    <col min="2" max="2" width="10.75" style="20" customWidth="1"/>
    <col min="3" max="11" width="11.75" style="20" customWidth="1"/>
    <col min="12" max="16384" width="9" style="49"/>
  </cols>
  <sheetData>
    <row r="1" spans="1:13" ht="16.350000000000001" customHeight="1">
      <c r="A1" s="1895" t="s">
        <v>36</v>
      </c>
      <c r="B1" s="1895"/>
      <c r="C1" s="393"/>
      <c r="D1" s="393"/>
      <c r="E1" s="393"/>
      <c r="F1" s="393"/>
      <c r="G1" s="393"/>
      <c r="H1" s="49"/>
      <c r="I1" s="49"/>
      <c r="J1" s="1719" t="s">
        <v>22</v>
      </c>
      <c r="K1" s="1719"/>
      <c r="L1" s="837"/>
      <c r="M1" s="374"/>
    </row>
    <row r="2" spans="1:13" ht="16.350000000000001" customHeight="1">
      <c r="A2" s="1896" t="s">
        <v>37</v>
      </c>
      <c r="B2" s="1896"/>
      <c r="C2" s="49"/>
      <c r="D2" s="49"/>
      <c r="E2" s="49"/>
      <c r="F2" s="49"/>
      <c r="G2" s="49"/>
      <c r="H2" s="49"/>
      <c r="I2" s="49"/>
      <c r="J2" s="1719" t="s">
        <v>209</v>
      </c>
      <c r="K2" s="1719"/>
      <c r="M2" s="374"/>
    </row>
    <row r="3" spans="1:13" ht="14.25" customHeight="1">
      <c r="A3" s="1897" t="s">
        <v>998</v>
      </c>
      <c r="B3" s="1897"/>
      <c r="C3" s="1897"/>
      <c r="D3" s="1897"/>
      <c r="E3" s="1897"/>
      <c r="F3" s="1897"/>
      <c r="G3" s="1897"/>
      <c r="H3" s="1897"/>
      <c r="I3" s="1897"/>
      <c r="J3" s="1897"/>
      <c r="K3" s="1897"/>
    </row>
    <row r="4" spans="1:13" s="65" customFormat="1" ht="14.25" customHeight="1">
      <c r="A4" s="1597" t="s">
        <v>999</v>
      </c>
      <c r="B4" s="1597"/>
      <c r="C4" s="1597"/>
      <c r="D4" s="1597"/>
      <c r="E4" s="1597"/>
      <c r="F4" s="1597"/>
      <c r="G4" s="1597"/>
      <c r="H4" s="1597"/>
      <c r="I4" s="1597"/>
      <c r="J4" s="1597"/>
      <c r="K4" s="1597"/>
    </row>
    <row r="5" spans="1:13" ht="12.75" customHeight="1">
      <c r="A5" s="1529" t="s">
        <v>655</v>
      </c>
      <c r="B5" s="1552"/>
      <c r="C5" s="1528"/>
      <c r="D5" s="1529"/>
      <c r="E5" s="1529"/>
      <c r="F5" s="1529"/>
      <c r="G5" s="1529"/>
      <c r="H5" s="1529"/>
      <c r="I5" s="1529"/>
      <c r="J5" s="1529"/>
      <c r="K5" s="1529"/>
    </row>
    <row r="6" spans="1:13" ht="12.75" customHeight="1">
      <c r="A6" s="1531"/>
      <c r="B6" s="1553"/>
      <c r="C6" s="1616" t="s">
        <v>555</v>
      </c>
      <c r="D6" s="1792" t="s">
        <v>850</v>
      </c>
      <c r="E6" s="1537" t="s">
        <v>890</v>
      </c>
      <c r="F6" s="1534" t="s">
        <v>851</v>
      </c>
      <c r="G6" s="1537" t="s">
        <v>569</v>
      </c>
      <c r="H6" s="1534" t="s">
        <v>852</v>
      </c>
      <c r="I6" s="1537" t="s">
        <v>913</v>
      </c>
      <c r="J6" s="1534" t="s">
        <v>570</v>
      </c>
      <c r="K6" s="1534" t="s">
        <v>914</v>
      </c>
    </row>
    <row r="7" spans="1:13" ht="12.75" customHeight="1">
      <c r="A7" s="1531"/>
      <c r="B7" s="1553"/>
      <c r="C7" s="1616"/>
      <c r="D7" s="1793"/>
      <c r="E7" s="1538"/>
      <c r="F7" s="1535"/>
      <c r="G7" s="1538"/>
      <c r="H7" s="1535"/>
      <c r="I7" s="1538"/>
      <c r="J7" s="1535"/>
      <c r="K7" s="1535"/>
    </row>
    <row r="8" spans="1:13" ht="12.75" customHeight="1">
      <c r="A8" s="1531"/>
      <c r="B8" s="1553"/>
      <c r="C8" s="1616"/>
      <c r="D8" s="1793"/>
      <c r="E8" s="1538"/>
      <c r="F8" s="1535"/>
      <c r="G8" s="1538"/>
      <c r="H8" s="1535"/>
      <c r="I8" s="1538"/>
      <c r="J8" s="1535"/>
      <c r="K8" s="1535"/>
    </row>
    <row r="9" spans="1:13" ht="12.75" customHeight="1">
      <c r="A9" s="1531"/>
      <c r="B9" s="1595"/>
      <c r="C9" s="1586"/>
      <c r="D9" s="1794"/>
      <c r="E9" s="1605"/>
      <c r="F9" s="1596"/>
      <c r="G9" s="1605"/>
      <c r="H9" s="1596"/>
      <c r="I9" s="1605"/>
      <c r="J9" s="1596"/>
      <c r="K9" s="1596"/>
    </row>
    <row r="10" spans="1:13" ht="12.75" customHeight="1">
      <c r="A10" s="1531"/>
      <c r="B10" s="1553"/>
      <c r="C10" s="1616"/>
      <c r="D10" s="1793"/>
      <c r="E10" s="1538"/>
      <c r="F10" s="1535"/>
      <c r="G10" s="1538"/>
      <c r="H10" s="1535"/>
      <c r="I10" s="1538"/>
      <c r="J10" s="1535"/>
      <c r="K10" s="1535"/>
    </row>
    <row r="11" spans="1:13" ht="12.75" customHeight="1">
      <c r="A11" s="1531"/>
      <c r="B11" s="1553"/>
      <c r="C11" s="1616"/>
      <c r="D11" s="1793"/>
      <c r="E11" s="1538"/>
      <c r="F11" s="1535"/>
      <c r="G11" s="1538"/>
      <c r="H11" s="1535"/>
      <c r="I11" s="1538"/>
      <c r="J11" s="1535"/>
      <c r="K11" s="1535"/>
    </row>
    <row r="12" spans="1:13" ht="25.5" customHeight="1">
      <c r="A12" s="1893" t="s">
        <v>571</v>
      </c>
      <c r="B12" s="1893"/>
      <c r="C12" s="1893"/>
      <c r="D12" s="1893"/>
      <c r="E12" s="1893"/>
      <c r="F12" s="1893"/>
      <c r="G12" s="1893"/>
      <c r="H12" s="1893"/>
      <c r="I12" s="1893"/>
      <c r="J12" s="1893"/>
      <c r="K12" s="1893"/>
    </row>
    <row r="13" spans="1:13" s="20" customFormat="1" ht="14.25" customHeight="1">
      <c r="A13" s="102">
        <v>2017</v>
      </c>
      <c r="B13" s="1188" t="s">
        <v>38</v>
      </c>
      <c r="C13" s="104">
        <v>102.1</v>
      </c>
      <c r="D13" s="104">
        <v>103.8</v>
      </c>
      <c r="E13" s="104">
        <v>99.9</v>
      </c>
      <c r="F13" s="104">
        <v>96.8</v>
      </c>
      <c r="G13" s="104">
        <v>101.8</v>
      </c>
      <c r="H13" s="104">
        <v>102.3</v>
      </c>
      <c r="I13" s="104">
        <v>104.6</v>
      </c>
      <c r="J13" s="104">
        <v>101.7</v>
      </c>
      <c r="K13" s="105">
        <v>100.1</v>
      </c>
    </row>
    <row r="14" spans="1:13" s="20" customFormat="1" ht="14.25" customHeight="1">
      <c r="A14" s="102">
        <v>2018</v>
      </c>
      <c r="B14" s="1188" t="s">
        <v>38</v>
      </c>
      <c r="C14" s="156">
        <v>102.2</v>
      </c>
      <c r="D14" s="156">
        <v>102.7</v>
      </c>
      <c r="E14" s="156">
        <v>102</v>
      </c>
      <c r="F14" s="156">
        <v>97.6</v>
      </c>
      <c r="G14" s="156">
        <v>102.3</v>
      </c>
      <c r="H14" s="156">
        <v>101.9</v>
      </c>
      <c r="I14" s="156">
        <v>105.6</v>
      </c>
      <c r="J14" s="156">
        <v>102.8</v>
      </c>
      <c r="K14" s="105">
        <v>101.9</v>
      </c>
    </row>
    <row r="15" spans="1:13" s="20" customFormat="1" ht="14.25" customHeight="1">
      <c r="A15" s="102">
        <v>2017</v>
      </c>
      <c r="B15" s="1188" t="s">
        <v>330</v>
      </c>
      <c r="C15" s="387">
        <v>102.6</v>
      </c>
      <c r="D15" s="104">
        <v>105.5</v>
      </c>
      <c r="E15" s="104">
        <v>100</v>
      </c>
      <c r="F15" s="104">
        <v>97.4</v>
      </c>
      <c r="G15" s="104">
        <v>102.7</v>
      </c>
      <c r="H15" s="104">
        <v>102.5</v>
      </c>
      <c r="I15" s="104">
        <v>101.8</v>
      </c>
      <c r="J15" s="104">
        <v>102</v>
      </c>
      <c r="K15" s="105">
        <v>101.7</v>
      </c>
    </row>
    <row r="16" spans="1:13" s="20" customFormat="1" ht="14.25" customHeight="1">
      <c r="A16" s="102">
        <v>2018</v>
      </c>
      <c r="B16" s="1188" t="s">
        <v>322</v>
      </c>
      <c r="C16" s="388">
        <v>102</v>
      </c>
      <c r="D16" s="112">
        <v>103.9</v>
      </c>
      <c r="E16" s="112">
        <v>100.6</v>
      </c>
      <c r="F16" s="112">
        <v>97.3</v>
      </c>
      <c r="G16" s="112">
        <v>102.3</v>
      </c>
      <c r="H16" s="112">
        <v>101.7</v>
      </c>
      <c r="I16" s="112">
        <v>99.2</v>
      </c>
      <c r="J16" s="112">
        <v>102.7</v>
      </c>
      <c r="K16" s="105">
        <v>101.9</v>
      </c>
      <c r="L16" s="27"/>
    </row>
    <row r="17" spans="1:12" s="20" customFormat="1" ht="14.25" customHeight="1">
      <c r="A17" s="102"/>
      <c r="B17" s="1188" t="s">
        <v>331</v>
      </c>
      <c r="C17" s="389">
        <v>102.4</v>
      </c>
      <c r="D17" s="144">
        <v>103.3</v>
      </c>
      <c r="E17" s="144">
        <v>102.3</v>
      </c>
      <c r="F17" s="144">
        <v>97</v>
      </c>
      <c r="G17" s="144">
        <v>102.4</v>
      </c>
      <c r="H17" s="144">
        <v>101.7</v>
      </c>
      <c r="I17" s="144">
        <v>106.2</v>
      </c>
      <c r="J17" s="144">
        <v>101.7</v>
      </c>
      <c r="K17" s="105">
        <v>101.7</v>
      </c>
      <c r="L17" s="27"/>
    </row>
    <row r="18" spans="1:12" s="20" customFormat="1" ht="14.25" customHeight="1">
      <c r="A18" s="1406"/>
      <c r="B18" s="1405" t="s">
        <v>332</v>
      </c>
      <c r="C18" s="389">
        <v>102.6</v>
      </c>
      <c r="D18" s="389">
        <v>102.5</v>
      </c>
      <c r="E18" s="389">
        <v>102.5</v>
      </c>
      <c r="F18" s="389">
        <v>97.4</v>
      </c>
      <c r="G18" s="389">
        <v>102.5</v>
      </c>
      <c r="H18" s="389">
        <v>101.5</v>
      </c>
      <c r="I18" s="389">
        <v>110.6</v>
      </c>
      <c r="J18" s="389">
        <v>103.7</v>
      </c>
      <c r="K18" s="390">
        <v>101.7</v>
      </c>
      <c r="L18" s="27"/>
    </row>
    <row r="19" spans="1:12" s="20" customFormat="1" ht="14.25" customHeight="1">
      <c r="A19" s="1406"/>
      <c r="B19" s="1405" t="s">
        <v>330</v>
      </c>
      <c r="C19" s="391">
        <v>101.9</v>
      </c>
      <c r="D19" s="391">
        <v>101.2</v>
      </c>
      <c r="E19" s="391">
        <v>102.7</v>
      </c>
      <c r="F19" s="391">
        <v>98.9</v>
      </c>
      <c r="G19" s="391">
        <v>102</v>
      </c>
      <c r="H19" s="391">
        <v>102.5</v>
      </c>
      <c r="I19" s="391">
        <v>106.6</v>
      </c>
      <c r="J19" s="391">
        <v>103</v>
      </c>
      <c r="K19" s="392">
        <v>102.1</v>
      </c>
      <c r="L19" s="27"/>
    </row>
    <row r="20" spans="1:12" s="20" customFormat="1" ht="14.25" customHeight="1">
      <c r="A20" s="102">
        <v>2019</v>
      </c>
      <c r="B20" s="1405" t="s">
        <v>322</v>
      </c>
      <c r="C20" s="391">
        <v>101.5</v>
      </c>
      <c r="D20" s="391">
        <v>101.9</v>
      </c>
      <c r="E20" s="391">
        <v>102.7</v>
      </c>
      <c r="F20" s="391">
        <v>99</v>
      </c>
      <c r="G20" s="391">
        <v>100.3</v>
      </c>
      <c r="H20" s="391">
        <v>103.4</v>
      </c>
      <c r="I20" s="391">
        <v>102</v>
      </c>
      <c r="J20" s="391">
        <v>102.6</v>
      </c>
      <c r="K20" s="392">
        <v>102.1</v>
      </c>
      <c r="L20" s="27"/>
    </row>
    <row r="21" spans="1:12" s="20" customFormat="1" ht="25.5" customHeight="1">
      <c r="A21" s="1894" t="s">
        <v>1355</v>
      </c>
      <c r="B21" s="1894"/>
      <c r="C21" s="1894"/>
      <c r="D21" s="1894"/>
      <c r="E21" s="1894"/>
      <c r="F21" s="1894"/>
      <c r="G21" s="1894"/>
      <c r="H21" s="1894"/>
      <c r="I21" s="1894"/>
      <c r="J21" s="1894"/>
      <c r="K21" s="1894"/>
      <c r="L21" s="27"/>
    </row>
    <row r="22" spans="1:12" ht="14.25" customHeight="1">
      <c r="A22" s="612">
        <v>2017</v>
      </c>
      <c r="B22" s="1407" t="s">
        <v>332</v>
      </c>
      <c r="C22" s="251">
        <v>99.9</v>
      </c>
      <c r="D22" s="251">
        <v>99.7</v>
      </c>
      <c r="E22" s="251">
        <v>100.4</v>
      </c>
      <c r="F22" s="251">
        <v>95.9</v>
      </c>
      <c r="G22" s="251">
        <v>100.5</v>
      </c>
      <c r="H22" s="251">
        <v>100.8</v>
      </c>
      <c r="I22" s="251">
        <v>98.2</v>
      </c>
      <c r="J22" s="251">
        <v>101.1</v>
      </c>
      <c r="K22" s="252">
        <v>100.3</v>
      </c>
    </row>
    <row r="23" spans="1:12" ht="14.25" customHeight="1">
      <c r="A23" s="1408">
        <v>2018</v>
      </c>
      <c r="B23" s="1407" t="s">
        <v>322</v>
      </c>
      <c r="C23" s="251">
        <v>100.6</v>
      </c>
      <c r="D23" s="251">
        <v>101.5</v>
      </c>
      <c r="E23" s="163">
        <v>101</v>
      </c>
      <c r="F23" s="163">
        <v>96</v>
      </c>
      <c r="G23" s="251">
        <v>100.5</v>
      </c>
      <c r="H23" s="251">
        <v>100.6</v>
      </c>
      <c r="I23" s="251">
        <v>99.8</v>
      </c>
      <c r="J23" s="251">
        <v>101.6</v>
      </c>
      <c r="K23" s="396">
        <v>100.2</v>
      </c>
    </row>
    <row r="24" spans="1:12" ht="14.25" customHeight="1">
      <c r="A24" s="1408"/>
      <c r="B24" s="1407" t="s">
        <v>333</v>
      </c>
      <c r="C24" s="255">
        <v>100.6</v>
      </c>
      <c r="D24" s="165">
        <v>100</v>
      </c>
      <c r="E24" s="165">
        <v>100.9</v>
      </c>
      <c r="F24" s="165">
        <v>102.6</v>
      </c>
      <c r="G24" s="165">
        <v>100.4</v>
      </c>
      <c r="H24" s="165">
        <v>100.3</v>
      </c>
      <c r="I24" s="165">
        <v>104.2</v>
      </c>
      <c r="J24" s="165">
        <v>99.9</v>
      </c>
      <c r="K24" s="385">
        <v>100</v>
      </c>
      <c r="L24" s="584"/>
    </row>
    <row r="25" spans="1:12" ht="14.25" customHeight="1">
      <c r="A25" s="1406"/>
      <c r="B25" s="1405" t="s">
        <v>332</v>
      </c>
      <c r="C25" s="255">
        <v>100.2</v>
      </c>
      <c r="D25" s="165">
        <v>99</v>
      </c>
      <c r="E25" s="255">
        <v>100.5</v>
      </c>
      <c r="F25" s="255">
        <v>96.1</v>
      </c>
      <c r="G25" s="255">
        <v>100.6</v>
      </c>
      <c r="H25" s="255">
        <v>100.7</v>
      </c>
      <c r="I25" s="255">
        <v>102.4</v>
      </c>
      <c r="J25" s="255">
        <v>103.2</v>
      </c>
      <c r="K25" s="261">
        <v>100.3</v>
      </c>
      <c r="L25" s="584"/>
    </row>
    <row r="26" spans="1:12" ht="14.25" customHeight="1">
      <c r="A26" s="1406"/>
      <c r="B26" s="1405" t="s">
        <v>330</v>
      </c>
      <c r="C26" s="397">
        <v>100.5</v>
      </c>
      <c r="D26" s="397">
        <v>100.7</v>
      </c>
      <c r="E26" s="397">
        <v>100.3</v>
      </c>
      <c r="F26" s="397">
        <v>104.6</v>
      </c>
      <c r="G26" s="397">
        <v>100.6</v>
      </c>
      <c r="H26" s="397">
        <v>101.1</v>
      </c>
      <c r="I26" s="397">
        <v>100.1</v>
      </c>
      <c r="J26" s="397">
        <v>98.3</v>
      </c>
      <c r="K26" s="398">
        <v>101.6</v>
      </c>
      <c r="L26" s="584"/>
    </row>
    <row r="27" spans="1:12" ht="14.25" customHeight="1">
      <c r="A27" s="1408">
        <v>2019</v>
      </c>
      <c r="B27" s="1405" t="s">
        <v>322</v>
      </c>
      <c r="C27" s="397">
        <v>100.1</v>
      </c>
      <c r="D27" s="397">
        <v>102.2</v>
      </c>
      <c r="E27" s="397">
        <v>100.9</v>
      </c>
      <c r="F27" s="397">
        <v>96.2</v>
      </c>
      <c r="G27" s="397">
        <v>98.9</v>
      </c>
      <c r="H27" s="397">
        <v>101.4</v>
      </c>
      <c r="I27" s="397">
        <v>96.2</v>
      </c>
      <c r="J27" s="397">
        <v>101.3</v>
      </c>
      <c r="K27" s="442">
        <v>100</v>
      </c>
      <c r="L27" s="584"/>
    </row>
    <row r="28" spans="1:12">
      <c r="L28" s="584"/>
    </row>
  </sheetData>
  <dataConsolidate/>
  <mergeCells count="19">
    <mergeCell ref="C5:K5"/>
    <mergeCell ref="A5:B11"/>
    <mergeCell ref="C6:C11"/>
    <mergeCell ref="D6:D11"/>
    <mergeCell ref="E6:E11"/>
    <mergeCell ref="F6:F11"/>
    <mergeCell ref="G6:G11"/>
    <mergeCell ref="A1:B1"/>
    <mergeCell ref="A2:B2"/>
    <mergeCell ref="A3:K3"/>
    <mergeCell ref="A4:K4"/>
    <mergeCell ref="J2:K2"/>
    <mergeCell ref="J1:K1"/>
    <mergeCell ref="H6:H11"/>
    <mergeCell ref="I6:I11"/>
    <mergeCell ref="K6:K11"/>
    <mergeCell ref="A12:K12"/>
    <mergeCell ref="A21:K21"/>
    <mergeCell ref="J6:J11"/>
  </mergeCells>
  <phoneticPr fontId="0" type="noConversion"/>
  <hyperlinks>
    <hyperlink ref="J2" location="'Spis tablic     List of tables'!A1" display="Return to list tables"/>
    <hyperlink ref="J1" location="'Spis tablic     List of tables'!A36" display="Powrót do spisu tablic"/>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Normal="100" workbookViewId="0"/>
  </sheetViews>
  <sheetFormatPr defaultColWidth="9" defaultRowHeight="12.75"/>
  <cols>
    <col min="1" max="1" width="45.625" style="402" customWidth="1"/>
    <col min="2" max="3" width="10.625" style="404" customWidth="1"/>
    <col min="4" max="5" width="10.625" style="402" customWidth="1"/>
    <col min="6" max="16384" width="9" style="402"/>
  </cols>
  <sheetData>
    <row r="1" spans="1:6" ht="14.25" customHeight="1">
      <c r="A1" s="1143" t="s">
        <v>1000</v>
      </c>
      <c r="B1" s="1229"/>
      <c r="C1" s="1229"/>
      <c r="E1" s="1474" t="s">
        <v>22</v>
      </c>
      <c r="F1" s="1474"/>
    </row>
    <row r="2" spans="1:6" ht="14.25" customHeight="1">
      <c r="A2" s="1232" t="s">
        <v>1002</v>
      </c>
      <c r="B2" s="1230"/>
      <c r="C2" s="1230"/>
      <c r="E2" s="1474" t="s">
        <v>209</v>
      </c>
      <c r="F2" s="1474"/>
    </row>
    <row r="3" spans="1:6" ht="12.75" customHeight="1">
      <c r="A3" s="1898" t="s">
        <v>1003</v>
      </c>
      <c r="B3" s="1908">
        <v>2018</v>
      </c>
      <c r="C3" s="1909"/>
      <c r="D3" s="1908">
        <v>2019</v>
      </c>
      <c r="E3" s="1909"/>
    </row>
    <row r="4" spans="1:6" ht="12.75" customHeight="1">
      <c r="A4" s="1899"/>
      <c r="B4" s="1910"/>
      <c r="C4" s="1646"/>
      <c r="D4" s="1910"/>
      <c r="E4" s="1646"/>
    </row>
    <row r="5" spans="1:6" ht="12.75" customHeight="1">
      <c r="A5" s="1899"/>
      <c r="B5" s="1235" t="s">
        <v>489</v>
      </c>
      <c r="C5" s="1236" t="s">
        <v>137</v>
      </c>
      <c r="D5" s="1911" t="s">
        <v>489</v>
      </c>
      <c r="E5" s="1912"/>
    </row>
    <row r="6" spans="1:6" ht="12.75" customHeight="1">
      <c r="A6" s="1899"/>
      <c r="B6" s="1233" t="s">
        <v>490</v>
      </c>
      <c r="C6" s="1234" t="s">
        <v>138</v>
      </c>
      <c r="D6" s="1903" t="s">
        <v>490</v>
      </c>
      <c r="E6" s="1904"/>
    </row>
    <row r="7" spans="1:6" ht="12.75" customHeight="1">
      <c r="A7" s="1900"/>
      <c r="B7" s="1905" t="s">
        <v>572</v>
      </c>
      <c r="C7" s="1906"/>
      <c r="D7" s="1907"/>
      <c r="E7" s="1142" t="s">
        <v>31</v>
      </c>
    </row>
    <row r="8" spans="1:6" ht="14.25" customHeight="1">
      <c r="A8" s="405" t="s">
        <v>334</v>
      </c>
      <c r="B8" s="406">
        <v>3.75</v>
      </c>
      <c r="C8" s="407">
        <v>3.71</v>
      </c>
      <c r="D8" s="406">
        <v>3.88</v>
      </c>
      <c r="E8" s="408">
        <v>103.5</v>
      </c>
      <c r="F8" s="1243"/>
    </row>
    <row r="9" spans="1:6" ht="14.25" customHeight="1">
      <c r="A9" s="1270" t="s">
        <v>335</v>
      </c>
      <c r="B9" s="409"/>
      <c r="C9" s="399"/>
      <c r="D9" s="409"/>
      <c r="E9" s="408"/>
      <c r="F9" s="1243"/>
    </row>
    <row r="10" spans="1:6" ht="14.25" customHeight="1">
      <c r="A10" s="405" t="s">
        <v>336</v>
      </c>
      <c r="B10" s="409">
        <v>0.49</v>
      </c>
      <c r="C10" s="401">
        <v>0.52</v>
      </c>
      <c r="D10" s="410">
        <v>0.53</v>
      </c>
      <c r="E10" s="408">
        <v>108.2</v>
      </c>
      <c r="F10" s="1243"/>
    </row>
    <row r="11" spans="1:6" ht="14.25" customHeight="1">
      <c r="A11" s="1270" t="s">
        <v>337</v>
      </c>
      <c r="B11" s="409"/>
      <c r="C11" s="409"/>
      <c r="D11" s="409"/>
      <c r="E11" s="408"/>
      <c r="F11" s="1243"/>
    </row>
    <row r="12" spans="1:6" ht="14.25" customHeight="1">
      <c r="A12" s="405" t="s">
        <v>338</v>
      </c>
      <c r="B12" s="409">
        <v>2.34</v>
      </c>
      <c r="C12" s="401">
        <v>2.5499999999999998</v>
      </c>
      <c r="D12" s="409">
        <v>2.76</v>
      </c>
      <c r="E12" s="408">
        <v>117.9</v>
      </c>
      <c r="F12" s="1243"/>
    </row>
    <row r="13" spans="1:6" ht="14.25" customHeight="1">
      <c r="A13" s="1270" t="s">
        <v>339</v>
      </c>
      <c r="B13" s="409"/>
      <c r="C13" s="399"/>
      <c r="D13" s="409"/>
      <c r="E13" s="408"/>
      <c r="F13" s="1243"/>
    </row>
    <row r="14" spans="1:6" ht="14.25" customHeight="1">
      <c r="A14" s="405" t="s">
        <v>340</v>
      </c>
      <c r="B14" s="409">
        <v>2.38</v>
      </c>
      <c r="C14" s="401">
        <v>2.5499999999999998</v>
      </c>
      <c r="D14" s="409">
        <v>2.5499999999999998</v>
      </c>
      <c r="E14" s="408">
        <v>107.1</v>
      </c>
      <c r="F14" s="1243"/>
    </row>
    <row r="15" spans="1:6" ht="14.25" customHeight="1">
      <c r="A15" s="1270" t="s">
        <v>341</v>
      </c>
      <c r="B15" s="409"/>
      <c r="C15" s="399"/>
      <c r="D15" s="409"/>
      <c r="E15" s="408"/>
      <c r="F15" s="1243"/>
    </row>
    <row r="16" spans="1:6" ht="14.25" customHeight="1">
      <c r="A16" s="405" t="s">
        <v>342</v>
      </c>
      <c r="B16" s="409">
        <v>2.71</v>
      </c>
      <c r="C16" s="401">
        <v>2.65</v>
      </c>
      <c r="D16" s="409">
        <v>2.71</v>
      </c>
      <c r="E16" s="1244">
        <v>100</v>
      </c>
      <c r="F16" s="1243"/>
    </row>
    <row r="17" spans="1:6" ht="14.25" customHeight="1">
      <c r="A17" s="1270" t="s">
        <v>343</v>
      </c>
      <c r="B17" s="409"/>
      <c r="C17" s="399"/>
      <c r="D17" s="409"/>
      <c r="E17" s="408"/>
      <c r="F17" s="1243"/>
    </row>
    <row r="18" spans="1:6" ht="14.25" customHeight="1">
      <c r="A18" s="405" t="s">
        <v>344</v>
      </c>
      <c r="B18" s="409"/>
      <c r="C18" s="399"/>
      <c r="D18" s="409"/>
      <c r="E18" s="408"/>
      <c r="F18" s="1243"/>
    </row>
    <row r="19" spans="1:6" ht="14.25" customHeight="1">
      <c r="A19" s="1271" t="s">
        <v>345</v>
      </c>
      <c r="B19" s="409"/>
      <c r="C19" s="399"/>
      <c r="D19" s="409"/>
      <c r="E19" s="408"/>
      <c r="F19" s="1243"/>
    </row>
    <row r="20" spans="1:6" ht="14.25" customHeight="1">
      <c r="A20" s="1350" t="s">
        <v>1004</v>
      </c>
      <c r="B20" s="1237">
        <v>27.16</v>
      </c>
      <c r="C20" s="424">
        <v>27.68</v>
      </c>
      <c r="D20" s="1237">
        <v>27.64</v>
      </c>
      <c r="E20" s="425">
        <v>101.8</v>
      </c>
      <c r="F20" s="1243"/>
    </row>
    <row r="21" spans="1:6" ht="14.25" customHeight="1">
      <c r="A21" s="1351" t="s">
        <v>1005</v>
      </c>
      <c r="B21" s="1237"/>
      <c r="C21" s="426"/>
      <c r="D21" s="1237"/>
      <c r="E21" s="425"/>
      <c r="F21" s="1243"/>
    </row>
    <row r="22" spans="1:6" ht="14.25" customHeight="1">
      <c r="A22" s="1348" t="s">
        <v>39</v>
      </c>
      <c r="B22" s="1237">
        <v>29.52</v>
      </c>
      <c r="C22" s="424">
        <v>29.31</v>
      </c>
      <c r="D22" s="1237">
        <v>28.97</v>
      </c>
      <c r="E22" s="427">
        <v>98.1</v>
      </c>
      <c r="F22" s="1243"/>
    </row>
    <row r="23" spans="1:6" ht="14.25" customHeight="1">
      <c r="A23" s="1349" t="s">
        <v>40</v>
      </c>
      <c r="B23" s="428"/>
      <c r="C23" s="429"/>
      <c r="D23" s="1238"/>
      <c r="E23" s="1239"/>
      <c r="F23" s="1243"/>
    </row>
    <row r="24" spans="1:6" ht="14.25" customHeight="1">
      <c r="A24" s="1350" t="s">
        <v>454</v>
      </c>
      <c r="B24" s="430">
        <v>17.07</v>
      </c>
      <c r="C24" s="424">
        <v>17.16</v>
      </c>
      <c r="D24" s="430">
        <v>19.09</v>
      </c>
      <c r="E24" s="425">
        <v>111.8</v>
      </c>
      <c r="F24" s="1243"/>
    </row>
    <row r="25" spans="1:6" ht="14.25" customHeight="1">
      <c r="A25" s="1351" t="s">
        <v>455</v>
      </c>
      <c r="B25" s="1237"/>
      <c r="C25" s="430"/>
      <c r="D25" s="1237"/>
      <c r="E25" s="425"/>
      <c r="F25" s="1243"/>
    </row>
    <row r="26" spans="1:6" ht="14.25" customHeight="1">
      <c r="A26" s="431" t="s">
        <v>346</v>
      </c>
      <c r="B26" s="1237">
        <v>7.55</v>
      </c>
      <c r="C26" s="424">
        <v>6.79</v>
      </c>
      <c r="D26" s="1237">
        <v>7.42</v>
      </c>
      <c r="E26" s="425">
        <v>98.3</v>
      </c>
      <c r="F26" s="1243"/>
    </row>
    <row r="27" spans="1:6" ht="14.25" customHeight="1">
      <c r="A27" s="1272" t="s">
        <v>347</v>
      </c>
      <c r="B27" s="1237"/>
      <c r="C27" s="426"/>
      <c r="D27" s="1237"/>
      <c r="E27" s="425"/>
      <c r="F27" s="1243"/>
    </row>
    <row r="28" spans="1:6" ht="14.25" customHeight="1">
      <c r="A28" s="431" t="s">
        <v>348</v>
      </c>
      <c r="B28" s="1237">
        <v>26.66</v>
      </c>
      <c r="C28" s="424">
        <v>24.84</v>
      </c>
      <c r="D28" s="1237">
        <v>25.72</v>
      </c>
      <c r="E28" s="425">
        <v>96.5</v>
      </c>
      <c r="F28" s="1243"/>
    </row>
    <row r="29" spans="1:6" ht="14.25" customHeight="1">
      <c r="A29" s="1272" t="s">
        <v>349</v>
      </c>
      <c r="B29" s="1237"/>
      <c r="C29" s="426"/>
      <c r="D29" s="1237"/>
      <c r="E29" s="425"/>
      <c r="F29" s="1243"/>
    </row>
    <row r="30" spans="1:6" ht="14.25" customHeight="1">
      <c r="A30" s="431" t="s">
        <v>350</v>
      </c>
      <c r="B30" s="1237"/>
      <c r="C30" s="426"/>
      <c r="D30" s="1237"/>
      <c r="E30" s="425"/>
      <c r="F30" s="1243"/>
    </row>
    <row r="31" spans="1:6" ht="14.25" customHeight="1">
      <c r="A31" s="1272" t="s">
        <v>351</v>
      </c>
      <c r="B31" s="1237"/>
      <c r="C31" s="426"/>
      <c r="D31" s="1237"/>
      <c r="E31" s="425"/>
      <c r="F31" s="1243"/>
    </row>
    <row r="32" spans="1:6" ht="14.25" customHeight="1">
      <c r="A32" s="1350" t="s">
        <v>1006</v>
      </c>
      <c r="B32" s="1240">
        <v>31.06</v>
      </c>
      <c r="C32" s="432">
        <v>29.6</v>
      </c>
      <c r="D32" s="1240">
        <v>33.53</v>
      </c>
      <c r="E32" s="427">
        <v>108</v>
      </c>
      <c r="F32" s="1243"/>
    </row>
    <row r="33" spans="1:6" ht="14.25" customHeight="1">
      <c r="A33" s="1351" t="s">
        <v>1007</v>
      </c>
      <c r="B33" s="1240"/>
      <c r="C33" s="433"/>
      <c r="D33" s="1240"/>
      <c r="E33" s="425"/>
      <c r="F33" s="1243"/>
    </row>
    <row r="34" spans="1:6" ht="14.25" customHeight="1">
      <c r="A34" s="1350" t="s">
        <v>1008</v>
      </c>
      <c r="B34" s="1240">
        <v>16.690000000000001</v>
      </c>
      <c r="C34" s="432">
        <v>16.88</v>
      </c>
      <c r="D34" s="1240">
        <v>17.59</v>
      </c>
      <c r="E34" s="427">
        <v>105.4</v>
      </c>
      <c r="F34" s="1243"/>
    </row>
    <row r="35" spans="1:6" ht="14.25" customHeight="1">
      <c r="A35" s="1351" t="s">
        <v>1009</v>
      </c>
      <c r="B35" s="1237"/>
      <c r="C35" s="426"/>
      <c r="D35" s="1237"/>
      <c r="E35" s="425"/>
      <c r="F35" s="1243"/>
    </row>
    <row r="36" spans="1:6" ht="14.25" customHeight="1">
      <c r="A36" s="434" t="s">
        <v>352</v>
      </c>
      <c r="B36" s="1237">
        <v>23.35</v>
      </c>
      <c r="C36" s="424">
        <v>21.3</v>
      </c>
      <c r="D36" s="1237">
        <v>23.59</v>
      </c>
      <c r="E36" s="427">
        <v>101</v>
      </c>
      <c r="F36" s="1243"/>
    </row>
    <row r="37" spans="1:6" ht="14.25" customHeight="1">
      <c r="A37" s="1273" t="s">
        <v>353</v>
      </c>
      <c r="B37" s="1237"/>
      <c r="C37" s="426"/>
      <c r="D37" s="1237"/>
      <c r="E37" s="425"/>
      <c r="F37" s="1243"/>
    </row>
    <row r="38" spans="1:6" ht="14.25" customHeight="1">
      <c r="A38" s="434" t="s">
        <v>354</v>
      </c>
      <c r="B38" s="1241" t="s">
        <v>15</v>
      </c>
      <c r="C38" s="426">
        <v>14.37</v>
      </c>
      <c r="D38" s="1241" t="s">
        <v>15</v>
      </c>
      <c r="E38" s="1242" t="s">
        <v>15</v>
      </c>
      <c r="F38" s="1243"/>
    </row>
    <row r="39" spans="1:6" ht="14.25" customHeight="1">
      <c r="A39" s="1273" t="s">
        <v>355</v>
      </c>
      <c r="B39" s="1237"/>
      <c r="C39" s="426"/>
      <c r="D39" s="1237"/>
      <c r="E39" s="425"/>
      <c r="F39" s="1243"/>
    </row>
    <row r="40" spans="1:6" ht="14.25" customHeight="1">
      <c r="A40" s="434" t="s">
        <v>356</v>
      </c>
      <c r="B40" s="1237"/>
      <c r="C40" s="426"/>
      <c r="D40" s="1237"/>
      <c r="E40" s="425"/>
      <c r="F40" s="1243"/>
    </row>
    <row r="41" spans="1:6" ht="14.25" customHeight="1">
      <c r="A41" s="1273" t="s">
        <v>357</v>
      </c>
      <c r="B41" s="1237"/>
      <c r="C41" s="426"/>
      <c r="D41" s="1237"/>
      <c r="E41" s="425"/>
      <c r="F41" s="1243"/>
    </row>
    <row r="42" spans="1:6" ht="14.25" customHeight="1">
      <c r="A42" s="1350" t="s">
        <v>1010</v>
      </c>
      <c r="B42" s="1237">
        <v>2.69</v>
      </c>
      <c r="C42" s="424">
        <v>2.73</v>
      </c>
      <c r="D42" s="1237">
        <v>2.68</v>
      </c>
      <c r="E42" s="425">
        <v>99.6</v>
      </c>
      <c r="F42" s="1243"/>
    </row>
    <row r="43" spans="1:6" ht="14.25" customHeight="1">
      <c r="A43" s="1351" t="s">
        <v>1011</v>
      </c>
      <c r="B43" s="1237"/>
      <c r="C43" s="426"/>
      <c r="D43" s="1237"/>
      <c r="E43" s="425"/>
      <c r="F43" s="1243"/>
    </row>
    <row r="44" spans="1:6" ht="14.25" customHeight="1">
      <c r="A44" s="1350" t="s">
        <v>1012</v>
      </c>
      <c r="B44" s="430">
        <v>2.6</v>
      </c>
      <c r="C44" s="424">
        <v>2.7</v>
      </c>
      <c r="D44" s="430">
        <v>2.67</v>
      </c>
      <c r="E44" s="425">
        <v>102.7</v>
      </c>
      <c r="F44" s="1243"/>
    </row>
    <row r="45" spans="1:6" ht="14.25" customHeight="1">
      <c r="A45" s="1351" t="s">
        <v>1013</v>
      </c>
      <c r="B45" s="1237"/>
      <c r="C45" s="426"/>
      <c r="D45" s="1237"/>
      <c r="E45" s="425"/>
      <c r="F45" s="1243"/>
    </row>
    <row r="46" spans="1:6" ht="14.25" customHeight="1">
      <c r="A46" s="434" t="s">
        <v>358</v>
      </c>
      <c r="B46" s="1237"/>
      <c r="C46" s="426"/>
      <c r="D46" s="1237"/>
      <c r="E46" s="425"/>
      <c r="F46" s="1243"/>
    </row>
    <row r="47" spans="1:6" ht="14.25" customHeight="1">
      <c r="A47" s="1273" t="s">
        <v>359</v>
      </c>
      <c r="B47" s="1237"/>
      <c r="C47" s="426"/>
      <c r="D47" s="1237"/>
      <c r="E47" s="425"/>
      <c r="F47" s="1243"/>
    </row>
    <row r="48" spans="1:6" ht="14.25" customHeight="1">
      <c r="A48" s="1350" t="s">
        <v>41</v>
      </c>
      <c r="B48" s="1237">
        <v>13.44</v>
      </c>
      <c r="C48" s="424">
        <v>13.26</v>
      </c>
      <c r="D48" s="1237">
        <v>13.52</v>
      </c>
      <c r="E48" s="425">
        <v>100.6</v>
      </c>
      <c r="F48" s="1243"/>
    </row>
    <row r="49" spans="1:6" ht="14.25" customHeight="1">
      <c r="A49" s="1351" t="s">
        <v>1014</v>
      </c>
      <c r="B49" s="1237"/>
      <c r="C49" s="426"/>
      <c r="D49" s="1237"/>
      <c r="E49" s="425"/>
      <c r="F49" s="1243"/>
    </row>
    <row r="50" spans="1:6" ht="14.25" customHeight="1">
      <c r="A50" s="1352" t="s">
        <v>289</v>
      </c>
      <c r="B50" s="1237">
        <v>20.32</v>
      </c>
      <c r="C50" s="432">
        <v>20.85</v>
      </c>
      <c r="D50" s="1237">
        <v>21.76</v>
      </c>
      <c r="E50" s="425">
        <v>107.1</v>
      </c>
      <c r="F50" s="1243"/>
    </row>
    <row r="51" spans="1:6" ht="14.25" customHeight="1">
      <c r="A51" s="1351" t="s">
        <v>244</v>
      </c>
      <c r="B51" s="1237"/>
      <c r="C51" s="426"/>
      <c r="D51" s="1237"/>
      <c r="E51" s="425"/>
      <c r="F51" s="1243"/>
    </row>
    <row r="52" spans="1:6" ht="14.25" customHeight="1">
      <c r="A52" s="434" t="s">
        <v>360</v>
      </c>
      <c r="B52" s="1237">
        <v>1.85</v>
      </c>
      <c r="C52" s="424">
        <v>1.8</v>
      </c>
      <c r="D52" s="1237">
        <v>1.96</v>
      </c>
      <c r="E52" s="425">
        <v>105.9</v>
      </c>
      <c r="F52" s="1243"/>
    </row>
    <row r="53" spans="1:6" ht="14.25" customHeight="1">
      <c r="A53" s="1273" t="s">
        <v>361</v>
      </c>
      <c r="B53" s="1237"/>
      <c r="C53" s="426"/>
      <c r="D53" s="1237"/>
      <c r="E53" s="425"/>
      <c r="F53" s="1243"/>
    </row>
    <row r="54" spans="1:6" ht="14.25" customHeight="1">
      <c r="A54" s="435" t="s">
        <v>456</v>
      </c>
      <c r="B54" s="1237">
        <v>0.62</v>
      </c>
      <c r="C54" s="424">
        <v>0.6</v>
      </c>
      <c r="D54" s="430" t="s">
        <v>1017</v>
      </c>
      <c r="E54" s="425" t="s">
        <v>14</v>
      </c>
      <c r="F54" s="1243"/>
    </row>
    <row r="55" spans="1:6" ht="14.25" customHeight="1">
      <c r="A55" s="1274" t="s">
        <v>457</v>
      </c>
      <c r="B55" s="1237"/>
      <c r="C55" s="426"/>
      <c r="D55" s="1237"/>
      <c r="E55" s="425"/>
      <c r="F55" s="1243"/>
    </row>
    <row r="56" spans="1:6" ht="14.25" customHeight="1">
      <c r="A56" s="434" t="s">
        <v>362</v>
      </c>
      <c r="B56" s="430">
        <v>6.51</v>
      </c>
      <c r="C56" s="424">
        <v>6.18</v>
      </c>
      <c r="D56" s="430">
        <v>5.32</v>
      </c>
      <c r="E56" s="425">
        <v>81.7</v>
      </c>
      <c r="F56" s="1243"/>
    </row>
    <row r="57" spans="1:6" ht="14.25" customHeight="1">
      <c r="A57" s="1275" t="s">
        <v>363</v>
      </c>
      <c r="B57" s="436"/>
      <c r="C57" s="426"/>
      <c r="D57" s="437"/>
      <c r="E57" s="425"/>
    </row>
    <row r="58" spans="1:6" ht="20.100000000000001" customHeight="1">
      <c r="A58" s="1901" t="s">
        <v>1356</v>
      </c>
      <c r="B58" s="1901"/>
      <c r="C58" s="1901"/>
      <c r="D58" s="1901"/>
      <c r="E58" s="1902"/>
    </row>
    <row r="59" spans="1:6" s="403" customFormat="1" ht="14.25" customHeight="1">
      <c r="A59" s="1066" t="s">
        <v>1357</v>
      </c>
      <c r="B59" s="1067"/>
      <c r="C59" s="1067"/>
      <c r="D59" s="1066"/>
      <c r="E59" s="1066"/>
    </row>
    <row r="60" spans="1:6" ht="12" customHeight="1">
      <c r="A60" s="975"/>
    </row>
  </sheetData>
  <mergeCells count="9">
    <mergeCell ref="E1:F1"/>
    <mergeCell ref="E2:F2"/>
    <mergeCell ref="A3:A7"/>
    <mergeCell ref="A58:E58"/>
    <mergeCell ref="D6:E6"/>
    <mergeCell ref="B7:D7"/>
    <mergeCell ref="B3:C4"/>
    <mergeCell ref="D3:E4"/>
    <mergeCell ref="D5:E5"/>
  </mergeCells>
  <phoneticPr fontId="0" type="noConversion"/>
  <hyperlinks>
    <hyperlink ref="E1" location="'Spis tablic     List of tables'!A1" display="Powrót do spisu tablic"/>
    <hyperlink ref="E1:F1" location="'Spis tablic     List of tables'!A37" display="Powrót do spisu tablic"/>
    <hyperlink ref="E2" location="'Spis tablic     List of tables'!A1" display="Powrót do spisu tablic"/>
    <hyperlink ref="E2:F2" location="'Spis tablic     List of tables'!A40" display="Return to list of tables"/>
    <hyperlink ref="E1:F2" location="'Spis tablic     List of tables'!A40" display="Powrót do spisu tablic"/>
  </hyperlinks>
  <pageMargins left="0.39370078740157483" right="0.39370078740157483" top="0.19685039370078741" bottom="0.19685039370078741" header="0.31496062992125984" footer="0.31496062992125984"/>
  <pageSetup paperSize="9" scale="9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zoomScaleNormal="100" workbookViewId="0"/>
  </sheetViews>
  <sheetFormatPr defaultColWidth="9" defaultRowHeight="14.25"/>
  <cols>
    <col min="1" max="1" width="45.625" style="675" customWidth="1"/>
    <col min="2" max="3" width="10.625" style="976" customWidth="1"/>
    <col min="4" max="4" width="10.625" style="415" customWidth="1"/>
    <col min="5" max="5" width="10.625" style="675" customWidth="1"/>
    <col min="6" max="16384" width="9" style="675"/>
  </cols>
  <sheetData>
    <row r="1" spans="1:6" ht="14.25" customHeight="1">
      <c r="A1" s="1143" t="s">
        <v>1015</v>
      </c>
      <c r="C1" s="152"/>
      <c r="E1" s="1474" t="s">
        <v>22</v>
      </c>
      <c r="F1" s="1474"/>
    </row>
    <row r="2" spans="1:6" ht="14.25" customHeight="1">
      <c r="A2" s="1144" t="s">
        <v>1016</v>
      </c>
      <c r="B2" s="977"/>
      <c r="C2" s="1130"/>
      <c r="E2" s="1474" t="s">
        <v>209</v>
      </c>
      <c r="F2" s="1474"/>
    </row>
    <row r="3" spans="1:6" ht="12.75" customHeight="1">
      <c r="A3" s="1898" t="s">
        <v>1003</v>
      </c>
      <c r="B3" s="1908">
        <v>2018</v>
      </c>
      <c r="C3" s="1909"/>
      <c r="D3" s="1908">
        <v>2019</v>
      </c>
      <c r="E3" s="1909"/>
    </row>
    <row r="4" spans="1:6" ht="12.75" customHeight="1">
      <c r="A4" s="1899"/>
      <c r="B4" s="1910"/>
      <c r="C4" s="1646"/>
      <c r="D4" s="1910"/>
      <c r="E4" s="1646"/>
    </row>
    <row r="5" spans="1:6" ht="12.75" customHeight="1">
      <c r="A5" s="1899"/>
      <c r="B5" s="1235" t="s">
        <v>489</v>
      </c>
      <c r="C5" s="1236" t="s">
        <v>137</v>
      </c>
      <c r="D5" s="1911" t="s">
        <v>489</v>
      </c>
      <c r="E5" s="1912"/>
    </row>
    <row r="6" spans="1:6" ht="12.75" customHeight="1">
      <c r="A6" s="1899"/>
      <c r="B6" s="1233" t="s">
        <v>490</v>
      </c>
      <c r="C6" s="1234" t="s">
        <v>138</v>
      </c>
      <c r="D6" s="1903" t="s">
        <v>490</v>
      </c>
      <c r="E6" s="1904"/>
    </row>
    <row r="7" spans="1:6" ht="12.75" customHeight="1">
      <c r="A7" s="1900"/>
      <c r="B7" s="1905" t="s">
        <v>572</v>
      </c>
      <c r="C7" s="1906"/>
      <c r="D7" s="1907"/>
      <c r="E7" s="1142" t="s">
        <v>31</v>
      </c>
    </row>
    <row r="8" spans="1:6" ht="14.25" customHeight="1">
      <c r="A8" s="405" t="s">
        <v>366</v>
      </c>
      <c r="B8" s="416">
        <v>3.76</v>
      </c>
      <c r="C8" s="407">
        <v>3.4</v>
      </c>
      <c r="D8" s="416">
        <v>3.63</v>
      </c>
      <c r="E8" s="417">
        <v>96.5</v>
      </c>
      <c r="F8" s="1245"/>
    </row>
    <row r="9" spans="1:6" ht="14.25" customHeight="1">
      <c r="A9" s="1270" t="s">
        <v>367</v>
      </c>
      <c r="B9" s="400"/>
      <c r="C9" s="399"/>
      <c r="D9" s="400"/>
      <c r="E9" s="417"/>
      <c r="F9" s="1245"/>
    </row>
    <row r="10" spans="1:6" ht="14.25" customHeight="1">
      <c r="A10" s="405" t="s">
        <v>368</v>
      </c>
      <c r="B10" s="400">
        <v>6.41</v>
      </c>
      <c r="C10" s="401">
        <v>6.29</v>
      </c>
      <c r="D10" s="400">
        <v>6.6</v>
      </c>
      <c r="E10" s="417">
        <v>103</v>
      </c>
      <c r="F10" s="1245"/>
    </row>
    <row r="11" spans="1:6" ht="14.25" customHeight="1">
      <c r="A11" s="1270" t="s">
        <v>369</v>
      </c>
      <c r="B11" s="400"/>
      <c r="C11" s="399"/>
      <c r="D11" s="400"/>
      <c r="E11" s="417"/>
      <c r="F11" s="1245"/>
    </row>
    <row r="12" spans="1:6" ht="14.25" customHeight="1">
      <c r="A12" s="405" t="s">
        <v>370</v>
      </c>
      <c r="B12" s="400">
        <v>11.81</v>
      </c>
      <c r="C12" s="401">
        <v>6.25</v>
      </c>
      <c r="D12" s="400">
        <v>8.01</v>
      </c>
      <c r="E12" s="417">
        <v>67.8</v>
      </c>
      <c r="F12" s="1245"/>
    </row>
    <row r="13" spans="1:6" ht="14.25" customHeight="1">
      <c r="A13" s="1270" t="s">
        <v>371</v>
      </c>
      <c r="B13" s="400"/>
      <c r="C13" s="399"/>
      <c r="D13" s="400"/>
      <c r="E13" s="417"/>
      <c r="F13" s="1245"/>
    </row>
    <row r="14" spans="1:6" ht="14.25" customHeight="1">
      <c r="A14" s="405" t="s">
        <v>372</v>
      </c>
      <c r="B14" s="400">
        <v>3.76</v>
      </c>
      <c r="C14" s="401">
        <v>1.77</v>
      </c>
      <c r="D14" s="400">
        <v>2.13</v>
      </c>
      <c r="E14" s="417">
        <v>56.6</v>
      </c>
      <c r="F14" s="1245"/>
    </row>
    <row r="15" spans="1:6" ht="14.25" customHeight="1">
      <c r="A15" s="1270" t="s">
        <v>373</v>
      </c>
      <c r="B15" s="400"/>
      <c r="C15" s="399"/>
      <c r="D15" s="400"/>
      <c r="E15" s="417"/>
      <c r="F15" s="1245"/>
    </row>
    <row r="16" spans="1:6" ht="14.25" customHeight="1">
      <c r="A16" s="405" t="s">
        <v>374</v>
      </c>
      <c r="B16" s="400">
        <v>5.9</v>
      </c>
      <c r="C16" s="401">
        <v>5.1100000000000003</v>
      </c>
      <c r="D16" s="400">
        <v>5.65</v>
      </c>
      <c r="E16" s="417">
        <v>95.8</v>
      </c>
      <c r="F16" s="1245"/>
    </row>
    <row r="17" spans="1:6" ht="14.25" customHeight="1">
      <c r="A17" s="1270" t="s">
        <v>375</v>
      </c>
      <c r="B17" s="400"/>
      <c r="C17" s="399"/>
      <c r="D17" s="400"/>
      <c r="E17" s="417"/>
      <c r="F17" s="1245"/>
    </row>
    <row r="18" spans="1:6" ht="14.25" customHeight="1">
      <c r="A18" s="405" t="s">
        <v>376</v>
      </c>
      <c r="B18" s="400">
        <v>3.71</v>
      </c>
      <c r="C18" s="401">
        <v>2.4900000000000002</v>
      </c>
      <c r="D18" s="400">
        <v>3.34</v>
      </c>
      <c r="E18" s="419">
        <v>90</v>
      </c>
      <c r="F18" s="1245"/>
    </row>
    <row r="19" spans="1:6" ht="14.25" customHeight="1">
      <c r="A19" s="1270" t="s">
        <v>377</v>
      </c>
      <c r="B19" s="400"/>
      <c r="C19" s="399"/>
      <c r="D19" s="400"/>
      <c r="E19" s="417"/>
      <c r="F19" s="1245"/>
    </row>
    <row r="20" spans="1:6" ht="14.25" customHeight="1">
      <c r="A20" s="405" t="s">
        <v>378</v>
      </c>
      <c r="B20" s="400">
        <v>2.12</v>
      </c>
      <c r="C20" s="401">
        <v>2.81</v>
      </c>
      <c r="D20" s="400">
        <v>5.17</v>
      </c>
      <c r="E20" s="417">
        <v>243.9</v>
      </c>
      <c r="F20" s="1245"/>
    </row>
    <row r="21" spans="1:6" ht="14.25" customHeight="1">
      <c r="A21" s="1270" t="s">
        <v>379</v>
      </c>
      <c r="B21" s="400"/>
      <c r="C21" s="399"/>
      <c r="D21" s="400"/>
      <c r="E21" s="417"/>
      <c r="F21" s="1245"/>
    </row>
    <row r="22" spans="1:6" ht="14.25" customHeight="1">
      <c r="A22" s="405" t="s">
        <v>380</v>
      </c>
      <c r="B22" s="400">
        <v>1.93</v>
      </c>
      <c r="C22" s="401">
        <v>1.64</v>
      </c>
      <c r="D22" s="400">
        <v>3.39</v>
      </c>
      <c r="E22" s="417">
        <v>175.6</v>
      </c>
      <c r="F22" s="1245"/>
    </row>
    <row r="23" spans="1:6" ht="14.25" customHeight="1">
      <c r="A23" s="1270" t="s">
        <v>381</v>
      </c>
      <c r="B23" s="400"/>
      <c r="C23" s="399"/>
      <c r="D23" s="400"/>
      <c r="E23" s="417"/>
      <c r="F23" s="1245"/>
    </row>
    <row r="24" spans="1:6" ht="14.25" customHeight="1">
      <c r="A24" s="405" t="s">
        <v>382</v>
      </c>
      <c r="B24" s="400">
        <v>1.96</v>
      </c>
      <c r="C24" s="401">
        <v>2.09</v>
      </c>
      <c r="D24" s="400">
        <v>2.52</v>
      </c>
      <c r="E24" s="417">
        <v>128.6</v>
      </c>
      <c r="F24" s="1245"/>
    </row>
    <row r="25" spans="1:6" ht="14.25" customHeight="1">
      <c r="A25" s="1270" t="s">
        <v>383</v>
      </c>
      <c r="B25" s="400"/>
      <c r="C25" s="399"/>
      <c r="D25" s="400"/>
      <c r="E25" s="417"/>
      <c r="F25" s="1245"/>
    </row>
    <row r="26" spans="1:6" ht="14.25" customHeight="1">
      <c r="A26" s="405" t="s">
        <v>384</v>
      </c>
      <c r="B26" s="400">
        <v>4.0599999999999996</v>
      </c>
      <c r="C26" s="401">
        <v>4.0199999999999996</v>
      </c>
      <c r="D26" s="400">
        <v>4.0999999999999996</v>
      </c>
      <c r="E26" s="419">
        <v>101</v>
      </c>
      <c r="F26" s="1245"/>
    </row>
    <row r="27" spans="1:6" ht="14.25" customHeight="1">
      <c r="A27" s="1270" t="s">
        <v>385</v>
      </c>
      <c r="B27" s="400"/>
      <c r="C27" s="399"/>
      <c r="D27" s="400"/>
      <c r="E27" s="417"/>
      <c r="F27" s="1245"/>
    </row>
    <row r="28" spans="1:6" ht="14.25" customHeight="1">
      <c r="A28" s="418" t="s">
        <v>386</v>
      </c>
      <c r="B28" s="400">
        <v>7.73</v>
      </c>
      <c r="C28" s="401">
        <v>7.73</v>
      </c>
      <c r="D28" s="400">
        <v>7.72</v>
      </c>
      <c r="E28" s="417">
        <v>99.9</v>
      </c>
      <c r="F28" s="1245"/>
    </row>
    <row r="29" spans="1:6" ht="14.25" customHeight="1">
      <c r="A29" s="1270" t="s">
        <v>387</v>
      </c>
      <c r="B29" s="400"/>
      <c r="C29" s="399"/>
      <c r="D29" s="400"/>
      <c r="E29" s="417"/>
      <c r="F29" s="1245"/>
    </row>
    <row r="30" spans="1:6" ht="14.25" customHeight="1">
      <c r="A30" s="405" t="s">
        <v>388</v>
      </c>
      <c r="B30" s="400">
        <v>5.44</v>
      </c>
      <c r="C30" s="401">
        <v>5.5</v>
      </c>
      <c r="D30" s="400" t="s">
        <v>1018</v>
      </c>
      <c r="E30" s="417" t="s">
        <v>14</v>
      </c>
      <c r="F30" s="1245"/>
    </row>
    <row r="31" spans="1:6" ht="14.25" customHeight="1">
      <c r="A31" s="1270" t="s">
        <v>389</v>
      </c>
      <c r="B31" s="400"/>
      <c r="C31" s="399"/>
      <c r="D31" s="400"/>
      <c r="E31" s="417"/>
      <c r="F31" s="1245"/>
    </row>
    <row r="32" spans="1:6" ht="14.25" customHeight="1">
      <c r="A32" s="405" t="s">
        <v>390</v>
      </c>
      <c r="B32" s="400">
        <v>3.91</v>
      </c>
      <c r="C32" s="401">
        <v>3.87</v>
      </c>
      <c r="D32" s="400">
        <v>4.1100000000000003</v>
      </c>
      <c r="E32" s="419">
        <v>105.1</v>
      </c>
      <c r="F32" s="1245"/>
    </row>
    <row r="33" spans="1:6" ht="14.25" customHeight="1">
      <c r="A33" s="1270" t="s">
        <v>391</v>
      </c>
      <c r="B33" s="400"/>
      <c r="C33" s="399"/>
      <c r="D33" s="400"/>
      <c r="E33" s="417"/>
      <c r="F33" s="1245"/>
    </row>
    <row r="34" spans="1:6" ht="14.25" customHeight="1">
      <c r="A34" s="405" t="s">
        <v>392</v>
      </c>
      <c r="B34" s="400">
        <v>2.78</v>
      </c>
      <c r="C34" s="401">
        <v>2.97</v>
      </c>
      <c r="D34" s="400">
        <v>2.95</v>
      </c>
      <c r="E34" s="417">
        <v>106.1</v>
      </c>
      <c r="F34" s="1245"/>
    </row>
    <row r="35" spans="1:6" ht="14.25" customHeight="1">
      <c r="A35" s="1270" t="s">
        <v>393</v>
      </c>
      <c r="B35" s="400"/>
      <c r="C35" s="399"/>
      <c r="D35" s="400"/>
      <c r="E35" s="417"/>
      <c r="F35" s="1245"/>
    </row>
    <row r="36" spans="1:6" ht="14.25" customHeight="1">
      <c r="A36" s="405" t="s">
        <v>573</v>
      </c>
      <c r="B36" s="400">
        <v>14.2</v>
      </c>
      <c r="C36" s="401">
        <v>13.84</v>
      </c>
      <c r="D36" s="400">
        <v>14.08</v>
      </c>
      <c r="E36" s="417">
        <v>99.2</v>
      </c>
      <c r="F36" s="1245"/>
    </row>
    <row r="37" spans="1:6" ht="14.25" customHeight="1">
      <c r="A37" s="1270" t="s">
        <v>394</v>
      </c>
      <c r="B37" s="400"/>
      <c r="C37" s="399"/>
      <c r="D37" s="400"/>
      <c r="E37" s="396"/>
      <c r="F37" s="1245"/>
    </row>
    <row r="38" spans="1:6" ht="14.25" customHeight="1">
      <c r="A38" s="405" t="s">
        <v>395</v>
      </c>
      <c r="B38" s="401">
        <v>615.6</v>
      </c>
      <c r="C38" s="401">
        <v>576.9</v>
      </c>
      <c r="D38" s="401">
        <v>571.32000000000005</v>
      </c>
      <c r="E38" s="396">
        <v>92.8</v>
      </c>
      <c r="F38" s="1245"/>
    </row>
    <row r="39" spans="1:6" ht="14.25" customHeight="1">
      <c r="A39" s="1270" t="s">
        <v>396</v>
      </c>
      <c r="B39" s="401"/>
      <c r="C39" s="399"/>
      <c r="D39" s="401"/>
      <c r="E39" s="396"/>
      <c r="F39" s="1245"/>
    </row>
    <row r="40" spans="1:6" ht="14.25" customHeight="1">
      <c r="A40" s="405" t="s">
        <v>42</v>
      </c>
      <c r="B40" s="401">
        <v>107.45</v>
      </c>
      <c r="C40" s="401">
        <v>109.68</v>
      </c>
      <c r="D40" s="401">
        <v>115.45</v>
      </c>
      <c r="E40" s="396">
        <v>107.4</v>
      </c>
      <c r="F40" s="1245"/>
    </row>
    <row r="41" spans="1:6" ht="14.25" customHeight="1">
      <c r="A41" s="1270" t="s">
        <v>43</v>
      </c>
      <c r="B41" s="401"/>
      <c r="C41" s="399"/>
      <c r="D41" s="401"/>
      <c r="E41" s="396"/>
      <c r="F41" s="1245"/>
    </row>
    <row r="42" spans="1:6" ht="14.25" customHeight="1">
      <c r="A42" s="411" t="s">
        <v>458</v>
      </c>
      <c r="B42" s="401">
        <v>25.03</v>
      </c>
      <c r="C42" s="401">
        <v>23.38</v>
      </c>
      <c r="D42" s="401">
        <v>24.14</v>
      </c>
      <c r="E42" s="385">
        <v>96.4</v>
      </c>
      <c r="F42" s="1245"/>
    </row>
    <row r="43" spans="1:6" ht="14.25" customHeight="1">
      <c r="A43" s="1276" t="s">
        <v>459</v>
      </c>
      <c r="B43" s="401"/>
      <c r="C43" s="399"/>
      <c r="D43" s="401"/>
      <c r="E43" s="396"/>
      <c r="F43" s="1245"/>
    </row>
    <row r="44" spans="1:6" ht="14.25" customHeight="1">
      <c r="A44" s="405" t="s">
        <v>290</v>
      </c>
      <c r="B44" s="400">
        <v>6.97</v>
      </c>
      <c r="C44" s="401">
        <v>7.01</v>
      </c>
      <c r="D44" s="400">
        <v>7.32</v>
      </c>
      <c r="E44" s="385">
        <v>105</v>
      </c>
      <c r="F44" s="1245"/>
    </row>
    <row r="45" spans="1:6" ht="14.25" customHeight="1">
      <c r="A45" s="1270" t="s">
        <v>243</v>
      </c>
      <c r="B45" s="400"/>
      <c r="C45" s="399"/>
      <c r="D45" s="400"/>
      <c r="E45" s="396"/>
      <c r="F45" s="1245"/>
    </row>
    <row r="46" spans="1:6" ht="14.25" customHeight="1">
      <c r="A46" s="405" t="s">
        <v>364</v>
      </c>
      <c r="B46" s="401">
        <v>72.88</v>
      </c>
      <c r="C46" s="401">
        <v>65.83</v>
      </c>
      <c r="D46" s="401">
        <v>62.21</v>
      </c>
      <c r="E46" s="396">
        <v>85.4</v>
      </c>
      <c r="F46" s="1245"/>
    </row>
    <row r="47" spans="1:6" ht="14.25" customHeight="1">
      <c r="A47" s="1270" t="s">
        <v>365</v>
      </c>
      <c r="B47" s="401"/>
      <c r="C47" s="399"/>
      <c r="D47" s="400"/>
      <c r="E47" s="396"/>
      <c r="F47" s="1245"/>
    </row>
    <row r="48" spans="1:6" ht="14.25" customHeight="1">
      <c r="A48" s="405" t="s">
        <v>1001</v>
      </c>
      <c r="B48" s="400">
        <v>39.020000000000003</v>
      </c>
      <c r="C48" s="399">
        <v>39.479999999999997</v>
      </c>
      <c r="D48" s="400">
        <v>41.25</v>
      </c>
      <c r="E48" s="417">
        <v>105.7</v>
      </c>
      <c r="F48" s="1245"/>
    </row>
    <row r="49" spans="1:6" ht="14.25" customHeight="1">
      <c r="A49" s="1270" t="s">
        <v>397</v>
      </c>
      <c r="B49" s="400"/>
      <c r="C49" s="399"/>
      <c r="D49" s="400"/>
      <c r="E49" s="420"/>
      <c r="F49" s="1245"/>
    </row>
    <row r="50" spans="1:6" ht="14.25" customHeight="1">
      <c r="A50" s="421" t="s">
        <v>398</v>
      </c>
      <c r="B50" s="400"/>
      <c r="C50" s="399"/>
      <c r="D50" s="400"/>
      <c r="E50" s="417"/>
      <c r="F50" s="1245"/>
    </row>
    <row r="51" spans="1:6" ht="14.25" customHeight="1">
      <c r="A51" s="1270" t="s">
        <v>399</v>
      </c>
      <c r="B51" s="400"/>
      <c r="C51" s="399"/>
      <c r="D51" s="400"/>
      <c r="E51" s="417"/>
      <c r="F51" s="1245"/>
    </row>
    <row r="52" spans="1:6" ht="14.25" customHeight="1">
      <c r="A52" s="1353" t="s">
        <v>1259</v>
      </c>
      <c r="B52" s="400">
        <v>219.84</v>
      </c>
      <c r="C52" s="401">
        <v>223.76</v>
      </c>
      <c r="D52" s="400">
        <v>219.4</v>
      </c>
      <c r="E52" s="417">
        <v>99.8</v>
      </c>
      <c r="F52" s="1245"/>
    </row>
    <row r="53" spans="1:6" ht="14.25" customHeight="1">
      <c r="A53" s="1354" t="s">
        <v>1260</v>
      </c>
      <c r="B53" s="400"/>
      <c r="C53" s="399"/>
      <c r="D53" s="400"/>
      <c r="E53" s="417"/>
      <c r="F53" s="1245"/>
    </row>
    <row r="54" spans="1:6" ht="14.25" customHeight="1">
      <c r="A54" s="1353" t="s">
        <v>1261</v>
      </c>
      <c r="B54" s="400">
        <v>207.61</v>
      </c>
      <c r="C54" s="401">
        <v>207.45</v>
      </c>
      <c r="D54" s="400">
        <v>216.14</v>
      </c>
      <c r="E54" s="417">
        <v>104.1</v>
      </c>
      <c r="F54" s="1245"/>
    </row>
    <row r="55" spans="1:6" ht="14.25" customHeight="1">
      <c r="A55" s="1354" t="s">
        <v>1262</v>
      </c>
      <c r="B55" s="401"/>
      <c r="C55" s="399"/>
      <c r="D55" s="422"/>
      <c r="E55" s="417"/>
    </row>
    <row r="56" spans="1:6" s="412" customFormat="1" ht="20.100000000000001" customHeight="1">
      <c r="A56" s="1600" t="s">
        <v>1358</v>
      </c>
      <c r="B56" s="1600"/>
      <c r="C56" s="1600"/>
      <c r="D56" s="1600"/>
      <c r="E56" s="1600"/>
    </row>
    <row r="57" spans="1:6" s="413" customFormat="1" ht="14.25" customHeight="1">
      <c r="A57" s="1843" t="s">
        <v>1357</v>
      </c>
      <c r="B57" s="1843"/>
      <c r="C57" s="1843"/>
      <c r="D57" s="1843"/>
      <c r="E57" s="1843"/>
    </row>
  </sheetData>
  <mergeCells count="10">
    <mergeCell ref="E1:F1"/>
    <mergeCell ref="E2:F2"/>
    <mergeCell ref="A56:E56"/>
    <mergeCell ref="A57:E57"/>
    <mergeCell ref="D6:E6"/>
    <mergeCell ref="A3:A7"/>
    <mergeCell ref="B3:C4"/>
    <mergeCell ref="D3:E4"/>
    <mergeCell ref="D5:E5"/>
    <mergeCell ref="B7:D7"/>
  </mergeCells>
  <phoneticPr fontId="0" type="noConversion"/>
  <hyperlinks>
    <hyperlink ref="B2" location="'Spis tablic     List of tables'!A41" display="Return to list of tables"/>
    <hyperlink ref="E1" location="'Spis tablic     List of tables'!A1" display="Powrót do spisu tablic"/>
    <hyperlink ref="E1:F2" location="'Spis tablic     List of tables'!A1" display="Powrót do spisu tablic"/>
    <hyperlink ref="E1:F1" location="'Spis tablic     List of tables'!A41" display="Powrót do spisu tablic"/>
  </hyperlinks>
  <pageMargins left="0.39370078740157483" right="0.39370078740157483" top="0.19685039370078741" bottom="0.19685039370078741" header="0.31496062992125984" footer="0.31496062992125984"/>
  <pageSetup paperSize="9" scale="9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zoomScaleNormal="100" workbookViewId="0"/>
  </sheetViews>
  <sheetFormatPr defaultColWidth="9" defaultRowHeight="14.25"/>
  <cols>
    <col min="1" max="1" width="45.625" style="675" customWidth="1"/>
    <col min="2" max="3" width="10.625" style="458" customWidth="1"/>
    <col min="4" max="4" width="10.625" style="978" customWidth="1"/>
    <col min="5" max="5" width="10.625" style="675" customWidth="1"/>
    <col min="6" max="16384" width="9" style="675"/>
  </cols>
  <sheetData>
    <row r="1" spans="1:6" ht="14.25" customHeight="1">
      <c r="A1" s="1143" t="s">
        <v>1019</v>
      </c>
      <c r="B1" s="1145"/>
      <c r="C1" s="1145"/>
      <c r="D1" s="1146"/>
      <c r="E1" s="1474" t="s">
        <v>22</v>
      </c>
      <c r="F1" s="1474"/>
    </row>
    <row r="2" spans="1:6" ht="14.25" customHeight="1">
      <c r="A2" s="1913" t="s">
        <v>1016</v>
      </c>
      <c r="B2" s="1913"/>
      <c r="C2" s="1913"/>
      <c r="D2" s="1914"/>
      <c r="E2" s="1474" t="s">
        <v>209</v>
      </c>
      <c r="F2" s="1474"/>
    </row>
    <row r="3" spans="1:6" ht="12.75" customHeight="1">
      <c r="A3" s="1898" t="s">
        <v>1003</v>
      </c>
      <c r="B3" s="1908">
        <v>2018</v>
      </c>
      <c r="C3" s="1909"/>
      <c r="D3" s="1908">
        <v>2019</v>
      </c>
      <c r="E3" s="1909"/>
    </row>
    <row r="4" spans="1:6" ht="12.75" customHeight="1">
      <c r="A4" s="1899"/>
      <c r="B4" s="1910"/>
      <c r="C4" s="1646"/>
      <c r="D4" s="1910"/>
      <c r="E4" s="1646"/>
    </row>
    <row r="5" spans="1:6" ht="12.75" customHeight="1">
      <c r="A5" s="1899"/>
      <c r="B5" s="1235" t="s">
        <v>489</v>
      </c>
      <c r="C5" s="1236" t="s">
        <v>137</v>
      </c>
      <c r="D5" s="1911" t="s">
        <v>489</v>
      </c>
      <c r="E5" s="1912"/>
    </row>
    <row r="6" spans="1:6" ht="12.75" customHeight="1">
      <c r="A6" s="1899"/>
      <c r="B6" s="1233" t="s">
        <v>490</v>
      </c>
      <c r="C6" s="1234" t="s">
        <v>138</v>
      </c>
      <c r="D6" s="1903" t="s">
        <v>490</v>
      </c>
      <c r="E6" s="1904"/>
    </row>
    <row r="7" spans="1:6" ht="12.75" customHeight="1">
      <c r="A7" s="1900"/>
      <c r="B7" s="1905" t="s">
        <v>572</v>
      </c>
      <c r="C7" s="1906"/>
      <c r="D7" s="1907"/>
      <c r="E7" s="1142" t="s">
        <v>31</v>
      </c>
    </row>
    <row r="8" spans="1:6" ht="14.25" customHeight="1">
      <c r="A8" s="405" t="s">
        <v>400</v>
      </c>
      <c r="B8" s="438">
        <v>41.92</v>
      </c>
      <c r="C8" s="407">
        <v>43.15</v>
      </c>
      <c r="D8" s="438">
        <v>45.08</v>
      </c>
      <c r="E8" s="398">
        <v>107.5</v>
      </c>
      <c r="F8" s="1245"/>
    </row>
    <row r="9" spans="1:6" ht="14.25" customHeight="1">
      <c r="A9" s="1270" t="s">
        <v>574</v>
      </c>
      <c r="B9" s="439"/>
      <c r="C9" s="399"/>
      <c r="D9" s="439"/>
      <c r="E9" s="398"/>
      <c r="F9" s="1245"/>
    </row>
    <row r="10" spans="1:6" ht="14.25" customHeight="1">
      <c r="A10" s="405" t="s">
        <v>44</v>
      </c>
      <c r="B10" s="439">
        <v>153.31</v>
      </c>
      <c r="C10" s="401">
        <v>158.22999999999999</v>
      </c>
      <c r="D10" s="439">
        <v>155.66999999999999</v>
      </c>
      <c r="E10" s="398">
        <v>101.5</v>
      </c>
      <c r="F10" s="1245"/>
    </row>
    <row r="11" spans="1:6" s="979" customFormat="1" ht="14.25" customHeight="1">
      <c r="A11" s="1270" t="s">
        <v>45</v>
      </c>
      <c r="B11" s="440"/>
      <c r="C11" s="399"/>
      <c r="D11" s="440"/>
      <c r="E11" s="441"/>
      <c r="F11" s="1245"/>
    </row>
    <row r="12" spans="1:6" ht="14.25" customHeight="1">
      <c r="A12" s="405" t="s">
        <v>575</v>
      </c>
      <c r="B12" s="439">
        <v>4.29</v>
      </c>
      <c r="C12" s="401">
        <v>4.3499999999999996</v>
      </c>
      <c r="D12" s="439">
        <v>4.4800000000000004</v>
      </c>
      <c r="E12" s="398">
        <v>104.4</v>
      </c>
      <c r="F12" s="1245"/>
    </row>
    <row r="13" spans="1:6" s="979" customFormat="1" ht="14.25" customHeight="1">
      <c r="A13" s="1270" t="s">
        <v>576</v>
      </c>
      <c r="B13" s="440"/>
      <c r="C13" s="399"/>
      <c r="D13" s="440"/>
      <c r="E13" s="441"/>
      <c r="F13" s="1245"/>
    </row>
    <row r="14" spans="1:6" s="124" customFormat="1" ht="26.1" customHeight="1">
      <c r="A14" s="405" t="s">
        <v>291</v>
      </c>
      <c r="B14" s="439">
        <v>9.68</v>
      </c>
      <c r="C14" s="399">
        <v>9.68</v>
      </c>
      <c r="D14" s="439">
        <v>11.95</v>
      </c>
      <c r="E14" s="442">
        <v>123.5</v>
      </c>
      <c r="F14" s="1245"/>
    </row>
    <row r="15" spans="1:6" s="979" customFormat="1" ht="14.25" customHeight="1">
      <c r="A15" s="1271" t="s">
        <v>273</v>
      </c>
      <c r="B15" s="440"/>
      <c r="C15" s="399"/>
      <c r="D15" s="440"/>
      <c r="E15" s="441"/>
      <c r="F15" s="1245"/>
    </row>
    <row r="16" spans="1:6" ht="26.1" customHeight="1">
      <c r="A16" s="405" t="s">
        <v>292</v>
      </c>
      <c r="B16" s="439">
        <v>16.41</v>
      </c>
      <c r="C16" s="401">
        <v>16.41</v>
      </c>
      <c r="D16" s="439">
        <v>20.69</v>
      </c>
      <c r="E16" s="398">
        <v>126.1</v>
      </c>
      <c r="F16" s="1245"/>
    </row>
    <row r="17" spans="1:6" s="979" customFormat="1" ht="14.25" customHeight="1">
      <c r="A17" s="1271" t="s">
        <v>1020</v>
      </c>
      <c r="B17" s="440"/>
      <c r="C17" s="399"/>
      <c r="D17" s="440"/>
      <c r="E17" s="441"/>
      <c r="F17" s="1245"/>
    </row>
    <row r="18" spans="1:6" ht="14.25" customHeight="1">
      <c r="A18" s="405" t="s">
        <v>401</v>
      </c>
      <c r="B18" s="439">
        <v>903.35</v>
      </c>
      <c r="C18" s="401">
        <v>913.91</v>
      </c>
      <c r="D18" s="439">
        <v>901.93</v>
      </c>
      <c r="E18" s="398">
        <v>99.8</v>
      </c>
      <c r="F18" s="1245"/>
    </row>
    <row r="19" spans="1:6" s="979" customFormat="1" ht="14.25" customHeight="1">
      <c r="A19" s="1270" t="s">
        <v>402</v>
      </c>
      <c r="B19" s="440"/>
      <c r="C19" s="401"/>
      <c r="D19" s="440"/>
      <c r="E19" s="441"/>
      <c r="F19" s="1245"/>
    </row>
    <row r="20" spans="1:6" ht="14.25" customHeight="1">
      <c r="A20" s="405" t="s">
        <v>464</v>
      </c>
      <c r="B20" s="439">
        <v>25.12</v>
      </c>
      <c r="C20" s="401">
        <v>25.1</v>
      </c>
      <c r="D20" s="439">
        <v>25.72</v>
      </c>
      <c r="E20" s="442">
        <v>102.4</v>
      </c>
      <c r="F20" s="1245"/>
    </row>
    <row r="21" spans="1:6" s="979" customFormat="1" ht="14.25" customHeight="1">
      <c r="A21" s="1270" t="s">
        <v>577</v>
      </c>
      <c r="B21" s="440"/>
      <c r="C21" s="399"/>
      <c r="D21" s="440"/>
      <c r="E21" s="441"/>
      <c r="F21" s="1245"/>
    </row>
    <row r="22" spans="1:6" ht="14.25" customHeight="1">
      <c r="A22" s="405" t="s">
        <v>465</v>
      </c>
      <c r="B22" s="439">
        <v>3.62</v>
      </c>
      <c r="C22" s="399">
        <v>3.62</v>
      </c>
      <c r="D22" s="439">
        <v>3.64</v>
      </c>
      <c r="E22" s="398">
        <v>100.6</v>
      </c>
      <c r="F22" s="1245"/>
    </row>
    <row r="23" spans="1:6" s="979" customFormat="1" ht="14.25" customHeight="1">
      <c r="A23" s="1270" t="s">
        <v>1021</v>
      </c>
      <c r="B23" s="440"/>
      <c r="C23" s="443"/>
      <c r="D23" s="440"/>
      <c r="E23" s="441"/>
      <c r="F23" s="1245"/>
    </row>
    <row r="24" spans="1:6" s="415" customFormat="1" ht="14.25" customHeight="1">
      <c r="A24" s="444" t="s">
        <v>466</v>
      </c>
      <c r="B24" s="401">
        <v>23.58</v>
      </c>
      <c r="C24" s="401">
        <v>23.65</v>
      </c>
      <c r="D24" s="400">
        <v>24.15</v>
      </c>
      <c r="E24" s="445">
        <v>102.4</v>
      </c>
      <c r="F24" s="1245"/>
    </row>
    <row r="25" spans="1:6" s="451" customFormat="1" ht="14.25" customHeight="1">
      <c r="A25" s="1270" t="s">
        <v>578</v>
      </c>
      <c r="B25" s="446"/>
      <c r="C25" s="447"/>
      <c r="D25" s="448"/>
      <c r="E25" s="449"/>
      <c r="F25" s="1245"/>
    </row>
    <row r="26" spans="1:6" ht="14.25" customHeight="1">
      <c r="A26" s="421" t="s">
        <v>216</v>
      </c>
      <c r="B26" s="439">
        <v>19.149999999999999</v>
      </c>
      <c r="C26" s="401">
        <v>19.920000000000002</v>
      </c>
      <c r="D26" s="439">
        <v>20.309999999999999</v>
      </c>
      <c r="E26" s="398">
        <v>106.1</v>
      </c>
      <c r="F26" s="1245"/>
    </row>
    <row r="27" spans="1:6" s="979" customFormat="1" ht="14.25" customHeight="1">
      <c r="A27" s="1270" t="s">
        <v>245</v>
      </c>
      <c r="B27" s="440"/>
      <c r="C27" s="399"/>
      <c r="D27" s="440"/>
      <c r="E27" s="441"/>
      <c r="F27" s="1245"/>
    </row>
    <row r="28" spans="1:6" ht="14.25" customHeight="1">
      <c r="A28" s="405" t="s">
        <v>403</v>
      </c>
      <c r="B28" s="439">
        <v>314.81</v>
      </c>
      <c r="C28" s="401">
        <v>300.45</v>
      </c>
      <c r="D28" s="439">
        <v>304.83999999999997</v>
      </c>
      <c r="E28" s="398">
        <v>96.8</v>
      </c>
      <c r="F28" s="1245"/>
    </row>
    <row r="29" spans="1:6" s="979" customFormat="1" ht="14.25" customHeight="1">
      <c r="A29" s="1270" t="s">
        <v>404</v>
      </c>
      <c r="B29" s="440"/>
      <c r="C29" s="399"/>
      <c r="D29" s="440"/>
      <c r="E29" s="441"/>
      <c r="F29" s="1245"/>
    </row>
    <row r="30" spans="1:6" ht="14.25" customHeight="1">
      <c r="A30" s="405" t="s">
        <v>156</v>
      </c>
      <c r="B30" s="439">
        <v>138</v>
      </c>
      <c r="C30" s="401">
        <v>143.03</v>
      </c>
      <c r="D30" s="439">
        <v>145.07</v>
      </c>
      <c r="E30" s="398">
        <v>105.1</v>
      </c>
      <c r="F30" s="1245"/>
    </row>
    <row r="31" spans="1:6" s="979" customFormat="1" ht="14.25" customHeight="1">
      <c r="A31" s="1270" t="s">
        <v>157</v>
      </c>
      <c r="B31" s="440"/>
      <c r="C31" s="399"/>
      <c r="D31" s="440"/>
      <c r="E31" s="441"/>
      <c r="F31" s="1245"/>
    </row>
    <row r="32" spans="1:6" ht="14.25" customHeight="1">
      <c r="A32" s="411" t="s">
        <v>460</v>
      </c>
      <c r="B32" s="439">
        <v>12.9</v>
      </c>
      <c r="C32" s="401">
        <v>13.19</v>
      </c>
      <c r="D32" s="439" t="s">
        <v>1022</v>
      </c>
      <c r="E32" s="398" t="s">
        <v>14</v>
      </c>
      <c r="F32" s="1245"/>
    </row>
    <row r="33" spans="1:6" s="979" customFormat="1" ht="14.25" customHeight="1">
      <c r="A33" s="1276" t="s">
        <v>461</v>
      </c>
      <c r="B33" s="440"/>
      <c r="C33" s="399"/>
      <c r="D33" s="440"/>
      <c r="E33" s="441"/>
      <c r="F33" s="1245"/>
    </row>
    <row r="34" spans="1:6" ht="14.25" customHeight="1">
      <c r="A34" s="405" t="s">
        <v>405</v>
      </c>
      <c r="B34" s="401">
        <v>5.41</v>
      </c>
      <c r="C34" s="401">
        <v>5.26</v>
      </c>
      <c r="D34" s="401">
        <v>5.35</v>
      </c>
      <c r="E34" s="398">
        <v>98.9</v>
      </c>
      <c r="F34" s="1245"/>
    </row>
    <row r="35" spans="1:6" s="979" customFormat="1" ht="14.25" customHeight="1">
      <c r="A35" s="1270" t="s">
        <v>406</v>
      </c>
      <c r="B35" s="450"/>
      <c r="C35" s="399"/>
      <c r="D35" s="450"/>
      <c r="E35" s="441"/>
      <c r="F35" s="1245"/>
    </row>
    <row r="36" spans="1:6" ht="14.25" customHeight="1">
      <c r="A36" s="405" t="s">
        <v>154</v>
      </c>
      <c r="B36" s="401">
        <v>99.23</v>
      </c>
      <c r="C36" s="401">
        <v>103.08</v>
      </c>
      <c r="D36" s="401">
        <v>114.62</v>
      </c>
      <c r="E36" s="398">
        <v>115.5</v>
      </c>
      <c r="F36" s="1245"/>
    </row>
    <row r="37" spans="1:6" s="979" customFormat="1" ht="14.25" customHeight="1">
      <c r="A37" s="1277" t="s">
        <v>217</v>
      </c>
      <c r="B37" s="450"/>
      <c r="C37" s="399"/>
      <c r="D37" s="450"/>
      <c r="E37" s="441"/>
      <c r="F37" s="1245"/>
    </row>
    <row r="38" spans="1:6" ht="14.25" customHeight="1">
      <c r="A38" s="405" t="s">
        <v>407</v>
      </c>
      <c r="B38" s="401">
        <v>5.0999999999999996</v>
      </c>
      <c r="C38" s="401">
        <v>4.83</v>
      </c>
      <c r="D38" s="401">
        <v>5.24</v>
      </c>
      <c r="E38" s="442">
        <v>102.7</v>
      </c>
      <c r="F38" s="1245"/>
    </row>
    <row r="39" spans="1:6" s="979" customFormat="1" ht="14.25" customHeight="1">
      <c r="A39" s="1270" t="s">
        <v>408</v>
      </c>
      <c r="B39" s="450"/>
      <c r="C39" s="399"/>
      <c r="D39" s="450"/>
      <c r="E39" s="441"/>
      <c r="F39" s="1245"/>
    </row>
    <row r="40" spans="1:6" ht="14.25" customHeight="1">
      <c r="A40" s="405" t="s">
        <v>409</v>
      </c>
      <c r="B40" s="401">
        <v>5.0599999999999996</v>
      </c>
      <c r="C40" s="401">
        <v>5.16</v>
      </c>
      <c r="D40" s="401">
        <v>5.19</v>
      </c>
      <c r="E40" s="398">
        <v>102.6</v>
      </c>
      <c r="F40" s="1245"/>
    </row>
    <row r="41" spans="1:6" s="979" customFormat="1" ht="14.25" customHeight="1">
      <c r="A41" s="1270" t="s">
        <v>410</v>
      </c>
      <c r="B41" s="450"/>
      <c r="C41" s="399"/>
      <c r="D41" s="450"/>
      <c r="E41" s="441"/>
      <c r="F41" s="1245"/>
    </row>
    <row r="42" spans="1:6" ht="14.25" customHeight="1">
      <c r="A42" s="405" t="s">
        <v>46</v>
      </c>
      <c r="B42" s="401">
        <v>2.79</v>
      </c>
      <c r="C42" s="401">
        <v>2.84</v>
      </c>
      <c r="D42" s="401">
        <v>3.02</v>
      </c>
      <c r="E42" s="398">
        <v>108.2</v>
      </c>
      <c r="F42" s="1245"/>
    </row>
    <row r="43" spans="1:6" s="979" customFormat="1" ht="14.25" customHeight="1">
      <c r="A43" s="1270" t="s">
        <v>47</v>
      </c>
      <c r="B43" s="450"/>
      <c r="C43" s="399"/>
      <c r="D43" s="450"/>
      <c r="E43" s="441"/>
      <c r="F43" s="1245"/>
    </row>
    <row r="44" spans="1:6" ht="14.25" customHeight="1">
      <c r="A44" s="421" t="s">
        <v>411</v>
      </c>
      <c r="B44" s="401">
        <v>17.440000000000001</v>
      </c>
      <c r="C44" s="401">
        <v>17.71</v>
      </c>
      <c r="D44" s="401">
        <v>18.52</v>
      </c>
      <c r="E44" s="398">
        <v>106.2</v>
      </c>
      <c r="F44" s="1245"/>
    </row>
    <row r="45" spans="1:6" s="979" customFormat="1" ht="14.25" customHeight="1">
      <c r="A45" s="1270" t="s">
        <v>412</v>
      </c>
      <c r="B45" s="450"/>
      <c r="C45" s="399"/>
      <c r="D45" s="450"/>
      <c r="E45" s="441"/>
      <c r="F45" s="1245"/>
    </row>
    <row r="46" spans="1:6" ht="14.25" customHeight="1">
      <c r="A46" s="405" t="s">
        <v>211</v>
      </c>
      <c r="B46" s="401">
        <v>19.16</v>
      </c>
      <c r="C46" s="401">
        <v>19.329999999999998</v>
      </c>
      <c r="D46" s="401">
        <v>19.46</v>
      </c>
      <c r="E46" s="398">
        <v>101.6</v>
      </c>
      <c r="F46" s="1245"/>
    </row>
    <row r="47" spans="1:6" s="979" customFormat="1" ht="14.25" customHeight="1">
      <c r="A47" s="1270" t="s">
        <v>212</v>
      </c>
      <c r="B47" s="450"/>
      <c r="C47" s="399"/>
      <c r="D47" s="450"/>
      <c r="E47" s="441"/>
      <c r="F47" s="1245"/>
    </row>
    <row r="48" spans="1:6" ht="14.25" customHeight="1">
      <c r="A48" s="405" t="s">
        <v>312</v>
      </c>
      <c r="B48" s="401">
        <v>2.86</v>
      </c>
      <c r="C48" s="401">
        <v>2.93</v>
      </c>
      <c r="D48" s="401">
        <v>3.12</v>
      </c>
      <c r="E48" s="398">
        <v>109.1</v>
      </c>
      <c r="F48" s="1245"/>
    </row>
    <row r="49" spans="1:6" s="979" customFormat="1" ht="14.25" customHeight="1">
      <c r="A49" s="1270" t="s">
        <v>48</v>
      </c>
      <c r="B49" s="450"/>
      <c r="C49" s="399"/>
      <c r="D49" s="450"/>
      <c r="E49" s="441"/>
      <c r="F49" s="1245"/>
    </row>
    <row r="50" spans="1:6" ht="14.25" customHeight="1">
      <c r="A50" s="405" t="s">
        <v>49</v>
      </c>
      <c r="B50" s="401">
        <v>20.38</v>
      </c>
      <c r="C50" s="401">
        <v>20.69</v>
      </c>
      <c r="D50" s="401">
        <v>20.85</v>
      </c>
      <c r="E50" s="398">
        <v>102.3</v>
      </c>
      <c r="F50" s="1245"/>
    </row>
    <row r="51" spans="1:6" s="979" customFormat="1" ht="14.25" customHeight="1">
      <c r="A51" s="1270" t="s">
        <v>50</v>
      </c>
      <c r="B51" s="450"/>
      <c r="C51" s="399"/>
      <c r="D51" s="450"/>
      <c r="E51" s="441"/>
      <c r="F51" s="1245"/>
    </row>
    <row r="52" spans="1:6" ht="14.25" customHeight="1">
      <c r="A52" s="405" t="s">
        <v>467</v>
      </c>
      <c r="B52" s="401">
        <v>2.04</v>
      </c>
      <c r="C52" s="401">
        <v>2.08</v>
      </c>
      <c r="D52" s="423">
        <v>2.0499999999999998</v>
      </c>
      <c r="E52" s="442">
        <v>100.5</v>
      </c>
      <c r="F52" s="1245"/>
    </row>
    <row r="53" spans="1:6" s="979" customFormat="1" ht="14.25" customHeight="1">
      <c r="A53" s="1270" t="s">
        <v>579</v>
      </c>
      <c r="B53" s="450"/>
      <c r="C53" s="399"/>
      <c r="D53" s="450"/>
      <c r="E53" s="441"/>
      <c r="F53" s="1245"/>
    </row>
    <row r="54" spans="1:6" ht="14.25" customHeight="1">
      <c r="A54" s="421" t="s">
        <v>413</v>
      </c>
      <c r="B54" s="401">
        <v>8.9499999999999993</v>
      </c>
      <c r="C54" s="401">
        <v>9.07</v>
      </c>
      <c r="D54" s="401">
        <v>10.77</v>
      </c>
      <c r="E54" s="398">
        <v>120.3</v>
      </c>
      <c r="F54" s="1245"/>
    </row>
    <row r="55" spans="1:6" s="979" customFormat="1" ht="14.25" customHeight="1">
      <c r="A55" s="1270" t="s">
        <v>414</v>
      </c>
      <c r="B55" s="401"/>
      <c r="C55" s="399"/>
      <c r="D55" s="450"/>
      <c r="E55" s="441"/>
    </row>
    <row r="56" spans="1:6" s="414" customFormat="1" ht="20.100000000000001" customHeight="1">
      <c r="A56" s="1916" t="s">
        <v>1359</v>
      </c>
      <c r="B56" s="1917"/>
      <c r="C56" s="1917"/>
      <c r="D56" s="1917"/>
    </row>
    <row r="57" spans="1:6" s="452" customFormat="1" ht="14.25" customHeight="1">
      <c r="A57" s="1527" t="s">
        <v>1360</v>
      </c>
      <c r="B57" s="1915"/>
      <c r="C57" s="1915"/>
      <c r="D57" s="1915"/>
    </row>
    <row r="58" spans="1:6">
      <c r="A58" s="453"/>
      <c r="B58" s="454"/>
      <c r="C58" s="454"/>
      <c r="D58" s="455"/>
      <c r="E58" s="131"/>
    </row>
    <row r="59" spans="1:6">
      <c r="A59" s="980"/>
      <c r="B59" s="456"/>
      <c r="C59" s="456"/>
      <c r="D59" s="457"/>
    </row>
    <row r="60" spans="1:6">
      <c r="A60" s="131"/>
    </row>
    <row r="61" spans="1:6">
      <c r="A61" s="131"/>
    </row>
  </sheetData>
  <mergeCells count="11">
    <mergeCell ref="E1:F1"/>
    <mergeCell ref="E2:F2"/>
    <mergeCell ref="A2:D2"/>
    <mergeCell ref="A57:D57"/>
    <mergeCell ref="A56:D56"/>
    <mergeCell ref="D6:E6"/>
    <mergeCell ref="A3:A7"/>
    <mergeCell ref="B3:C4"/>
    <mergeCell ref="D3:E4"/>
    <mergeCell ref="D5:E5"/>
    <mergeCell ref="B7:D7"/>
  </mergeCells>
  <phoneticPr fontId="0" type="noConversion"/>
  <hyperlinks>
    <hyperlink ref="E1" location="'Spis tablic     List of tables'!A1" display="Powrót do spisu tablic"/>
    <hyperlink ref="E1:F1" location="'Spis tablic     List of tables'!A39" display="Powrót do spisu tablic"/>
    <hyperlink ref="E2" location="'Spis tablic     List of tables'!A1" display="Powrót do spisu tablic"/>
    <hyperlink ref="E2:F2" location="'Spis tablic     List of tables'!A39" display="Return to list of tables"/>
    <hyperlink ref="E1:F2" location="'Spis tablic     List of tables'!A39" display="Powrót do spisu tablic"/>
  </hyperlinks>
  <pageMargins left="0.39370078740157483" right="0.39370078740157483" top="0.19685039370078741" bottom="0.19685039370078741" header="0.31496062992125984" footer="0.31496062992125984"/>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sqref="A1:G1"/>
    </sheetView>
  </sheetViews>
  <sheetFormatPr defaultColWidth="9" defaultRowHeight="12.75"/>
  <cols>
    <col min="1" max="1" width="6.625" style="188" customWidth="1"/>
    <col min="2" max="2" width="10.625" style="188" customWidth="1"/>
    <col min="3" max="9" width="13.625" style="188" customWidth="1"/>
    <col min="10" max="16384" width="9" style="188"/>
  </cols>
  <sheetData>
    <row r="1" spans="1:10" s="874" customFormat="1" ht="15" customHeight="1">
      <c r="A1" s="1920" t="s">
        <v>954</v>
      </c>
      <c r="B1" s="1920"/>
      <c r="C1" s="1920"/>
      <c r="D1" s="1920"/>
      <c r="E1" s="1920"/>
      <c r="F1" s="1920"/>
      <c r="G1" s="1920"/>
      <c r="H1" s="1515" t="s">
        <v>22</v>
      </c>
      <c r="I1" s="1515"/>
      <c r="J1" s="837"/>
    </row>
    <row r="2" spans="1:10" s="875" customFormat="1" ht="15" customHeight="1">
      <c r="A2" s="1921" t="s">
        <v>955</v>
      </c>
      <c r="B2" s="1921"/>
      <c r="C2" s="1921"/>
      <c r="D2" s="1921"/>
      <c r="E2" s="1921"/>
      <c r="F2" s="1921"/>
      <c r="G2" s="1921"/>
      <c r="H2" s="1579" t="s">
        <v>209</v>
      </c>
      <c r="I2" s="1579"/>
      <c r="J2" s="888"/>
    </row>
    <row r="3" spans="1:10" ht="38.25" customHeight="1">
      <c r="A3" s="1619" t="s">
        <v>580</v>
      </c>
      <c r="B3" s="1620"/>
      <c r="C3" s="1632" t="s">
        <v>581</v>
      </c>
      <c r="D3" s="1919"/>
      <c r="E3" s="1636" t="s">
        <v>582</v>
      </c>
      <c r="F3" s="1632" t="s">
        <v>583</v>
      </c>
      <c r="G3" s="1633"/>
      <c r="H3" s="1633"/>
      <c r="I3" s="1634" t="s">
        <v>584</v>
      </c>
    </row>
    <row r="4" spans="1:10" ht="38.25" customHeight="1">
      <c r="A4" s="1621"/>
      <c r="B4" s="1622"/>
      <c r="C4" s="863" t="s">
        <v>585</v>
      </c>
      <c r="D4" s="863" t="s">
        <v>586</v>
      </c>
      <c r="E4" s="1628"/>
      <c r="F4" s="863" t="s">
        <v>587</v>
      </c>
      <c r="G4" s="863" t="s">
        <v>588</v>
      </c>
      <c r="H4" s="857" t="s">
        <v>589</v>
      </c>
      <c r="I4" s="1654"/>
    </row>
    <row r="5" spans="1:10" ht="25.5" customHeight="1">
      <c r="A5" s="1624"/>
      <c r="B5" s="1625"/>
      <c r="C5" s="1632" t="s">
        <v>590</v>
      </c>
      <c r="D5" s="1633"/>
      <c r="E5" s="1919"/>
      <c r="F5" s="1632" t="s">
        <v>591</v>
      </c>
      <c r="G5" s="1633"/>
      <c r="H5" s="1919"/>
      <c r="I5" s="1637"/>
    </row>
    <row r="6" spans="1:10" s="306" customFormat="1" ht="14.25" customHeight="1">
      <c r="A6" s="1409">
        <v>2017</v>
      </c>
      <c r="B6" s="1398" t="s">
        <v>38</v>
      </c>
      <c r="C6" s="308">
        <v>63.96</v>
      </c>
      <c r="D6" s="309">
        <v>49.47</v>
      </c>
      <c r="E6" s="309">
        <v>57.9</v>
      </c>
      <c r="F6" s="309">
        <v>6.51</v>
      </c>
      <c r="G6" s="309">
        <v>5.0599999999999996</v>
      </c>
      <c r="H6" s="309">
        <v>3.53</v>
      </c>
      <c r="I6" s="464">
        <v>123.59</v>
      </c>
    </row>
    <row r="7" spans="1:10" s="306" customFormat="1" ht="14.25" customHeight="1">
      <c r="A7" s="225">
        <v>2018</v>
      </c>
      <c r="B7" s="1398" t="s">
        <v>38</v>
      </c>
      <c r="C7" s="308">
        <v>71.81</v>
      </c>
      <c r="D7" s="401">
        <v>54.34</v>
      </c>
      <c r="E7" s="401">
        <v>60.64</v>
      </c>
      <c r="F7" s="401">
        <v>6.16</v>
      </c>
      <c r="G7" s="401">
        <v>4.55</v>
      </c>
      <c r="H7" s="401">
        <v>3.51</v>
      </c>
      <c r="I7" s="461">
        <v>123.37</v>
      </c>
    </row>
    <row r="8" spans="1:10" s="306" customFormat="1" ht="14.25" customHeight="1">
      <c r="A8" s="225"/>
      <c r="B8" s="1227" t="s">
        <v>31</v>
      </c>
      <c r="C8" s="462">
        <v>112.3</v>
      </c>
      <c r="D8" s="462">
        <v>109.8</v>
      </c>
      <c r="E8" s="462">
        <v>104.7</v>
      </c>
      <c r="F8" s="462">
        <v>94.6</v>
      </c>
      <c r="G8" s="462">
        <v>89.9</v>
      </c>
      <c r="H8" s="462">
        <v>99.4</v>
      </c>
      <c r="I8" s="463">
        <v>99.8</v>
      </c>
    </row>
    <row r="9" spans="1:10" s="867" customFormat="1" ht="14.25" customHeight="1">
      <c r="A9" s="225">
        <v>2018</v>
      </c>
      <c r="B9" s="1226" t="s">
        <v>320</v>
      </c>
      <c r="C9" s="316">
        <v>65.510000000000005</v>
      </c>
      <c r="D9" s="316">
        <v>53.15</v>
      </c>
      <c r="E9" s="316">
        <v>62.13</v>
      </c>
      <c r="F9" s="316">
        <v>6.73</v>
      </c>
      <c r="G9" s="316">
        <v>4.5</v>
      </c>
      <c r="H9" s="316">
        <v>3.38</v>
      </c>
      <c r="I9" s="459">
        <v>123.36</v>
      </c>
      <c r="J9" s="467"/>
    </row>
    <row r="10" spans="1:10" s="867" customFormat="1" ht="14.25" customHeight="1">
      <c r="A10" s="225"/>
      <c r="B10" s="1226" t="s">
        <v>327</v>
      </c>
      <c r="C10" s="317">
        <v>68.430000000000007</v>
      </c>
      <c r="D10" s="317">
        <v>53.3</v>
      </c>
      <c r="E10" s="317">
        <v>58.35</v>
      </c>
      <c r="F10" s="317">
        <v>6.81</v>
      </c>
      <c r="G10" s="317">
        <v>4.6500000000000004</v>
      </c>
      <c r="H10" s="317">
        <v>3.51</v>
      </c>
      <c r="I10" s="460">
        <v>122.79</v>
      </c>
      <c r="J10" s="467"/>
    </row>
    <row r="11" spans="1:10" s="867" customFormat="1" ht="14.25" customHeight="1">
      <c r="A11" s="225"/>
      <c r="B11" s="1226" t="s">
        <v>38</v>
      </c>
      <c r="C11" s="308">
        <v>71.81</v>
      </c>
      <c r="D11" s="401">
        <v>54.34</v>
      </c>
      <c r="E11" s="401">
        <v>60.64</v>
      </c>
      <c r="F11" s="401">
        <v>6.16</v>
      </c>
      <c r="G11" s="401">
        <v>4.55</v>
      </c>
      <c r="H11" s="401">
        <v>3.51</v>
      </c>
      <c r="I11" s="461">
        <v>123.37</v>
      </c>
      <c r="J11" s="467"/>
    </row>
    <row r="12" spans="1:10" s="867" customFormat="1" ht="14.25" customHeight="1">
      <c r="A12" s="225">
        <v>2019</v>
      </c>
      <c r="B12" s="1226" t="s">
        <v>322</v>
      </c>
      <c r="C12" s="308">
        <v>81.05</v>
      </c>
      <c r="D12" s="401" t="s">
        <v>319</v>
      </c>
      <c r="E12" s="401">
        <v>104.72</v>
      </c>
      <c r="F12" s="401">
        <v>6.89</v>
      </c>
      <c r="G12" s="401">
        <v>4.43</v>
      </c>
      <c r="H12" s="401">
        <v>3.52</v>
      </c>
      <c r="I12" s="461">
        <v>126.4</v>
      </c>
      <c r="J12" s="467"/>
    </row>
    <row r="13" spans="1:10" s="867" customFormat="1" ht="14.25" customHeight="1">
      <c r="A13" s="225"/>
      <c r="B13" s="1226" t="s">
        <v>320</v>
      </c>
      <c r="C13" s="308">
        <v>76.7</v>
      </c>
      <c r="D13" s="401" t="s">
        <v>319</v>
      </c>
      <c r="E13" s="401">
        <v>122.23</v>
      </c>
      <c r="F13" s="401">
        <v>6.82</v>
      </c>
      <c r="G13" s="401">
        <v>5.17</v>
      </c>
      <c r="H13" s="401">
        <v>3.5</v>
      </c>
      <c r="I13" s="461">
        <v>126.07</v>
      </c>
      <c r="J13" s="467"/>
    </row>
    <row r="14" spans="1:10" s="867" customFormat="1" ht="14.25" customHeight="1">
      <c r="A14" s="225"/>
      <c r="B14" s="1227" t="s">
        <v>31</v>
      </c>
      <c r="C14" s="462">
        <v>117.1</v>
      </c>
      <c r="D14" s="462" t="s">
        <v>14</v>
      </c>
      <c r="E14" s="462">
        <v>196.7</v>
      </c>
      <c r="F14" s="462">
        <v>101.4</v>
      </c>
      <c r="G14" s="462">
        <v>114.9</v>
      </c>
      <c r="H14" s="462">
        <v>103.7</v>
      </c>
      <c r="I14" s="463">
        <v>102.2</v>
      </c>
      <c r="J14" s="338"/>
    </row>
    <row r="15" spans="1:10" s="867" customFormat="1" ht="14.25" customHeight="1">
      <c r="A15" s="225">
        <v>2018</v>
      </c>
      <c r="B15" s="1226" t="s">
        <v>52</v>
      </c>
      <c r="C15" s="309">
        <v>64.39</v>
      </c>
      <c r="D15" s="309" t="s">
        <v>319</v>
      </c>
      <c r="E15" s="309">
        <v>54.92</v>
      </c>
      <c r="F15" s="309">
        <v>6.85</v>
      </c>
      <c r="G15" s="309">
        <v>4.57</v>
      </c>
      <c r="H15" s="309">
        <v>3.19</v>
      </c>
      <c r="I15" s="464">
        <v>123.04</v>
      </c>
    </row>
    <row r="16" spans="1:10" s="867" customFormat="1" ht="14.25" customHeight="1">
      <c r="A16" s="225"/>
      <c r="B16" s="1226" t="s">
        <v>53</v>
      </c>
      <c r="C16" s="309">
        <v>65.209999999999994</v>
      </c>
      <c r="D16" s="309">
        <v>52.94</v>
      </c>
      <c r="E16" s="309">
        <v>75.989999999999995</v>
      </c>
      <c r="F16" s="309">
        <v>6.69</v>
      </c>
      <c r="G16" s="309">
        <v>4.51</v>
      </c>
      <c r="H16" s="309">
        <v>3.4</v>
      </c>
      <c r="I16" s="464">
        <v>121.77</v>
      </c>
    </row>
    <row r="17" spans="1:9" s="867" customFormat="1" ht="14.25" customHeight="1">
      <c r="A17" s="225"/>
      <c r="B17" s="1226" t="s">
        <v>54</v>
      </c>
      <c r="C17" s="309">
        <v>66.47</v>
      </c>
      <c r="D17" s="309">
        <v>52.28</v>
      </c>
      <c r="E17" s="309">
        <v>61.58</v>
      </c>
      <c r="F17" s="309">
        <v>6.81</v>
      </c>
      <c r="G17" s="309">
        <v>4.6900000000000004</v>
      </c>
      <c r="H17" s="309">
        <v>3.55</v>
      </c>
      <c r="I17" s="464">
        <v>122.52</v>
      </c>
    </row>
    <row r="18" spans="1:9" s="867" customFormat="1" ht="14.25" customHeight="1">
      <c r="A18" s="225"/>
      <c r="B18" s="1226" t="s">
        <v>55</v>
      </c>
      <c r="C18" s="311">
        <v>65.17</v>
      </c>
      <c r="D18" s="311">
        <v>53.71</v>
      </c>
      <c r="E18" s="311">
        <v>52.46</v>
      </c>
      <c r="F18" s="311">
        <v>6.63</v>
      </c>
      <c r="G18" s="311">
        <v>4.78</v>
      </c>
      <c r="H18" s="311">
        <v>3.84</v>
      </c>
      <c r="I18" s="465">
        <v>121.47</v>
      </c>
    </row>
    <row r="19" spans="1:9" s="867" customFormat="1" ht="14.25" customHeight="1">
      <c r="A19" s="225"/>
      <c r="B19" s="1226" t="s">
        <v>56</v>
      </c>
      <c r="C19" s="311">
        <v>70.73</v>
      </c>
      <c r="D19" s="311">
        <v>51.67</v>
      </c>
      <c r="E19" s="311">
        <v>55.24</v>
      </c>
      <c r="F19" s="311">
        <v>6.92</v>
      </c>
      <c r="G19" s="311">
        <v>5.0199999999999996</v>
      </c>
      <c r="H19" s="311">
        <v>4</v>
      </c>
      <c r="I19" s="465">
        <v>121.79</v>
      </c>
    </row>
    <row r="20" spans="1:9" s="867" customFormat="1" ht="14.25" customHeight="1">
      <c r="A20" s="225"/>
      <c r="B20" s="1226" t="s">
        <v>57</v>
      </c>
      <c r="C20" s="311">
        <v>76.599999999999994</v>
      </c>
      <c r="D20" s="309" t="s">
        <v>319</v>
      </c>
      <c r="E20" s="311">
        <v>53.19</v>
      </c>
      <c r="F20" s="311">
        <v>6.82</v>
      </c>
      <c r="G20" s="311">
        <v>4.87</v>
      </c>
      <c r="H20" s="311">
        <v>3.75</v>
      </c>
      <c r="I20" s="465">
        <v>121.98</v>
      </c>
    </row>
    <row r="21" spans="1:9" s="867" customFormat="1" ht="14.25" customHeight="1">
      <c r="A21" s="225"/>
      <c r="B21" s="1226" t="s">
        <v>58</v>
      </c>
      <c r="C21" s="312">
        <v>78.53</v>
      </c>
      <c r="D21" s="312">
        <v>59.94</v>
      </c>
      <c r="E21" s="312">
        <v>52.62</v>
      </c>
      <c r="F21" s="312">
        <v>6.86</v>
      </c>
      <c r="G21" s="312">
        <v>4.63</v>
      </c>
      <c r="H21" s="312">
        <v>4.03</v>
      </c>
      <c r="I21" s="466">
        <v>124.13</v>
      </c>
    </row>
    <row r="22" spans="1:9" s="867" customFormat="1" ht="14.25" customHeight="1">
      <c r="A22" s="225"/>
      <c r="B22" s="1226" t="s">
        <v>59</v>
      </c>
      <c r="C22" s="312">
        <v>79.84</v>
      </c>
      <c r="D22" s="312">
        <v>66.59</v>
      </c>
      <c r="E22" s="312">
        <v>62.37</v>
      </c>
      <c r="F22" s="312">
        <v>7.12</v>
      </c>
      <c r="G22" s="312">
        <v>4.43</v>
      </c>
      <c r="H22" s="312">
        <v>3.37</v>
      </c>
      <c r="I22" s="466">
        <v>126.92</v>
      </c>
    </row>
    <row r="23" spans="1:9" s="867" customFormat="1" ht="14.25" customHeight="1">
      <c r="A23" s="225"/>
      <c r="B23" s="1226" t="s">
        <v>60</v>
      </c>
      <c r="C23" s="312">
        <v>81.05</v>
      </c>
      <c r="D23" s="312">
        <v>65.14</v>
      </c>
      <c r="E23" s="312">
        <v>79.89</v>
      </c>
      <c r="F23" s="312">
        <v>7.04</v>
      </c>
      <c r="G23" s="312">
        <v>4.32</v>
      </c>
      <c r="H23" s="312">
        <v>3.23</v>
      </c>
      <c r="I23" s="466">
        <v>126.46</v>
      </c>
    </row>
    <row r="24" spans="1:9" s="867" customFormat="1" ht="14.25" customHeight="1">
      <c r="A24" s="225">
        <v>2019</v>
      </c>
      <c r="B24" s="1226" t="s">
        <v>61</v>
      </c>
      <c r="C24" s="401">
        <v>82.21</v>
      </c>
      <c r="D24" s="401" t="s">
        <v>319</v>
      </c>
      <c r="E24" s="401">
        <v>100.9</v>
      </c>
      <c r="F24" s="401">
        <v>6.98</v>
      </c>
      <c r="G24" s="401">
        <v>4.26</v>
      </c>
      <c r="H24" s="401">
        <v>3.16</v>
      </c>
      <c r="I24" s="461">
        <v>125.7</v>
      </c>
    </row>
    <row r="25" spans="1:9" s="867" customFormat="1" ht="14.25" customHeight="1">
      <c r="A25" s="225"/>
      <c r="B25" s="1226" t="s">
        <v>62</v>
      </c>
      <c r="C25" s="401">
        <v>81.33</v>
      </c>
      <c r="D25" s="401" t="s">
        <v>319</v>
      </c>
      <c r="E25" s="401">
        <v>92.39</v>
      </c>
      <c r="F25" s="401">
        <v>6.77</v>
      </c>
      <c r="G25" s="401">
        <v>4.34</v>
      </c>
      <c r="H25" s="401">
        <v>3.84</v>
      </c>
      <c r="I25" s="461">
        <v>127.51</v>
      </c>
    </row>
    <row r="26" spans="1:9" s="867" customFormat="1" ht="14.25" customHeight="1">
      <c r="A26" s="225"/>
      <c r="B26" s="1226" t="s">
        <v>51</v>
      </c>
      <c r="C26" s="401">
        <v>79.819999999999993</v>
      </c>
      <c r="D26" s="401" t="s">
        <v>319</v>
      </c>
      <c r="E26" s="401">
        <v>123.96</v>
      </c>
      <c r="F26" s="401">
        <v>6.9</v>
      </c>
      <c r="G26" s="401">
        <v>4.71</v>
      </c>
      <c r="H26" s="401">
        <v>3.5</v>
      </c>
      <c r="I26" s="461">
        <v>126.09</v>
      </c>
    </row>
    <row r="27" spans="1:9" s="867" customFormat="1" ht="14.25" customHeight="1">
      <c r="A27" s="225"/>
      <c r="B27" s="1226" t="s">
        <v>52</v>
      </c>
      <c r="C27" s="401">
        <v>71.77</v>
      </c>
      <c r="D27" s="401" t="s">
        <v>319</v>
      </c>
      <c r="E27" s="401">
        <v>134.1</v>
      </c>
      <c r="F27" s="401">
        <v>6.83</v>
      </c>
      <c r="G27" s="401">
        <v>6</v>
      </c>
      <c r="H27" s="401">
        <v>3.54</v>
      </c>
      <c r="I27" s="461">
        <v>125.68</v>
      </c>
    </row>
    <row r="28" spans="1:9" s="867" customFormat="1" ht="14.25" customHeight="1">
      <c r="A28" s="225"/>
      <c r="B28" s="1226" t="s">
        <v>53</v>
      </c>
      <c r="C28" s="401">
        <v>77.87</v>
      </c>
      <c r="D28" s="401" t="s">
        <v>319</v>
      </c>
      <c r="E28" s="401">
        <v>129.99</v>
      </c>
      <c r="F28" s="401">
        <v>6.89</v>
      </c>
      <c r="G28" s="401">
        <v>5.96</v>
      </c>
      <c r="H28" s="401">
        <v>3.37</v>
      </c>
      <c r="I28" s="461">
        <v>126.5</v>
      </c>
    </row>
    <row r="29" spans="1:9" s="867" customFormat="1" ht="14.25" customHeight="1">
      <c r="A29" s="225"/>
      <c r="B29" s="1226" t="s">
        <v>54</v>
      </c>
      <c r="C29" s="401">
        <v>74.790000000000006</v>
      </c>
      <c r="D29" s="401" t="s">
        <v>319</v>
      </c>
      <c r="E29" s="401">
        <v>150.85</v>
      </c>
      <c r="F29" s="401">
        <v>6.46</v>
      </c>
      <c r="G29" s="401">
        <v>6.01</v>
      </c>
      <c r="H29" s="401">
        <v>3.57</v>
      </c>
      <c r="I29" s="461">
        <v>125.08</v>
      </c>
    </row>
    <row r="30" spans="1:9" s="306" customFormat="1" ht="14.25" customHeight="1">
      <c r="A30" s="225"/>
      <c r="B30" s="1205" t="s">
        <v>31</v>
      </c>
      <c r="C30" s="462">
        <v>112.5</v>
      </c>
      <c r="D30" s="462" t="s">
        <v>14</v>
      </c>
      <c r="E30" s="462">
        <v>245</v>
      </c>
      <c r="F30" s="462">
        <v>94.8</v>
      </c>
      <c r="G30" s="462">
        <v>128.30000000000001</v>
      </c>
      <c r="H30" s="462">
        <v>100.5</v>
      </c>
      <c r="I30" s="463">
        <v>102.1</v>
      </c>
    </row>
    <row r="31" spans="1:9" s="306" customFormat="1" ht="14.25" customHeight="1">
      <c r="A31" s="225"/>
      <c r="B31" s="1205" t="s">
        <v>32</v>
      </c>
      <c r="C31" s="462">
        <v>96</v>
      </c>
      <c r="D31" s="462" t="s">
        <v>14</v>
      </c>
      <c r="E31" s="981">
        <v>116</v>
      </c>
      <c r="F31" s="981">
        <v>93.8</v>
      </c>
      <c r="G31" s="981">
        <v>100.8</v>
      </c>
      <c r="H31" s="981">
        <v>105.9</v>
      </c>
      <c r="I31" s="982">
        <v>98.9</v>
      </c>
    </row>
    <row r="32" spans="1:9" s="867" customFormat="1" ht="20.100000000000001" customHeight="1">
      <c r="A32" s="1836" t="s">
        <v>1361</v>
      </c>
      <c r="B32" s="1836"/>
      <c r="C32" s="1836"/>
      <c r="D32" s="1836"/>
      <c r="E32" s="1836"/>
      <c r="F32" s="307"/>
      <c r="G32" s="307"/>
      <c r="H32" s="307"/>
      <c r="I32" s="307"/>
    </row>
    <row r="33" spans="1:9" s="366" customFormat="1" ht="14.25" customHeight="1">
      <c r="A33" s="1918" t="s">
        <v>1362</v>
      </c>
      <c r="B33" s="1918"/>
      <c r="C33" s="1918"/>
      <c r="D33" s="1918"/>
      <c r="E33" s="468"/>
      <c r="F33" s="468"/>
      <c r="G33" s="468"/>
      <c r="H33" s="468"/>
      <c r="I33" s="468"/>
    </row>
    <row r="34" spans="1:9">
      <c r="C34" s="193"/>
      <c r="D34" s="193"/>
      <c r="E34" s="193"/>
      <c r="F34" s="193"/>
      <c r="G34" s="193"/>
      <c r="H34" s="193"/>
      <c r="I34" s="193"/>
    </row>
    <row r="35" spans="1:9">
      <c r="C35" s="193"/>
      <c r="D35" s="193"/>
      <c r="E35" s="193"/>
      <c r="F35" s="193"/>
      <c r="G35" s="193"/>
      <c r="H35" s="193"/>
      <c r="I35" s="193"/>
    </row>
    <row r="37" spans="1:9">
      <c r="C37" s="193"/>
      <c r="D37" s="193"/>
      <c r="E37" s="193"/>
      <c r="F37" s="193"/>
      <c r="G37" s="193"/>
      <c r="H37" s="193"/>
      <c r="I37" s="193"/>
    </row>
  </sheetData>
  <mergeCells count="13">
    <mergeCell ref="A33:D33"/>
    <mergeCell ref="A3:B5"/>
    <mergeCell ref="E3:E4"/>
    <mergeCell ref="A32:E32"/>
    <mergeCell ref="H1:I1"/>
    <mergeCell ref="H2:I2"/>
    <mergeCell ref="I3:I5"/>
    <mergeCell ref="C5:E5"/>
    <mergeCell ref="F5:H5"/>
    <mergeCell ref="C3:D3"/>
    <mergeCell ref="F3:H3"/>
    <mergeCell ref="A1:G1"/>
    <mergeCell ref="A2:G2"/>
  </mergeCells>
  <phoneticPr fontId="0" type="noConversion"/>
  <hyperlinks>
    <hyperlink ref="H1" location="'Spis tablic     List of tables'!A1" display="Powrót do spisu tablic"/>
    <hyperlink ref="H2" location="'Spis tablic     List of tables'!A1" display="Powrót do spisu tablic"/>
    <hyperlink ref="H1:I2" location="'Spis tablic     List of tables'!A1" display="Powrót do spisu tablic"/>
    <hyperlink ref="H1:I1" location="'Spis tablic     List of tables'!A43" display="Powrót do spisu tablic"/>
    <hyperlink ref="H2:I2" location="'Spis tablic     List of tables'!A43" display="Return to list of tables"/>
  </hyperlinks>
  <printOptions gridLines="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heetViews>
  <sheetFormatPr defaultColWidth="9" defaultRowHeight="14.25"/>
  <cols>
    <col min="1" max="1" width="6.625" style="49" customWidth="1"/>
    <col min="2" max="2" width="10.625" style="49" customWidth="1"/>
    <col min="3" max="9" width="13.625" style="49" customWidth="1"/>
    <col min="10" max="16384" width="9" style="49"/>
  </cols>
  <sheetData>
    <row r="1" spans="1:9" ht="14.25" customHeight="1">
      <c r="A1" s="885" t="s">
        <v>956</v>
      </c>
      <c r="B1" s="885"/>
      <c r="C1" s="885"/>
      <c r="D1" s="885"/>
      <c r="E1" s="885"/>
      <c r="F1" s="885"/>
      <c r="G1" s="885"/>
      <c r="H1" s="1719" t="s">
        <v>22</v>
      </c>
      <c r="I1" s="1719"/>
    </row>
    <row r="2" spans="1:9" s="65" customFormat="1" ht="14.25" customHeight="1">
      <c r="A2" s="883" t="s">
        <v>957</v>
      </c>
      <c r="B2" s="883"/>
      <c r="C2" s="883"/>
      <c r="D2" s="883"/>
      <c r="E2" s="883"/>
      <c r="F2" s="883"/>
      <c r="G2" s="883"/>
      <c r="H2" s="1922" t="s">
        <v>209</v>
      </c>
      <c r="I2" s="1922"/>
    </row>
    <row r="3" spans="1:9" ht="25.5" customHeight="1">
      <c r="A3" s="1619" t="s">
        <v>958</v>
      </c>
      <c r="B3" s="1925"/>
      <c r="C3" s="1632" t="s">
        <v>592</v>
      </c>
      <c r="D3" s="1633"/>
      <c r="E3" s="1633"/>
      <c r="F3" s="1919"/>
      <c r="G3" s="1651" t="s">
        <v>593</v>
      </c>
      <c r="H3" s="1636" t="s">
        <v>966</v>
      </c>
      <c r="I3" s="1619" t="s">
        <v>967</v>
      </c>
    </row>
    <row r="4" spans="1:9" ht="12.75" customHeight="1">
      <c r="A4" s="1926"/>
      <c r="B4" s="1927"/>
      <c r="C4" s="1634" t="s">
        <v>585</v>
      </c>
      <c r="D4" s="1636" t="s">
        <v>594</v>
      </c>
      <c r="E4" s="1619" t="s">
        <v>595</v>
      </c>
      <c r="F4" s="1636" t="s">
        <v>596</v>
      </c>
      <c r="G4" s="1616"/>
      <c r="H4" s="1626"/>
      <c r="I4" s="1621"/>
    </row>
    <row r="5" spans="1:9" ht="12.75" customHeight="1">
      <c r="A5" s="1926"/>
      <c r="B5" s="1927"/>
      <c r="C5" s="1654"/>
      <c r="D5" s="1626"/>
      <c r="E5" s="1621"/>
      <c r="F5" s="1626"/>
      <c r="G5" s="1616"/>
      <c r="H5" s="1626"/>
      <c r="I5" s="1621"/>
    </row>
    <row r="6" spans="1:9" ht="12.75" customHeight="1">
      <c r="A6" s="1926"/>
      <c r="B6" s="1927"/>
      <c r="C6" s="1654"/>
      <c r="D6" s="1626"/>
      <c r="E6" s="1621"/>
      <c r="F6" s="1626"/>
      <c r="G6" s="1616"/>
      <c r="H6" s="1626"/>
      <c r="I6" s="1621"/>
    </row>
    <row r="7" spans="1:9" ht="12.75" customHeight="1">
      <c r="A7" s="1926"/>
      <c r="B7" s="1927"/>
      <c r="C7" s="1637"/>
      <c r="D7" s="1628"/>
      <c r="E7" s="1624"/>
      <c r="F7" s="1628"/>
      <c r="G7" s="1797"/>
      <c r="H7" s="1626"/>
      <c r="I7" s="1621"/>
    </row>
    <row r="8" spans="1:9" ht="12.75" customHeight="1">
      <c r="A8" s="1928"/>
      <c r="B8" s="1929"/>
      <c r="C8" s="1612" t="s">
        <v>597</v>
      </c>
      <c r="D8" s="1613"/>
      <c r="E8" s="1613"/>
      <c r="F8" s="1613"/>
      <c r="G8" s="1630"/>
      <c r="H8" s="1628"/>
      <c r="I8" s="1624"/>
    </row>
    <row r="9" spans="1:9" ht="14.25" customHeight="1">
      <c r="A9" s="1409">
        <v>2017</v>
      </c>
      <c r="B9" s="1410" t="s">
        <v>38</v>
      </c>
      <c r="C9" s="299">
        <v>76.239999999999995</v>
      </c>
      <c r="D9" s="299">
        <v>70.69</v>
      </c>
      <c r="E9" s="299">
        <v>72.75</v>
      </c>
      <c r="F9" s="299">
        <v>67.510000000000005</v>
      </c>
      <c r="G9" s="299">
        <v>79.55</v>
      </c>
      <c r="H9" s="299">
        <v>218.27</v>
      </c>
      <c r="I9" s="469">
        <v>5.18</v>
      </c>
    </row>
    <row r="10" spans="1:9" ht="14.25" customHeight="1">
      <c r="A10" s="225">
        <v>2018</v>
      </c>
      <c r="B10" s="1410" t="s">
        <v>38</v>
      </c>
      <c r="C10" s="350">
        <v>81.98</v>
      </c>
      <c r="D10" s="350">
        <v>74.510000000000005</v>
      </c>
      <c r="E10" s="350">
        <v>78.56</v>
      </c>
      <c r="F10" s="350">
        <v>71.75</v>
      </c>
      <c r="G10" s="350">
        <v>87.67</v>
      </c>
      <c r="H10" s="350">
        <v>219.37</v>
      </c>
      <c r="I10" s="470">
        <v>4.93</v>
      </c>
    </row>
    <row r="11" spans="1:9" ht="14.25" customHeight="1">
      <c r="A11" s="225"/>
      <c r="B11" s="1205" t="s">
        <v>31</v>
      </c>
      <c r="C11" s="471">
        <v>107.5</v>
      </c>
      <c r="D11" s="471">
        <v>105.4</v>
      </c>
      <c r="E11" s="471">
        <v>108</v>
      </c>
      <c r="F11" s="471">
        <v>106.3</v>
      </c>
      <c r="G11" s="471">
        <v>110.2</v>
      </c>
      <c r="H11" s="471">
        <v>100.5</v>
      </c>
      <c r="I11" s="472">
        <v>95.3</v>
      </c>
    </row>
    <row r="12" spans="1:9" ht="14.25" customHeight="1">
      <c r="A12" s="225">
        <v>2018</v>
      </c>
      <c r="B12" s="1198" t="s">
        <v>52</v>
      </c>
      <c r="C12" s="309">
        <v>80.760000000000005</v>
      </c>
      <c r="D12" s="473">
        <v>74.38</v>
      </c>
      <c r="E12" s="473">
        <v>80.05</v>
      </c>
      <c r="F12" s="309">
        <v>71.8</v>
      </c>
      <c r="G12" s="309">
        <v>81.2</v>
      </c>
      <c r="H12" s="309">
        <v>230</v>
      </c>
      <c r="I12" s="474">
        <v>5.07</v>
      </c>
    </row>
    <row r="13" spans="1:9" ht="14.25" customHeight="1">
      <c r="A13" s="225"/>
      <c r="B13" s="1198" t="s">
        <v>53</v>
      </c>
      <c r="C13" s="309">
        <v>81.39</v>
      </c>
      <c r="D13" s="473">
        <v>71.45</v>
      </c>
      <c r="E13" s="473">
        <v>77.48</v>
      </c>
      <c r="F13" s="309">
        <v>72.319999999999993</v>
      </c>
      <c r="G13" s="309">
        <v>78.42</v>
      </c>
      <c r="H13" s="309">
        <v>224.62</v>
      </c>
      <c r="I13" s="474">
        <v>4.83</v>
      </c>
    </row>
    <row r="14" spans="1:9" ht="14.25" customHeight="1">
      <c r="A14" s="225"/>
      <c r="B14" s="1198" t="s">
        <v>54</v>
      </c>
      <c r="C14" s="309">
        <v>81.61</v>
      </c>
      <c r="D14" s="473">
        <v>71.69</v>
      </c>
      <c r="E14" s="473">
        <v>77.23</v>
      </c>
      <c r="F14" s="309">
        <v>72.72</v>
      </c>
      <c r="G14" s="309">
        <v>71.77</v>
      </c>
      <c r="H14" s="309">
        <v>225.77</v>
      </c>
      <c r="I14" s="474">
        <v>5.05</v>
      </c>
    </row>
    <row r="15" spans="1:9" ht="14.25" customHeight="1">
      <c r="A15" s="225"/>
      <c r="B15" s="1198" t="s">
        <v>55</v>
      </c>
      <c r="C15" s="311">
        <v>78.3</v>
      </c>
      <c r="D15" s="475">
        <v>73.31</v>
      </c>
      <c r="E15" s="475">
        <v>75.95</v>
      </c>
      <c r="F15" s="311">
        <v>67.569999999999993</v>
      </c>
      <c r="G15" s="311">
        <v>75.28</v>
      </c>
      <c r="H15" s="311">
        <v>224.69</v>
      </c>
      <c r="I15" s="476">
        <v>5.0199999999999996</v>
      </c>
    </row>
    <row r="16" spans="1:9" ht="14.25" customHeight="1">
      <c r="A16" s="225"/>
      <c r="B16" s="1198" t="s">
        <v>56</v>
      </c>
      <c r="C16" s="475">
        <v>81.42</v>
      </c>
      <c r="D16" s="475">
        <v>75.83</v>
      </c>
      <c r="E16" s="475">
        <v>76.88</v>
      </c>
      <c r="F16" s="475">
        <v>73.430000000000007</v>
      </c>
      <c r="G16" s="475">
        <v>101.43</v>
      </c>
      <c r="H16" s="311">
        <v>230</v>
      </c>
      <c r="I16" s="476">
        <v>4.91</v>
      </c>
    </row>
    <row r="17" spans="1:9" ht="14.25" customHeight="1">
      <c r="A17" s="225"/>
      <c r="B17" s="1198" t="s">
        <v>57</v>
      </c>
      <c r="C17" s="311">
        <v>84.76</v>
      </c>
      <c r="D17" s="475">
        <v>77.78</v>
      </c>
      <c r="E17" s="475">
        <v>78.83</v>
      </c>
      <c r="F17" s="311">
        <v>72.84</v>
      </c>
      <c r="G17" s="311">
        <v>98.82</v>
      </c>
      <c r="H17" s="311">
        <v>200</v>
      </c>
      <c r="I17" s="476">
        <v>5.26</v>
      </c>
    </row>
    <row r="18" spans="1:9" ht="14.25" customHeight="1">
      <c r="A18" s="225"/>
      <c r="B18" s="1198" t="s">
        <v>58</v>
      </c>
      <c r="C18" s="312">
        <v>82.18</v>
      </c>
      <c r="D18" s="477">
        <v>76.61</v>
      </c>
      <c r="E18" s="477">
        <v>81.38</v>
      </c>
      <c r="F18" s="312">
        <v>73.599999999999994</v>
      </c>
      <c r="G18" s="312">
        <v>96.6</v>
      </c>
      <c r="H18" s="312">
        <v>203.46</v>
      </c>
      <c r="I18" s="466">
        <v>5</v>
      </c>
    </row>
    <row r="19" spans="1:9" ht="14.25" customHeight="1">
      <c r="A19" s="225"/>
      <c r="B19" s="1198" t="s">
        <v>59</v>
      </c>
      <c r="C19" s="312">
        <v>88.78</v>
      </c>
      <c r="D19" s="477">
        <v>81.260000000000005</v>
      </c>
      <c r="E19" s="477">
        <v>83.43</v>
      </c>
      <c r="F19" s="312">
        <v>73.430000000000007</v>
      </c>
      <c r="G19" s="312">
        <v>102.37</v>
      </c>
      <c r="H19" s="312">
        <v>217.19</v>
      </c>
      <c r="I19" s="478">
        <v>4.82</v>
      </c>
    </row>
    <row r="20" spans="1:9" ht="14.25" customHeight="1">
      <c r="A20" s="225"/>
      <c r="B20" s="1198" t="s">
        <v>60</v>
      </c>
      <c r="C20" s="477">
        <v>87.51</v>
      </c>
      <c r="D20" s="312">
        <v>75.3</v>
      </c>
      <c r="E20" s="477">
        <v>86.21</v>
      </c>
      <c r="F20" s="477">
        <v>74.94</v>
      </c>
      <c r="G20" s="477">
        <v>107.49</v>
      </c>
      <c r="H20" s="312">
        <v>207.5</v>
      </c>
      <c r="I20" s="478">
        <v>5.0199999999999996</v>
      </c>
    </row>
    <row r="21" spans="1:9" ht="14.25" customHeight="1">
      <c r="A21" s="225">
        <v>2019</v>
      </c>
      <c r="B21" s="1198" t="s">
        <v>61</v>
      </c>
      <c r="C21" s="479">
        <v>90.29</v>
      </c>
      <c r="D21" s="401">
        <v>83.55</v>
      </c>
      <c r="E21" s="479">
        <v>86.07</v>
      </c>
      <c r="F21" s="479">
        <v>75.22</v>
      </c>
      <c r="G21" s="401">
        <v>118</v>
      </c>
      <c r="H21" s="401">
        <v>200</v>
      </c>
      <c r="I21" s="480">
        <v>4.9400000000000004</v>
      </c>
    </row>
    <row r="22" spans="1:9" ht="14.25" customHeight="1">
      <c r="A22" s="225"/>
      <c r="B22" s="1198" t="s">
        <v>62</v>
      </c>
      <c r="C22" s="479">
        <v>90.91</v>
      </c>
      <c r="D22" s="401">
        <v>85.77</v>
      </c>
      <c r="E22" s="479">
        <v>90.47</v>
      </c>
      <c r="F22" s="479">
        <v>76.45</v>
      </c>
      <c r="G22" s="479">
        <v>129.36000000000001</v>
      </c>
      <c r="H22" s="401">
        <v>196.15</v>
      </c>
      <c r="I22" s="480">
        <v>4.78</v>
      </c>
    </row>
    <row r="23" spans="1:9" ht="14.25" customHeight="1">
      <c r="A23" s="225"/>
      <c r="B23" s="1198" t="s">
        <v>51</v>
      </c>
      <c r="C23" s="479">
        <v>93.44</v>
      </c>
      <c r="D23" s="401">
        <v>81.97</v>
      </c>
      <c r="E23" s="479">
        <v>91.25</v>
      </c>
      <c r="F23" s="479">
        <v>82.68</v>
      </c>
      <c r="G23" s="479">
        <v>133.72999999999999</v>
      </c>
      <c r="H23" s="401">
        <v>211</v>
      </c>
      <c r="I23" s="480">
        <v>4.4400000000000004</v>
      </c>
    </row>
    <row r="24" spans="1:9" ht="14.25" customHeight="1">
      <c r="A24" s="225"/>
      <c r="B24" s="1198" t="s">
        <v>52</v>
      </c>
      <c r="C24" s="479">
        <v>93.38</v>
      </c>
      <c r="D24" s="401">
        <v>83.88</v>
      </c>
      <c r="E24" s="479">
        <v>89.91</v>
      </c>
      <c r="F24" s="479">
        <v>79.88</v>
      </c>
      <c r="G24" s="479">
        <v>148.56</v>
      </c>
      <c r="H24" s="401">
        <v>241.18</v>
      </c>
      <c r="I24" s="480">
        <v>5.62</v>
      </c>
    </row>
    <row r="25" spans="1:9" ht="14.25" customHeight="1">
      <c r="A25" s="225"/>
      <c r="B25" s="1198" t="s">
        <v>53</v>
      </c>
      <c r="C25" s="479">
        <v>94.08</v>
      </c>
      <c r="D25" s="401">
        <v>84.69</v>
      </c>
      <c r="E25" s="479">
        <v>86.29</v>
      </c>
      <c r="F25" s="479">
        <v>80.13</v>
      </c>
      <c r="G25" s="479">
        <v>195.01</v>
      </c>
      <c r="H25" s="401">
        <v>268.57</v>
      </c>
      <c r="I25" s="480">
        <v>5.79</v>
      </c>
    </row>
    <row r="26" spans="1:9" ht="14.25" customHeight="1">
      <c r="A26" s="225"/>
      <c r="B26" s="1198" t="s">
        <v>54</v>
      </c>
      <c r="C26" s="401">
        <v>91.3</v>
      </c>
      <c r="D26" s="401">
        <v>80.97</v>
      </c>
      <c r="E26" s="479">
        <v>87.22</v>
      </c>
      <c r="F26" s="479">
        <v>81.47</v>
      </c>
      <c r="G26" s="479">
        <v>211.57</v>
      </c>
      <c r="H26" s="401">
        <v>260</v>
      </c>
      <c r="I26" s="480">
        <v>5.72</v>
      </c>
    </row>
    <row r="27" spans="1:9" ht="14.25" customHeight="1">
      <c r="A27" s="330"/>
      <c r="B27" s="1205" t="s">
        <v>31</v>
      </c>
      <c r="C27" s="462">
        <v>111.9</v>
      </c>
      <c r="D27" s="462">
        <v>112.9</v>
      </c>
      <c r="E27" s="462">
        <v>112.9</v>
      </c>
      <c r="F27" s="462">
        <v>112</v>
      </c>
      <c r="G27" s="462">
        <v>294.8</v>
      </c>
      <c r="H27" s="462">
        <v>115.2</v>
      </c>
      <c r="I27" s="463">
        <v>113.3</v>
      </c>
    </row>
    <row r="28" spans="1:9" ht="14.25" customHeight="1">
      <c r="A28" s="330"/>
      <c r="B28" s="1205" t="s">
        <v>32</v>
      </c>
      <c r="C28" s="462">
        <v>97</v>
      </c>
      <c r="D28" s="462">
        <v>95.6</v>
      </c>
      <c r="E28" s="462">
        <v>101.1</v>
      </c>
      <c r="F28" s="462">
        <v>101.7</v>
      </c>
      <c r="G28" s="462">
        <v>108.5</v>
      </c>
      <c r="H28" s="462">
        <v>96.8</v>
      </c>
      <c r="I28" s="463">
        <v>98.8</v>
      </c>
    </row>
    <row r="29" spans="1:9" ht="20.100000000000001" customHeight="1">
      <c r="A29" s="890" t="s">
        <v>1363</v>
      </c>
      <c r="B29" s="890"/>
      <c r="C29" s="890"/>
      <c r="D29" s="890"/>
      <c r="E29" s="898"/>
      <c r="F29" s="898"/>
      <c r="G29" s="898"/>
      <c r="H29" s="898"/>
      <c r="I29" s="898"/>
    </row>
    <row r="30" spans="1:9" s="65" customFormat="1" ht="14.25" customHeight="1">
      <c r="A30" s="737" t="s">
        <v>1364</v>
      </c>
      <c r="B30" s="737"/>
      <c r="C30" s="737"/>
      <c r="D30" s="892"/>
      <c r="E30" s="892"/>
      <c r="F30" s="892"/>
      <c r="G30" s="892"/>
      <c r="H30" s="892"/>
      <c r="I30" s="892"/>
    </row>
    <row r="31" spans="1:9" ht="14.1" customHeight="1">
      <c r="A31" s="1923" t="s">
        <v>30</v>
      </c>
      <c r="B31" s="1924"/>
      <c r="C31" s="1924"/>
      <c r="D31" s="1924"/>
      <c r="E31" s="1924"/>
      <c r="F31" s="1924"/>
      <c r="G31" s="1924"/>
      <c r="H31" s="1924"/>
      <c r="I31" s="1924"/>
    </row>
    <row r="32" spans="1:9">
      <c r="C32" s="944"/>
      <c r="D32" s="944"/>
      <c r="E32" s="944"/>
      <c r="F32" s="944"/>
      <c r="G32" s="944"/>
      <c r="H32" s="944"/>
      <c r="I32" s="944"/>
    </row>
    <row r="34" spans="3:9">
      <c r="C34" s="944"/>
      <c r="D34" s="944"/>
      <c r="E34" s="944"/>
      <c r="F34" s="944"/>
      <c r="G34" s="944"/>
      <c r="H34" s="944"/>
      <c r="I34" s="944"/>
    </row>
  </sheetData>
  <mergeCells count="13">
    <mergeCell ref="H1:I1"/>
    <mergeCell ref="H2:I2"/>
    <mergeCell ref="G3:G7"/>
    <mergeCell ref="A31:I31"/>
    <mergeCell ref="H3:H8"/>
    <mergeCell ref="A3:B8"/>
    <mergeCell ref="C3:F3"/>
    <mergeCell ref="C8:G8"/>
    <mergeCell ref="I3:I8"/>
    <mergeCell ref="C4:C7"/>
    <mergeCell ref="D4:D7"/>
    <mergeCell ref="E4:E7"/>
    <mergeCell ref="F4:F7"/>
  </mergeCells>
  <phoneticPr fontId="0" type="noConversion"/>
  <hyperlinks>
    <hyperlink ref="H1" location="'Spis tablic     List of tables'!A41" display="Powrót do spisu tablic"/>
    <hyperlink ref="H2" location="'Spis tablic     List of tables'!A1" display="Powrót do spisu tablic"/>
    <hyperlink ref="H1:I2" location="'Spis tablic     List of tables'!A1" display="Powrót do spisu tablic"/>
    <hyperlink ref="H1:I1" location="'Spis tablic     List of tables'!A44" display="Powrót do spisu tablic"/>
    <hyperlink ref="H2:I2" location="'Spis tablic     List of tables'!A4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selection sqref="A1:F1"/>
    </sheetView>
  </sheetViews>
  <sheetFormatPr defaultColWidth="9" defaultRowHeight="14.25"/>
  <cols>
    <col min="1" max="1" width="6.75" style="49" customWidth="1"/>
    <col min="2" max="2" width="10.75" style="49" customWidth="1"/>
    <col min="3" max="13" width="11.75" style="49" customWidth="1"/>
    <col min="14" max="16384" width="9" style="49"/>
  </cols>
  <sheetData>
    <row r="1" spans="1:13" ht="14.25" customHeight="1">
      <c r="A1" s="1499" t="s">
        <v>948</v>
      </c>
      <c r="B1" s="1499"/>
      <c r="C1" s="1499"/>
      <c r="D1" s="1499"/>
      <c r="E1" s="1499"/>
      <c r="F1" s="1499"/>
      <c r="L1" s="1474" t="s">
        <v>22</v>
      </c>
      <c r="M1" s="1474"/>
    </row>
    <row r="2" spans="1:13" s="65" customFormat="1" ht="14.25" customHeight="1">
      <c r="A2" s="1475" t="s">
        <v>949</v>
      </c>
      <c r="B2" s="1475"/>
      <c r="C2" s="1475"/>
      <c r="D2" s="1475"/>
      <c r="E2" s="1475"/>
      <c r="F2" s="1475"/>
      <c r="L2" s="1474" t="s">
        <v>209</v>
      </c>
      <c r="M2" s="1474"/>
    </row>
    <row r="3" spans="1:13" ht="25.5" customHeight="1">
      <c r="A3" s="1555" t="s">
        <v>941</v>
      </c>
      <c r="B3" s="1555"/>
      <c r="C3" s="1543" t="s">
        <v>807</v>
      </c>
      <c r="D3" s="1544"/>
      <c r="E3" s="1544"/>
      <c r="F3" s="1544"/>
      <c r="G3" s="1528" t="s">
        <v>906</v>
      </c>
      <c r="H3" s="1529"/>
      <c r="I3" s="1552"/>
      <c r="J3" s="1528" t="s">
        <v>808</v>
      </c>
      <c r="K3" s="1529"/>
      <c r="L3" s="1529"/>
      <c r="M3" s="1534" t="s">
        <v>1107</v>
      </c>
    </row>
    <row r="4" spans="1:13" ht="12.75" customHeight="1">
      <c r="A4" s="1531"/>
      <c r="B4" s="1531"/>
      <c r="C4" s="1528" t="s">
        <v>1105</v>
      </c>
      <c r="D4" s="1529"/>
      <c r="E4" s="1529"/>
      <c r="F4" s="1529"/>
      <c r="G4" s="1530"/>
      <c r="H4" s="1531"/>
      <c r="I4" s="1553"/>
      <c r="J4" s="1530"/>
      <c r="K4" s="1531"/>
      <c r="L4" s="1531"/>
      <c r="M4" s="1535"/>
    </row>
    <row r="5" spans="1:13" ht="12.75" customHeight="1">
      <c r="A5" s="1531"/>
      <c r="B5" s="1531"/>
      <c r="C5" s="1530"/>
      <c r="D5" s="1531"/>
      <c r="E5" s="1531"/>
      <c r="F5" s="1531"/>
      <c r="G5" s="1530"/>
      <c r="H5" s="1531"/>
      <c r="I5" s="1553"/>
      <c r="J5" s="1530"/>
      <c r="K5" s="1531"/>
      <c r="L5" s="1531"/>
      <c r="M5" s="1535"/>
    </row>
    <row r="6" spans="1:13" ht="12.75" customHeight="1">
      <c r="A6" s="1531"/>
      <c r="B6" s="1531"/>
      <c r="C6" s="1530"/>
      <c r="D6" s="1531"/>
      <c r="E6" s="1531"/>
      <c r="F6" s="1531"/>
      <c r="G6" s="1530"/>
      <c r="H6" s="1531"/>
      <c r="I6" s="1553"/>
      <c r="J6" s="1530"/>
      <c r="K6" s="1531"/>
      <c r="L6" s="1531"/>
      <c r="M6" s="1535"/>
    </row>
    <row r="7" spans="1:13" ht="12.75" customHeight="1">
      <c r="A7" s="1531"/>
      <c r="B7" s="1531"/>
      <c r="C7" s="1556"/>
      <c r="D7" s="1561"/>
      <c r="E7" s="1561"/>
      <c r="F7" s="1561"/>
      <c r="G7" s="1530"/>
      <c r="H7" s="1531"/>
      <c r="I7" s="1553"/>
      <c r="J7" s="1530"/>
      <c r="K7" s="1531"/>
      <c r="L7" s="1531"/>
      <c r="M7" s="1535"/>
    </row>
    <row r="8" spans="1:13" ht="12.75" customHeight="1">
      <c r="A8" s="1531"/>
      <c r="B8" s="1531"/>
      <c r="C8" s="1528" t="s">
        <v>1106</v>
      </c>
      <c r="D8" s="1552"/>
      <c r="E8" s="1528" t="s">
        <v>485</v>
      </c>
      <c r="F8" s="1529"/>
      <c r="G8" s="1530"/>
      <c r="H8" s="1531"/>
      <c r="I8" s="1553"/>
      <c r="J8" s="1530"/>
      <c r="K8" s="1531"/>
      <c r="L8" s="1531"/>
      <c r="M8" s="1535"/>
    </row>
    <row r="9" spans="1:13" ht="12.75" customHeight="1">
      <c r="A9" s="1531"/>
      <c r="B9" s="1531"/>
      <c r="C9" s="1530"/>
      <c r="D9" s="1553"/>
      <c r="E9" s="1530"/>
      <c r="F9" s="1531"/>
      <c r="G9" s="1530"/>
      <c r="H9" s="1531"/>
      <c r="I9" s="1553"/>
      <c r="J9" s="1530"/>
      <c r="K9" s="1531"/>
      <c r="L9" s="1531"/>
      <c r="M9" s="1535"/>
    </row>
    <row r="10" spans="1:13" ht="12.75" customHeight="1">
      <c r="A10" s="1531"/>
      <c r="B10" s="1531"/>
      <c r="C10" s="1530"/>
      <c r="D10" s="1553"/>
      <c r="E10" s="1530"/>
      <c r="F10" s="1531"/>
      <c r="G10" s="1530"/>
      <c r="H10" s="1531"/>
      <c r="I10" s="1553"/>
      <c r="J10" s="1530"/>
      <c r="K10" s="1531"/>
      <c r="L10" s="1531"/>
      <c r="M10" s="1535"/>
    </row>
    <row r="11" spans="1:13" ht="12.75" customHeight="1">
      <c r="A11" s="1531"/>
      <c r="B11" s="1531"/>
      <c r="C11" s="1556"/>
      <c r="D11" s="1557"/>
      <c r="E11" s="1556"/>
      <c r="F11" s="1561"/>
      <c r="G11" s="1532"/>
      <c r="H11" s="1533"/>
      <c r="I11" s="1554"/>
      <c r="J11" s="1532"/>
      <c r="K11" s="1533"/>
      <c r="L11" s="1533"/>
      <c r="M11" s="1535"/>
    </row>
    <row r="12" spans="1:13" ht="12.75" customHeight="1">
      <c r="A12" s="1531"/>
      <c r="B12" s="1531"/>
      <c r="C12" s="1546" t="s">
        <v>23</v>
      </c>
      <c r="D12" s="1546" t="s">
        <v>24</v>
      </c>
      <c r="E12" s="1546" t="s">
        <v>23</v>
      </c>
      <c r="F12" s="1558" t="s">
        <v>24</v>
      </c>
      <c r="G12" s="1537" t="s">
        <v>1109</v>
      </c>
      <c r="H12" s="1540" t="s">
        <v>23</v>
      </c>
      <c r="I12" s="1540" t="s">
        <v>24</v>
      </c>
      <c r="J12" s="1537" t="s">
        <v>1058</v>
      </c>
      <c r="K12" s="1540" t="s">
        <v>23</v>
      </c>
      <c r="L12" s="1549" t="s">
        <v>24</v>
      </c>
      <c r="M12" s="1535"/>
    </row>
    <row r="13" spans="1:13" ht="12.75" customHeight="1">
      <c r="A13" s="1531"/>
      <c r="B13" s="1531"/>
      <c r="C13" s="1547"/>
      <c r="D13" s="1547"/>
      <c r="E13" s="1547"/>
      <c r="F13" s="1559"/>
      <c r="G13" s="1538"/>
      <c r="H13" s="1541"/>
      <c r="I13" s="1541"/>
      <c r="J13" s="1538"/>
      <c r="K13" s="1541"/>
      <c r="L13" s="1550"/>
      <c r="M13" s="1535"/>
    </row>
    <row r="14" spans="1:13" ht="12.75" customHeight="1">
      <c r="A14" s="1533"/>
      <c r="B14" s="1533"/>
      <c r="C14" s="1548"/>
      <c r="D14" s="1548"/>
      <c r="E14" s="1548"/>
      <c r="F14" s="1560"/>
      <c r="G14" s="1539"/>
      <c r="H14" s="1542"/>
      <c r="I14" s="1542"/>
      <c r="J14" s="1539"/>
      <c r="K14" s="1542"/>
      <c r="L14" s="1551"/>
      <c r="M14" s="1536"/>
    </row>
    <row r="15" spans="1:13" s="37" customFormat="1" ht="14.25" customHeight="1">
      <c r="A15" s="102">
        <v>2017</v>
      </c>
      <c r="B15" s="1192" t="s">
        <v>38</v>
      </c>
      <c r="C15" s="138">
        <v>105.7</v>
      </c>
      <c r="D15" s="154" t="s">
        <v>14</v>
      </c>
      <c r="E15" s="154">
        <v>112.2</v>
      </c>
      <c r="F15" s="284" t="s">
        <v>14</v>
      </c>
      <c r="G15" s="138">
        <v>88.8</v>
      </c>
      <c r="H15" s="138">
        <v>105</v>
      </c>
      <c r="I15" s="154" t="s">
        <v>14</v>
      </c>
      <c r="J15" s="138">
        <v>137</v>
      </c>
      <c r="K15" s="154">
        <v>101.1</v>
      </c>
      <c r="L15" s="154" t="s">
        <v>14</v>
      </c>
      <c r="M15" s="155">
        <v>7.2</v>
      </c>
    </row>
    <row r="16" spans="1:13" s="37" customFormat="1" ht="14.25" customHeight="1">
      <c r="A16" s="102">
        <v>2018</v>
      </c>
      <c r="B16" s="1188" t="s">
        <v>38</v>
      </c>
      <c r="C16" s="138">
        <v>94.6</v>
      </c>
      <c r="D16" s="154" t="s">
        <v>14</v>
      </c>
      <c r="E16" s="138">
        <v>89.9</v>
      </c>
      <c r="F16" s="284" t="s">
        <v>14</v>
      </c>
      <c r="G16" s="138">
        <v>82.8</v>
      </c>
      <c r="H16" s="138">
        <v>90.6</v>
      </c>
      <c r="I16" s="154" t="s">
        <v>14</v>
      </c>
      <c r="J16" s="138">
        <v>139.80000000000001</v>
      </c>
      <c r="K16" s="138">
        <v>102</v>
      </c>
      <c r="L16" s="154" t="s">
        <v>14</v>
      </c>
      <c r="M16" s="155">
        <v>6.1</v>
      </c>
    </row>
    <row r="17" spans="1:13" s="37" customFormat="1" ht="14.25" customHeight="1">
      <c r="A17" s="102">
        <v>2018</v>
      </c>
      <c r="B17" s="1188" t="s">
        <v>52</v>
      </c>
      <c r="C17" s="156">
        <v>106.8</v>
      </c>
      <c r="D17" s="156">
        <v>100.8</v>
      </c>
      <c r="E17" s="156">
        <v>80.2</v>
      </c>
      <c r="F17" s="156">
        <v>98</v>
      </c>
      <c r="G17" s="156">
        <v>3.6</v>
      </c>
      <c r="H17" s="156">
        <v>116</v>
      </c>
      <c r="I17" s="156">
        <v>96.6</v>
      </c>
      <c r="J17" s="156">
        <v>11.2</v>
      </c>
      <c r="K17" s="156">
        <v>102.1</v>
      </c>
      <c r="L17" s="156">
        <v>102.5</v>
      </c>
      <c r="M17" s="105">
        <v>6.1</v>
      </c>
    </row>
    <row r="18" spans="1:13" s="37" customFormat="1" ht="14.25" customHeight="1">
      <c r="A18" s="102"/>
      <c r="B18" s="1188" t="s">
        <v>53</v>
      </c>
      <c r="C18" s="156">
        <v>102.1</v>
      </c>
      <c r="D18" s="156">
        <v>97.6</v>
      </c>
      <c r="E18" s="156">
        <v>79.599999999999994</v>
      </c>
      <c r="F18" s="156">
        <v>98.7</v>
      </c>
      <c r="G18" s="156">
        <v>3.4</v>
      </c>
      <c r="H18" s="156">
        <v>103.6</v>
      </c>
      <c r="I18" s="156">
        <v>94.5</v>
      </c>
      <c r="J18" s="156">
        <v>13</v>
      </c>
      <c r="K18" s="156">
        <v>104.8</v>
      </c>
      <c r="L18" s="156">
        <v>115.9</v>
      </c>
      <c r="M18" s="105">
        <v>6.3</v>
      </c>
    </row>
    <row r="19" spans="1:13" s="37" customFormat="1" ht="14.25" customHeight="1">
      <c r="A19" s="102"/>
      <c r="B19" s="1188" t="s">
        <v>54</v>
      </c>
      <c r="C19" s="156">
        <v>105.3</v>
      </c>
      <c r="D19" s="156">
        <v>101.9</v>
      </c>
      <c r="E19" s="156">
        <v>81.3</v>
      </c>
      <c r="F19" s="156">
        <v>103.9</v>
      </c>
      <c r="G19" s="156">
        <v>3.5</v>
      </c>
      <c r="H19" s="156">
        <v>106.5</v>
      </c>
      <c r="I19" s="156">
        <v>101.5</v>
      </c>
      <c r="J19" s="156">
        <v>12.3</v>
      </c>
      <c r="K19" s="156">
        <v>98.7</v>
      </c>
      <c r="L19" s="156">
        <v>94.9</v>
      </c>
      <c r="M19" s="105">
        <v>6.5</v>
      </c>
    </row>
    <row r="20" spans="1:13" s="37" customFormat="1" ht="14.25" customHeight="1">
      <c r="A20" s="102"/>
      <c r="B20" s="1188" t="s">
        <v>55</v>
      </c>
      <c r="C20" s="156">
        <v>104.5</v>
      </c>
      <c r="D20" s="156">
        <v>97.3</v>
      </c>
      <c r="E20" s="156">
        <v>85.3</v>
      </c>
      <c r="F20" s="156">
        <v>102</v>
      </c>
      <c r="G20" s="156">
        <v>3.5</v>
      </c>
      <c r="H20" s="156">
        <v>99.8</v>
      </c>
      <c r="I20" s="156">
        <v>101.8</v>
      </c>
      <c r="J20" s="156">
        <v>12.5</v>
      </c>
      <c r="K20" s="156">
        <v>97.3</v>
      </c>
      <c r="L20" s="156">
        <v>101.1</v>
      </c>
      <c r="M20" s="105">
        <v>6.5</v>
      </c>
    </row>
    <row r="21" spans="1:13" s="37" customFormat="1" ht="14.25" customHeight="1">
      <c r="A21" s="102"/>
      <c r="B21" s="1188" t="s">
        <v>56</v>
      </c>
      <c r="C21" s="156">
        <v>103.1</v>
      </c>
      <c r="D21" s="156">
        <v>104.3</v>
      </c>
      <c r="E21" s="156">
        <v>89.3</v>
      </c>
      <c r="F21" s="156">
        <v>105.1</v>
      </c>
      <c r="G21" s="156">
        <v>3.8</v>
      </c>
      <c r="H21" s="156">
        <v>100.4</v>
      </c>
      <c r="I21" s="156">
        <v>107.9</v>
      </c>
      <c r="J21" s="156">
        <v>12.6</v>
      </c>
      <c r="K21" s="156">
        <v>102.3</v>
      </c>
      <c r="L21" s="156">
        <v>100.7</v>
      </c>
      <c r="M21" s="105">
        <v>6.6</v>
      </c>
    </row>
    <row r="22" spans="1:13" s="37" customFormat="1" ht="14.25" customHeight="1">
      <c r="A22" s="102"/>
      <c r="B22" s="1188" t="s">
        <v>57</v>
      </c>
      <c r="C22" s="156">
        <v>103.1</v>
      </c>
      <c r="D22" s="156">
        <v>98.6</v>
      </c>
      <c r="E22" s="156">
        <v>88.1</v>
      </c>
      <c r="F22" s="156">
        <v>97</v>
      </c>
      <c r="G22" s="156">
        <v>3.2</v>
      </c>
      <c r="H22" s="156">
        <v>100</v>
      </c>
      <c r="I22" s="156">
        <v>84</v>
      </c>
      <c r="J22" s="156">
        <v>12.2</v>
      </c>
      <c r="K22" s="156">
        <v>101</v>
      </c>
      <c r="L22" s="156">
        <v>97.3</v>
      </c>
      <c r="M22" s="105">
        <v>6.3</v>
      </c>
    </row>
    <row r="23" spans="1:13" s="37" customFormat="1" ht="14.25" customHeight="1">
      <c r="A23" s="102"/>
      <c r="B23" s="1188" t="s">
        <v>58</v>
      </c>
      <c r="C23" s="156">
        <v>101.2</v>
      </c>
      <c r="D23" s="156">
        <v>100.6</v>
      </c>
      <c r="E23" s="156">
        <v>91.6</v>
      </c>
      <c r="F23" s="156">
        <v>95.2</v>
      </c>
      <c r="G23" s="156">
        <v>4.5</v>
      </c>
      <c r="H23" s="156">
        <v>116.9</v>
      </c>
      <c r="I23" s="156">
        <v>141</v>
      </c>
      <c r="J23" s="156">
        <v>12.2</v>
      </c>
      <c r="K23" s="156">
        <v>105.3</v>
      </c>
      <c r="L23" s="156">
        <v>99.9</v>
      </c>
      <c r="M23" s="105">
        <v>6</v>
      </c>
    </row>
    <row r="24" spans="1:13" s="37" customFormat="1" ht="14.25" customHeight="1">
      <c r="A24" s="102"/>
      <c r="B24" s="1188" t="s">
        <v>59</v>
      </c>
      <c r="C24" s="156">
        <v>105.2</v>
      </c>
      <c r="D24" s="156">
        <v>103.8</v>
      </c>
      <c r="E24" s="156">
        <v>91.1</v>
      </c>
      <c r="F24" s="156">
        <v>95.7</v>
      </c>
      <c r="G24" s="156">
        <v>4</v>
      </c>
      <c r="H24" s="156">
        <v>111.1</v>
      </c>
      <c r="I24" s="156">
        <v>88.2</v>
      </c>
      <c r="J24" s="156">
        <v>12.9</v>
      </c>
      <c r="K24" s="156">
        <v>126.9</v>
      </c>
      <c r="L24" s="156">
        <v>106</v>
      </c>
      <c r="M24" s="105">
        <v>5.5</v>
      </c>
    </row>
    <row r="25" spans="1:13" s="37" customFormat="1" ht="14.25" customHeight="1">
      <c r="A25" s="102"/>
      <c r="B25" s="1188" t="s">
        <v>60</v>
      </c>
      <c r="C25" s="156">
        <v>97.9</v>
      </c>
      <c r="D25" s="156">
        <v>98.9</v>
      </c>
      <c r="E25" s="156">
        <v>90.8</v>
      </c>
      <c r="F25" s="156">
        <v>97.6</v>
      </c>
      <c r="G25" s="156">
        <v>3.8</v>
      </c>
      <c r="H25" s="156">
        <v>112.5</v>
      </c>
      <c r="I25" s="156">
        <v>95.7</v>
      </c>
      <c r="J25" s="156">
        <v>10.8</v>
      </c>
      <c r="K25" s="156">
        <v>102</v>
      </c>
      <c r="L25" s="156">
        <v>83.6</v>
      </c>
      <c r="M25" s="105">
        <v>5.7</v>
      </c>
    </row>
    <row r="26" spans="1:13" s="37" customFormat="1" ht="14.25" customHeight="1">
      <c r="A26" s="102">
        <v>2019</v>
      </c>
      <c r="B26" s="1188" t="s">
        <v>61</v>
      </c>
      <c r="C26" s="156">
        <v>103.4</v>
      </c>
      <c r="D26" s="156">
        <v>99.2</v>
      </c>
      <c r="E26" s="156">
        <v>98.2</v>
      </c>
      <c r="F26" s="156">
        <v>98.4</v>
      </c>
      <c r="G26" s="156">
        <v>4.2</v>
      </c>
      <c r="H26" s="156">
        <v>104.2</v>
      </c>
      <c r="I26" s="156">
        <v>110.1</v>
      </c>
      <c r="J26" s="156">
        <v>10.6</v>
      </c>
      <c r="K26" s="156">
        <v>98</v>
      </c>
      <c r="L26" s="156">
        <v>97.7</v>
      </c>
      <c r="M26" s="105">
        <v>5.0999999999999996</v>
      </c>
    </row>
    <row r="27" spans="1:13" s="37" customFormat="1" ht="14.25" customHeight="1">
      <c r="A27" s="102"/>
      <c r="B27" s="1188" t="s">
        <v>62</v>
      </c>
      <c r="C27" s="156">
        <v>96.8</v>
      </c>
      <c r="D27" s="156">
        <v>97</v>
      </c>
      <c r="E27" s="156">
        <v>96</v>
      </c>
      <c r="F27" s="156">
        <v>102.1</v>
      </c>
      <c r="G27" s="156">
        <v>4.2</v>
      </c>
      <c r="H27" s="156">
        <v>137.5</v>
      </c>
      <c r="I27" s="156">
        <v>99.8</v>
      </c>
      <c r="J27" s="156">
        <v>9.9</v>
      </c>
      <c r="K27" s="156">
        <v>100.9</v>
      </c>
      <c r="L27" s="156">
        <v>93.2</v>
      </c>
      <c r="M27" s="105">
        <v>5.0999999999999996</v>
      </c>
    </row>
    <row r="28" spans="1:13" s="37" customFormat="1" ht="14.25" customHeight="1">
      <c r="A28" s="102"/>
      <c r="B28" s="1188" t="s">
        <v>51</v>
      </c>
      <c r="C28" s="156">
        <v>101.5</v>
      </c>
      <c r="D28" s="156">
        <v>101.9</v>
      </c>
      <c r="E28" s="156">
        <v>101</v>
      </c>
      <c r="F28" s="156">
        <v>108.4</v>
      </c>
      <c r="G28" s="156">
        <v>4</v>
      </c>
      <c r="H28" s="156">
        <v>106.5</v>
      </c>
      <c r="I28" s="156">
        <v>95.1</v>
      </c>
      <c r="J28" s="156">
        <v>11.2</v>
      </c>
      <c r="K28" s="156">
        <v>101.8</v>
      </c>
      <c r="L28" s="156">
        <v>113.2</v>
      </c>
      <c r="M28" s="105">
        <v>5.7</v>
      </c>
    </row>
    <row r="29" spans="1:13" s="37" customFormat="1" ht="14.25" customHeight="1">
      <c r="A29" s="102"/>
      <c r="B29" s="1188" t="s">
        <v>52</v>
      </c>
      <c r="C29" s="156">
        <v>99.6</v>
      </c>
      <c r="D29" s="156">
        <v>98.9</v>
      </c>
      <c r="E29" s="156">
        <v>131.4</v>
      </c>
      <c r="F29" s="156">
        <v>127.4</v>
      </c>
      <c r="G29" s="156">
        <v>4.2</v>
      </c>
      <c r="H29" s="156">
        <v>115.1</v>
      </c>
      <c r="I29" s="156">
        <v>104.4</v>
      </c>
      <c r="J29" s="156">
        <v>10.8</v>
      </c>
      <c r="K29" s="156">
        <v>96.4</v>
      </c>
      <c r="L29" s="156">
        <v>97.1</v>
      </c>
      <c r="M29" s="105">
        <v>7.2</v>
      </c>
    </row>
    <row r="30" spans="1:13" s="37" customFormat="1" ht="14.25" customHeight="1">
      <c r="A30" s="102"/>
      <c r="B30" s="1188" t="s">
        <v>53</v>
      </c>
      <c r="C30" s="156">
        <v>103</v>
      </c>
      <c r="D30" s="156">
        <v>100.9</v>
      </c>
      <c r="E30" s="156">
        <v>132.19999999999999</v>
      </c>
      <c r="F30" s="156">
        <v>99.3</v>
      </c>
      <c r="G30" s="156">
        <v>4.5</v>
      </c>
      <c r="H30" s="156">
        <v>131.4</v>
      </c>
      <c r="I30" s="156">
        <v>107.9</v>
      </c>
      <c r="J30" s="156">
        <v>12.4</v>
      </c>
      <c r="K30" s="156">
        <v>95.2</v>
      </c>
      <c r="L30" s="156">
        <v>114.3</v>
      </c>
      <c r="M30" s="105">
        <v>7</v>
      </c>
    </row>
    <row r="31" spans="1:13" s="37" customFormat="1" ht="14.25" customHeight="1">
      <c r="A31" s="102"/>
      <c r="B31" s="1188" t="s">
        <v>54</v>
      </c>
      <c r="C31" s="156">
        <v>94.8</v>
      </c>
      <c r="D31" s="156">
        <v>93.8</v>
      </c>
      <c r="E31" s="156">
        <v>128.30000000000001</v>
      </c>
      <c r="F31" s="156">
        <v>100.8</v>
      </c>
      <c r="G31" s="156">
        <v>3.4</v>
      </c>
      <c r="H31" s="156">
        <v>97.7</v>
      </c>
      <c r="I31" s="156">
        <v>75.5</v>
      </c>
      <c r="J31" s="156">
        <v>11.7</v>
      </c>
      <c r="K31" s="156">
        <v>94.7</v>
      </c>
      <c r="L31" s="156">
        <v>94.4</v>
      </c>
      <c r="M31" s="105">
        <v>7.4</v>
      </c>
    </row>
    <row r="32" spans="1:13" ht="19.899999999999999" customHeight="1">
      <c r="A32" s="1545" t="s">
        <v>1223</v>
      </c>
      <c r="B32" s="1545"/>
      <c r="C32" s="1545"/>
      <c r="D32" s="1545"/>
      <c r="E32" s="1545"/>
      <c r="F32" s="1545"/>
      <c r="G32" s="1545"/>
      <c r="H32" s="1545"/>
      <c r="I32" s="1545"/>
      <c r="J32" s="1545"/>
      <c r="K32" s="1545"/>
      <c r="L32" s="1545"/>
      <c r="M32" s="1545"/>
    </row>
    <row r="33" spans="1:13" s="65" customFormat="1" ht="13.15" customHeight="1">
      <c r="A33" s="1527" t="s">
        <v>1224</v>
      </c>
      <c r="B33" s="1527"/>
      <c r="C33" s="1527"/>
      <c r="D33" s="1527"/>
      <c r="E33" s="1527"/>
      <c r="F33" s="1527"/>
      <c r="G33" s="1527"/>
      <c r="H33" s="1527"/>
      <c r="I33" s="1527"/>
      <c r="J33" s="1527"/>
      <c r="K33" s="1527"/>
      <c r="L33" s="1527"/>
      <c r="M33" s="1527"/>
    </row>
  </sheetData>
  <mergeCells count="24">
    <mergeCell ref="L1:M1"/>
    <mergeCell ref="L2:M2"/>
    <mergeCell ref="J12:J14"/>
    <mergeCell ref="A1:F1"/>
    <mergeCell ref="A2:F2"/>
    <mergeCell ref="E8:F11"/>
    <mergeCell ref="C4:F7"/>
    <mergeCell ref="I12:I14"/>
    <mergeCell ref="A33:M33"/>
    <mergeCell ref="J3:L11"/>
    <mergeCell ref="M3:M14"/>
    <mergeCell ref="G12:G14"/>
    <mergeCell ref="H12:H14"/>
    <mergeCell ref="C3:F3"/>
    <mergeCell ref="A32:M32"/>
    <mergeCell ref="K12:K14"/>
    <mergeCell ref="E12:E14"/>
    <mergeCell ref="C12:C14"/>
    <mergeCell ref="L12:L14"/>
    <mergeCell ref="G3:I11"/>
    <mergeCell ref="A3:B14"/>
    <mergeCell ref="C8:D11"/>
    <mergeCell ref="D12:D14"/>
    <mergeCell ref="F12:F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of tables"/>
  </hyperlinks>
  <pageMargins left="0.39370078740157483" right="0.39370078740157483" top="0.19685039370078741" bottom="0.19685039370078741" header="0.31496062992125984" footer="0.31496062992125984"/>
  <pageSetup paperSize="9" scale="8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sqref="A1:F1"/>
    </sheetView>
  </sheetViews>
  <sheetFormatPr defaultColWidth="9" defaultRowHeight="12.75"/>
  <cols>
    <col min="1" max="1" width="6.625" style="20" customWidth="1"/>
    <col min="2" max="2" width="10.625" style="20" customWidth="1"/>
    <col min="3" max="10" width="13.625" style="20" customWidth="1"/>
    <col min="11" max="16384" width="9" style="20"/>
  </cols>
  <sheetData>
    <row r="1" spans="1:11" ht="15" customHeight="1">
      <c r="A1" s="1930" t="s">
        <v>959</v>
      </c>
      <c r="B1" s="1930"/>
      <c r="C1" s="1930"/>
      <c r="D1" s="1930"/>
      <c r="E1" s="1930"/>
      <c r="F1" s="1930"/>
      <c r="G1" s="481"/>
      <c r="I1" s="1515" t="s">
        <v>22</v>
      </c>
      <c r="J1" s="1515"/>
    </row>
    <row r="2" spans="1:11" s="76" customFormat="1" ht="15" customHeight="1">
      <c r="A2" s="1763" t="s">
        <v>960</v>
      </c>
      <c r="B2" s="1763"/>
      <c r="C2" s="1763"/>
      <c r="D2" s="1763"/>
      <c r="E2" s="1763"/>
      <c r="F2" s="1763"/>
      <c r="G2" s="967"/>
      <c r="I2" s="1579" t="s">
        <v>209</v>
      </c>
      <c r="J2" s="1579"/>
    </row>
    <row r="3" spans="1:11" ht="12.75" customHeight="1">
      <c r="A3" s="1529" t="s">
        <v>856</v>
      </c>
      <c r="B3" s="1552"/>
      <c r="C3" s="1932" t="s">
        <v>598</v>
      </c>
      <c r="D3" s="1933"/>
      <c r="E3" s="1933"/>
      <c r="F3" s="1933"/>
      <c r="G3" s="1933"/>
      <c r="H3" s="1934"/>
      <c r="I3" s="1528" t="s">
        <v>969</v>
      </c>
      <c r="J3" s="1938"/>
    </row>
    <row r="4" spans="1:11" ht="12.75" customHeight="1">
      <c r="A4" s="1531"/>
      <c r="B4" s="1553"/>
      <c r="C4" s="1935"/>
      <c r="D4" s="1936"/>
      <c r="E4" s="1936"/>
      <c r="F4" s="1936"/>
      <c r="G4" s="1936"/>
      <c r="H4" s="1937"/>
      <c r="I4" s="1592"/>
      <c r="J4" s="1531"/>
    </row>
    <row r="5" spans="1:11" ht="12.75" customHeight="1">
      <c r="A5" s="1531"/>
      <c r="B5" s="1553"/>
      <c r="C5" s="1845" t="s">
        <v>853</v>
      </c>
      <c r="D5" s="1601"/>
      <c r="E5" s="1537" t="s">
        <v>599</v>
      </c>
      <c r="F5" s="1534" t="s">
        <v>600</v>
      </c>
      <c r="G5" s="1601"/>
      <c r="H5" s="1534" t="s">
        <v>968</v>
      </c>
      <c r="I5" s="1592"/>
      <c r="J5" s="1531"/>
    </row>
    <row r="6" spans="1:11" ht="12.75" customHeight="1">
      <c r="A6" s="1531"/>
      <c r="B6" s="1553"/>
      <c r="C6" s="1530"/>
      <c r="D6" s="1602"/>
      <c r="E6" s="1538"/>
      <c r="F6" s="1535"/>
      <c r="G6" s="1602"/>
      <c r="H6" s="1535"/>
      <c r="I6" s="1592"/>
      <c r="J6" s="1531"/>
    </row>
    <row r="7" spans="1:11" ht="12.75" customHeight="1">
      <c r="A7" s="1531"/>
      <c r="B7" s="1553"/>
      <c r="C7" s="1792" t="s">
        <v>919</v>
      </c>
      <c r="D7" s="1537" t="s">
        <v>854</v>
      </c>
      <c r="E7" s="1534" t="s">
        <v>602</v>
      </c>
      <c r="F7" s="1601"/>
      <c r="G7" s="1534" t="s">
        <v>601</v>
      </c>
      <c r="H7" s="1555"/>
      <c r="I7" s="1651" t="s">
        <v>585</v>
      </c>
      <c r="J7" s="1528" t="s">
        <v>855</v>
      </c>
    </row>
    <row r="8" spans="1:11" ht="12.75" customHeight="1">
      <c r="A8" s="1531"/>
      <c r="B8" s="1595"/>
      <c r="C8" s="1794"/>
      <c r="D8" s="1605"/>
      <c r="E8" s="1596"/>
      <c r="F8" s="1603"/>
      <c r="G8" s="1596"/>
      <c r="H8" s="1531"/>
      <c r="I8" s="1586"/>
      <c r="J8" s="1592"/>
    </row>
    <row r="9" spans="1:11" ht="12.75" customHeight="1">
      <c r="A9" s="1561"/>
      <c r="B9" s="1557"/>
      <c r="C9" s="1795"/>
      <c r="D9" s="1796"/>
      <c r="E9" s="1803"/>
      <c r="F9" s="1931"/>
      <c r="G9" s="1803"/>
      <c r="H9" s="1561"/>
      <c r="I9" s="1797"/>
      <c r="J9" s="1556"/>
    </row>
    <row r="10" spans="1:11" s="21" customFormat="1" ht="14.25" customHeight="1">
      <c r="A10" s="1412">
        <v>2017</v>
      </c>
      <c r="B10" s="1329" t="s">
        <v>38</v>
      </c>
      <c r="C10" s="138">
        <v>7.22</v>
      </c>
      <c r="D10" s="138">
        <v>10.199999999999999</v>
      </c>
      <c r="E10" s="138">
        <v>7</v>
      </c>
      <c r="F10" s="138">
        <v>6.4</v>
      </c>
      <c r="G10" s="138">
        <v>8.6999999999999993</v>
      </c>
      <c r="H10" s="138">
        <v>4.0999999999999996</v>
      </c>
      <c r="I10" s="483">
        <v>1.19</v>
      </c>
      <c r="J10" s="464">
        <v>1.02</v>
      </c>
    </row>
    <row r="11" spans="1:11" s="21" customFormat="1" ht="14.25" customHeight="1">
      <c r="A11" s="102">
        <v>2018</v>
      </c>
      <c r="B11" s="1329" t="s">
        <v>38</v>
      </c>
      <c r="C11" s="484">
        <v>6.1</v>
      </c>
      <c r="D11" s="484">
        <v>8.4</v>
      </c>
      <c r="E11" s="484">
        <v>5.8</v>
      </c>
      <c r="F11" s="484">
        <v>5.2</v>
      </c>
      <c r="G11" s="484">
        <v>7.5</v>
      </c>
      <c r="H11" s="484">
        <v>3.7</v>
      </c>
      <c r="I11" s="485">
        <v>1.1399999999999999</v>
      </c>
      <c r="J11" s="486">
        <v>1.08</v>
      </c>
    </row>
    <row r="12" spans="1:11" s="21" customFormat="1" ht="14.25" customHeight="1">
      <c r="A12" s="102">
        <v>2018</v>
      </c>
      <c r="B12" s="1188" t="s">
        <v>52</v>
      </c>
      <c r="C12" s="104">
        <v>6.1</v>
      </c>
      <c r="D12" s="104" t="s">
        <v>14</v>
      </c>
      <c r="E12" s="104">
        <v>5.7</v>
      </c>
      <c r="F12" s="104">
        <v>5.6</v>
      </c>
      <c r="G12" s="104">
        <v>8.3000000000000007</v>
      </c>
      <c r="H12" s="104">
        <v>3.7</v>
      </c>
      <c r="I12" s="139">
        <v>1.25</v>
      </c>
      <c r="J12" s="464">
        <v>1.1100000000000001</v>
      </c>
      <c r="K12" s="51"/>
    </row>
    <row r="13" spans="1:11" s="21" customFormat="1" ht="14.25" customHeight="1">
      <c r="A13" s="102"/>
      <c r="B13" s="1188" t="s">
        <v>53</v>
      </c>
      <c r="C13" s="104">
        <v>6.3</v>
      </c>
      <c r="D13" s="104">
        <v>8.5</v>
      </c>
      <c r="E13" s="104">
        <v>5.8</v>
      </c>
      <c r="F13" s="104">
        <v>5.8</v>
      </c>
      <c r="G13" s="104">
        <v>5.9</v>
      </c>
      <c r="H13" s="104">
        <v>3.7</v>
      </c>
      <c r="I13" s="139">
        <v>1.25</v>
      </c>
      <c r="J13" s="464">
        <v>1.07</v>
      </c>
      <c r="K13" s="51"/>
    </row>
    <row r="14" spans="1:11" s="21" customFormat="1" ht="14.25" customHeight="1">
      <c r="A14" s="102"/>
      <c r="B14" s="1188" t="s">
        <v>54</v>
      </c>
      <c r="C14" s="104">
        <v>6.5</v>
      </c>
      <c r="D14" s="104">
        <v>9</v>
      </c>
      <c r="E14" s="104">
        <v>6.1</v>
      </c>
      <c r="F14" s="104">
        <v>6.5</v>
      </c>
      <c r="G14" s="104">
        <v>7.6</v>
      </c>
      <c r="H14" s="104">
        <v>3.8</v>
      </c>
      <c r="I14" s="139">
        <v>1.23</v>
      </c>
      <c r="J14" s="464">
        <v>1.0780000000000001</v>
      </c>
      <c r="K14" s="51"/>
    </row>
    <row r="15" spans="1:11" s="21" customFormat="1" ht="14.25" customHeight="1">
      <c r="A15" s="102"/>
      <c r="B15" s="1188" t="s">
        <v>55</v>
      </c>
      <c r="C15" s="112">
        <v>6.5</v>
      </c>
      <c r="D15" s="112">
        <v>8.9</v>
      </c>
      <c r="E15" s="112">
        <v>6.3</v>
      </c>
      <c r="F15" s="112">
        <v>6.3</v>
      </c>
      <c r="G15" s="112">
        <v>9.1300000000000008</v>
      </c>
      <c r="H15" s="112">
        <v>3.9</v>
      </c>
      <c r="I15" s="142">
        <v>1.2</v>
      </c>
      <c r="J15" s="308">
        <v>1.05</v>
      </c>
      <c r="K15" s="51"/>
    </row>
    <row r="16" spans="1:11" s="21" customFormat="1" ht="14.25" customHeight="1">
      <c r="A16" s="102"/>
      <c r="B16" s="1188" t="s">
        <v>56</v>
      </c>
      <c r="C16" s="112">
        <v>6.6</v>
      </c>
      <c r="D16" s="112">
        <v>9.6999999999999993</v>
      </c>
      <c r="E16" s="112">
        <v>6.5</v>
      </c>
      <c r="F16" s="112">
        <v>5</v>
      </c>
      <c r="G16" s="112">
        <v>9.1</v>
      </c>
      <c r="H16" s="112">
        <v>4.0999999999999996</v>
      </c>
      <c r="I16" s="142">
        <v>1.1499999999999999</v>
      </c>
      <c r="J16" s="308">
        <v>0.97799999999999998</v>
      </c>
      <c r="K16" s="51"/>
    </row>
    <row r="17" spans="1:11" s="21" customFormat="1" ht="14.25" customHeight="1">
      <c r="A17" s="102"/>
      <c r="B17" s="1411" t="s">
        <v>57</v>
      </c>
      <c r="C17" s="104">
        <v>6.3</v>
      </c>
      <c r="D17" s="104" t="s">
        <v>14</v>
      </c>
      <c r="E17" s="104">
        <v>6.2</v>
      </c>
      <c r="F17" s="104">
        <v>4.9000000000000004</v>
      </c>
      <c r="G17" s="104">
        <v>9.1999999999999993</v>
      </c>
      <c r="H17" s="104">
        <v>4</v>
      </c>
      <c r="I17" s="139">
        <v>1.1100000000000001</v>
      </c>
      <c r="J17" s="487">
        <v>1.08</v>
      </c>
      <c r="K17" s="51"/>
    </row>
    <row r="18" spans="1:11" s="21" customFormat="1" ht="14.25" customHeight="1">
      <c r="A18" s="102"/>
      <c r="B18" s="1411" t="s">
        <v>58</v>
      </c>
      <c r="C18" s="144">
        <v>6</v>
      </c>
      <c r="D18" s="144">
        <v>7.7</v>
      </c>
      <c r="E18" s="144">
        <v>5.7</v>
      </c>
      <c r="F18" s="144">
        <v>4.8</v>
      </c>
      <c r="G18" s="144">
        <v>8.8000000000000007</v>
      </c>
      <c r="H18" s="144">
        <v>3.7</v>
      </c>
      <c r="I18" s="143">
        <v>1.05</v>
      </c>
      <c r="J18" s="323">
        <v>1.08</v>
      </c>
      <c r="K18" s="51"/>
    </row>
    <row r="19" spans="1:11" s="21" customFormat="1" ht="14.25" customHeight="1">
      <c r="A19" s="102"/>
      <c r="B19" s="1411" t="s">
        <v>59</v>
      </c>
      <c r="C19" s="144">
        <v>5.5</v>
      </c>
      <c r="D19" s="144">
        <v>6.7</v>
      </c>
      <c r="E19" s="144">
        <v>5.3</v>
      </c>
      <c r="F19" s="144">
        <v>4.3</v>
      </c>
      <c r="G19" s="144">
        <v>7.1</v>
      </c>
      <c r="H19" s="144">
        <v>3.5</v>
      </c>
      <c r="I19" s="143">
        <v>1.1100000000000001</v>
      </c>
      <c r="J19" s="323">
        <v>1.0900000000000001</v>
      </c>
      <c r="K19" s="51"/>
    </row>
    <row r="20" spans="1:11" s="21" customFormat="1" ht="14.25" customHeight="1">
      <c r="A20" s="102"/>
      <c r="B20" s="1411" t="s">
        <v>60</v>
      </c>
      <c r="C20" s="144">
        <v>5.7</v>
      </c>
      <c r="D20" s="144">
        <v>6.6</v>
      </c>
      <c r="E20" s="144">
        <v>5</v>
      </c>
      <c r="F20" s="144">
        <v>4</v>
      </c>
      <c r="G20" s="144">
        <v>5.4</v>
      </c>
      <c r="H20" s="144">
        <v>3.4</v>
      </c>
      <c r="I20" s="143">
        <v>1.08</v>
      </c>
      <c r="J20" s="323">
        <v>1.1599999999999999</v>
      </c>
      <c r="K20" s="51"/>
    </row>
    <row r="21" spans="1:11" s="21" customFormat="1" ht="14.25" customHeight="1">
      <c r="A21" s="102">
        <v>2019</v>
      </c>
      <c r="B21" s="1411" t="s">
        <v>61</v>
      </c>
      <c r="C21" s="386">
        <v>5.0999999999999996</v>
      </c>
      <c r="D21" s="386" t="s">
        <v>14</v>
      </c>
      <c r="E21" s="386">
        <v>4.9000000000000004</v>
      </c>
      <c r="F21" s="386">
        <v>3.6</v>
      </c>
      <c r="G21" s="386">
        <v>4.2</v>
      </c>
      <c r="H21" s="386">
        <v>3.4</v>
      </c>
      <c r="I21" s="489">
        <v>1.1000000000000001</v>
      </c>
      <c r="J21" s="323">
        <v>1.1599999999999999</v>
      </c>
      <c r="K21" s="51"/>
    </row>
    <row r="22" spans="1:11" s="21" customFormat="1" ht="14.25" customHeight="1">
      <c r="A22" s="102"/>
      <c r="B22" s="1411" t="s">
        <v>62</v>
      </c>
      <c r="C22" s="386">
        <v>5.0999999999999996</v>
      </c>
      <c r="D22" s="386" t="s">
        <v>14</v>
      </c>
      <c r="E22" s="386">
        <v>4.8</v>
      </c>
      <c r="F22" s="386">
        <v>3.4</v>
      </c>
      <c r="G22" s="386">
        <v>4.7</v>
      </c>
      <c r="H22" s="386">
        <v>3.4</v>
      </c>
      <c r="I22" s="489">
        <v>1.1200000000000001</v>
      </c>
      <c r="J22" s="323">
        <v>1.1000000000000001</v>
      </c>
      <c r="K22" s="51"/>
    </row>
    <row r="23" spans="1:11" s="21" customFormat="1" ht="14.25" customHeight="1">
      <c r="A23" s="102"/>
      <c r="B23" s="1411" t="s">
        <v>51</v>
      </c>
      <c r="C23" s="386">
        <v>5.7</v>
      </c>
      <c r="D23" s="386" t="s">
        <v>14</v>
      </c>
      <c r="E23" s="386">
        <v>5.2</v>
      </c>
      <c r="F23" s="386">
        <v>3.5</v>
      </c>
      <c r="G23" s="386">
        <v>3.8</v>
      </c>
      <c r="H23" s="386">
        <v>3.7</v>
      </c>
      <c r="I23" s="489">
        <v>1.17</v>
      </c>
      <c r="J23" s="323">
        <v>0.94</v>
      </c>
      <c r="K23" s="51"/>
    </row>
    <row r="24" spans="1:11" s="21" customFormat="1" ht="14.25" customHeight="1">
      <c r="A24" s="102"/>
      <c r="B24" s="1411" t="s">
        <v>52</v>
      </c>
      <c r="C24" s="156">
        <v>7.2</v>
      </c>
      <c r="D24" s="156" t="s">
        <v>14</v>
      </c>
      <c r="E24" s="156">
        <v>6.7</v>
      </c>
      <c r="F24" s="156">
        <v>4</v>
      </c>
      <c r="G24" s="156">
        <v>4.5</v>
      </c>
      <c r="H24" s="156">
        <v>4.8</v>
      </c>
      <c r="I24" s="903">
        <v>1.3</v>
      </c>
      <c r="J24" s="323">
        <v>0.94</v>
      </c>
      <c r="K24" s="51"/>
    </row>
    <row r="25" spans="1:11" s="21" customFormat="1" ht="14.25" customHeight="1">
      <c r="A25" s="102"/>
      <c r="B25" s="1411" t="s">
        <v>53</v>
      </c>
      <c r="C25" s="156">
        <v>7</v>
      </c>
      <c r="D25" s="156" t="s">
        <v>14</v>
      </c>
      <c r="E25" s="156">
        <v>6.9</v>
      </c>
      <c r="F25" s="156">
        <v>3.1</v>
      </c>
      <c r="G25" s="156">
        <v>4.5999999999999996</v>
      </c>
      <c r="H25" s="156">
        <v>4.7</v>
      </c>
      <c r="I25" s="903">
        <v>1.21</v>
      </c>
      <c r="J25" s="323">
        <v>0.97</v>
      </c>
      <c r="K25" s="51"/>
    </row>
    <row r="26" spans="1:11" s="21" customFormat="1" ht="14.25" customHeight="1">
      <c r="A26" s="102"/>
      <c r="B26" s="1411" t="s">
        <v>54</v>
      </c>
      <c r="C26" s="156">
        <v>7.4</v>
      </c>
      <c r="D26" s="156" t="s">
        <v>14</v>
      </c>
      <c r="E26" s="156">
        <v>6.9</v>
      </c>
      <c r="F26" s="156">
        <v>2.8</v>
      </c>
      <c r="G26" s="156">
        <v>4</v>
      </c>
      <c r="H26" s="156">
        <v>4.8</v>
      </c>
      <c r="I26" s="903">
        <v>1.22</v>
      </c>
      <c r="J26" s="323">
        <v>0.95</v>
      </c>
      <c r="K26" s="51"/>
    </row>
    <row r="27" spans="1:11" s="21" customFormat="1" ht="20.100000000000001" customHeight="1">
      <c r="A27" s="1940" t="s">
        <v>961</v>
      </c>
      <c r="B27" s="1940"/>
      <c r="C27" s="1940"/>
      <c r="D27" s="1940"/>
      <c r="E27" s="1940"/>
      <c r="F27" s="58"/>
      <c r="G27" s="58"/>
      <c r="H27" s="58"/>
      <c r="I27" s="58"/>
      <c r="J27" s="58"/>
      <c r="K27" s="51"/>
    </row>
    <row r="28" spans="1:11" s="328" customFormat="1" ht="14.25" customHeight="1">
      <c r="A28" s="1939" t="s">
        <v>962</v>
      </c>
      <c r="B28" s="1939"/>
      <c r="C28" s="1939"/>
      <c r="D28" s="1939"/>
      <c r="E28" s="1939"/>
      <c r="K28" s="482"/>
    </row>
    <row r="29" spans="1:11">
      <c r="A29" s="870"/>
      <c r="B29" s="870"/>
      <c r="C29" s="870"/>
      <c r="D29" s="870"/>
      <c r="E29" s="870"/>
      <c r="F29" s="870"/>
      <c r="G29" s="870"/>
      <c r="H29" s="870"/>
      <c r="I29" s="870"/>
      <c r="J29" s="870"/>
    </row>
  </sheetData>
  <mergeCells count="19">
    <mergeCell ref="A28:E28"/>
    <mergeCell ref="A3:B9"/>
    <mergeCell ref="C5:D6"/>
    <mergeCell ref="E5:E6"/>
    <mergeCell ref="C7:C9"/>
    <mergeCell ref="A27:E27"/>
    <mergeCell ref="A1:F1"/>
    <mergeCell ref="A2:F2"/>
    <mergeCell ref="I7:I9"/>
    <mergeCell ref="J7:J9"/>
    <mergeCell ref="E7:F9"/>
    <mergeCell ref="G7:H9"/>
    <mergeCell ref="D7:D9"/>
    <mergeCell ref="C3:H4"/>
    <mergeCell ref="I3:J6"/>
    <mergeCell ref="F5:G6"/>
    <mergeCell ref="H5:H6"/>
    <mergeCell ref="I1:J1"/>
    <mergeCell ref="I2:J2"/>
  </mergeCells>
  <phoneticPr fontId="0" type="noConversion"/>
  <hyperlinks>
    <hyperlink ref="I1" location="'Spis tablic     List of tables'!A42" display="Powrót do spisu tablic"/>
    <hyperlink ref="I2" location="'Spis tablic     List of tables'!A45" display="Return to list of tables"/>
    <hyperlink ref="I1:J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Normal="100" workbookViewId="0">
      <selection sqref="A1:D1"/>
    </sheetView>
  </sheetViews>
  <sheetFormatPr defaultColWidth="9" defaultRowHeight="12.75"/>
  <cols>
    <col min="1" max="1" width="6.75" style="874" customWidth="1"/>
    <col min="2" max="2" width="10.75" style="874" customWidth="1"/>
    <col min="3" max="12" width="11.625" style="874" customWidth="1"/>
    <col min="13" max="18" width="11.625" style="1370" customWidth="1"/>
    <col min="19" max="16384" width="9" style="874"/>
  </cols>
  <sheetData>
    <row r="1" spans="1:18" ht="16.149999999999999" customHeight="1">
      <c r="A1" s="1941" t="s">
        <v>139</v>
      </c>
      <c r="B1" s="1941"/>
      <c r="C1" s="1941"/>
      <c r="D1" s="1941"/>
      <c r="E1" s="1368"/>
      <c r="J1" s="837"/>
      <c r="K1" s="1515" t="s">
        <v>22</v>
      </c>
      <c r="L1" s="1515"/>
      <c r="M1" s="1374"/>
      <c r="N1" s="1374"/>
      <c r="O1" s="1374"/>
      <c r="P1" s="1374"/>
      <c r="Q1" s="1374"/>
      <c r="R1" s="1374"/>
    </row>
    <row r="2" spans="1:18" s="875" customFormat="1" ht="16.149999999999999" customHeight="1">
      <c r="A2" s="1942" t="s">
        <v>140</v>
      </c>
      <c r="B2" s="1942"/>
      <c r="C2" s="1942"/>
      <c r="D2" s="1942"/>
      <c r="E2" s="1373"/>
      <c r="J2" s="888"/>
      <c r="K2" s="1515" t="s">
        <v>209</v>
      </c>
      <c r="L2" s="1515"/>
      <c r="M2" s="1374"/>
      <c r="N2" s="1374"/>
      <c r="O2" s="1374"/>
      <c r="P2" s="1374"/>
      <c r="Q2" s="1374"/>
      <c r="R2" s="1374"/>
    </row>
    <row r="3" spans="1:18" ht="14.25" customHeight="1">
      <c r="A3" s="1700" t="s">
        <v>1314</v>
      </c>
      <c r="B3" s="1700"/>
      <c r="C3" s="1700"/>
      <c r="D3" s="1700"/>
      <c r="E3" s="1700"/>
    </row>
    <row r="4" spans="1:18" s="875" customFormat="1" ht="14.25" customHeight="1">
      <c r="A4" s="1644" t="s">
        <v>1315</v>
      </c>
      <c r="B4" s="1644"/>
      <c r="C4" s="1644"/>
      <c r="D4" s="1644"/>
      <c r="E4" s="1373"/>
      <c r="M4" s="1371"/>
      <c r="N4" s="1371"/>
      <c r="O4" s="1371"/>
      <c r="P4" s="1371"/>
      <c r="Q4" s="1371"/>
      <c r="R4" s="1371"/>
    </row>
    <row r="5" spans="1:18" ht="12.75" customHeight="1">
      <c r="A5" s="1619" t="s">
        <v>1316</v>
      </c>
      <c r="B5" s="1620"/>
      <c r="C5" s="504"/>
      <c r="D5" s="852"/>
      <c r="E5" s="852"/>
      <c r="F5" s="852"/>
      <c r="G5" s="852"/>
      <c r="H5" s="1944" t="s">
        <v>603</v>
      </c>
      <c r="I5" s="1945"/>
      <c r="J5" s="1945"/>
      <c r="K5" s="1945"/>
      <c r="L5" s="1945"/>
      <c r="M5" s="1946"/>
      <c r="N5" s="1946"/>
      <c r="O5" s="1946"/>
      <c r="P5" s="1946"/>
      <c r="Q5" s="1946"/>
      <c r="R5" s="1946"/>
    </row>
    <row r="6" spans="1:18" ht="12.75" customHeight="1">
      <c r="A6" s="1621"/>
      <c r="B6" s="1622"/>
      <c r="C6" s="1131"/>
      <c r="D6" s="1654" t="s">
        <v>857</v>
      </c>
      <c r="E6" s="855"/>
      <c r="F6" s="855"/>
      <c r="G6" s="855"/>
      <c r="H6" s="1634" t="s">
        <v>605</v>
      </c>
      <c r="I6" s="1943"/>
      <c r="J6" s="1943"/>
      <c r="K6" s="1943"/>
      <c r="L6" s="1943"/>
      <c r="M6" s="1385"/>
      <c r="N6" s="1385"/>
      <c r="O6" s="1385"/>
      <c r="P6" s="1385"/>
      <c r="Q6" s="1385"/>
      <c r="R6" s="1385"/>
    </row>
    <row r="7" spans="1:18" ht="129.94999999999999" customHeight="1">
      <c r="A7" s="1621"/>
      <c r="B7" s="1622"/>
      <c r="C7" s="1132" t="s">
        <v>604</v>
      </c>
      <c r="D7" s="1637"/>
      <c r="E7" s="865" t="s">
        <v>606</v>
      </c>
      <c r="F7" s="865" t="s">
        <v>858</v>
      </c>
      <c r="G7" s="865" t="s">
        <v>607</v>
      </c>
      <c r="H7" s="1141" t="s">
        <v>507</v>
      </c>
      <c r="I7" s="1141" t="s">
        <v>915</v>
      </c>
      <c r="J7" s="1141" t="s">
        <v>556</v>
      </c>
      <c r="K7" s="1135" t="s">
        <v>1313</v>
      </c>
      <c r="L7" s="1133" t="s">
        <v>608</v>
      </c>
      <c r="M7" s="1384" t="s">
        <v>557</v>
      </c>
      <c r="N7" s="1384" t="s">
        <v>609</v>
      </c>
      <c r="O7" s="1384" t="s">
        <v>1365</v>
      </c>
      <c r="P7" s="1384" t="s">
        <v>1310</v>
      </c>
      <c r="Q7" s="1384" t="s">
        <v>911</v>
      </c>
      <c r="R7" s="1384" t="s">
        <v>612</v>
      </c>
    </row>
    <row r="8" spans="1:18" ht="25.5" customHeight="1">
      <c r="A8" s="1624"/>
      <c r="B8" s="1625"/>
      <c r="C8" s="1947" t="s">
        <v>1311</v>
      </c>
      <c r="D8" s="1948"/>
      <c r="E8" s="1948"/>
      <c r="F8" s="1948"/>
      <c r="G8" s="1948"/>
      <c r="H8" s="1948"/>
      <c r="I8" s="1948"/>
      <c r="J8" s="1948"/>
      <c r="K8" s="1948"/>
      <c r="L8" s="1948"/>
      <c r="M8" s="1949"/>
      <c r="N8" s="1949"/>
      <c r="O8" s="1949"/>
      <c r="P8" s="1949"/>
      <c r="Q8" s="1949"/>
      <c r="R8" s="1949"/>
    </row>
    <row r="9" spans="1:18" ht="14.25" customHeight="1">
      <c r="A9" s="1387">
        <v>2017</v>
      </c>
      <c r="B9" s="1199" t="s">
        <v>38</v>
      </c>
      <c r="C9" s="490">
        <v>7924084</v>
      </c>
      <c r="D9" s="490">
        <v>7922413</v>
      </c>
      <c r="E9" s="491">
        <v>3101678</v>
      </c>
      <c r="F9" s="490">
        <v>4030892</v>
      </c>
      <c r="G9" s="490">
        <v>763890</v>
      </c>
      <c r="H9" s="492">
        <v>5899884</v>
      </c>
      <c r="I9" s="490">
        <v>27267</v>
      </c>
      <c r="J9" s="490">
        <v>3781227</v>
      </c>
      <c r="K9" s="493">
        <v>1814341</v>
      </c>
      <c r="L9" s="493">
        <v>277049</v>
      </c>
      <c r="M9" s="490">
        <v>103927</v>
      </c>
      <c r="N9" s="490">
        <v>733145</v>
      </c>
      <c r="O9" s="490">
        <v>441269</v>
      </c>
      <c r="P9" s="490">
        <v>26525</v>
      </c>
      <c r="Q9" s="490">
        <v>232664</v>
      </c>
      <c r="R9" s="512">
        <v>8897</v>
      </c>
    </row>
    <row r="10" spans="1:18" ht="14.25" customHeight="1">
      <c r="A10" s="330">
        <v>2018</v>
      </c>
      <c r="B10" s="1199" t="s">
        <v>38</v>
      </c>
      <c r="C10" s="490">
        <v>8774064</v>
      </c>
      <c r="D10" s="490">
        <v>8772603</v>
      </c>
      <c r="E10" s="491">
        <v>3451729</v>
      </c>
      <c r="F10" s="490">
        <v>4377997</v>
      </c>
      <c r="G10" s="490">
        <v>918786</v>
      </c>
      <c r="H10" s="492">
        <v>6510385</v>
      </c>
      <c r="I10" s="490">
        <v>36231</v>
      </c>
      <c r="J10" s="490">
        <v>4011215</v>
      </c>
      <c r="K10" s="493">
        <v>2140002</v>
      </c>
      <c r="L10" s="493">
        <v>322937</v>
      </c>
      <c r="M10" s="490">
        <v>170738</v>
      </c>
      <c r="N10" s="490">
        <v>828818</v>
      </c>
      <c r="O10" s="490">
        <v>515807</v>
      </c>
      <c r="P10" s="490">
        <v>57402</v>
      </c>
      <c r="Q10" s="490">
        <v>146782</v>
      </c>
      <c r="R10" s="512">
        <v>8648</v>
      </c>
    </row>
    <row r="11" spans="1:18" ht="14.25" customHeight="1">
      <c r="A11" s="330"/>
      <c r="B11" s="1227" t="s">
        <v>31</v>
      </c>
      <c r="C11" s="494">
        <v>110.7</v>
      </c>
      <c r="D11" s="494">
        <v>110.7</v>
      </c>
      <c r="E11" s="494">
        <v>111.3</v>
      </c>
      <c r="F11" s="494">
        <v>108.6</v>
      </c>
      <c r="G11" s="494">
        <v>120.3</v>
      </c>
      <c r="H11" s="494">
        <v>110.3</v>
      </c>
      <c r="I11" s="494">
        <v>132.9</v>
      </c>
      <c r="J11" s="494">
        <v>106.1</v>
      </c>
      <c r="K11" s="494">
        <v>117.9</v>
      </c>
      <c r="L11" s="495">
        <v>116.6</v>
      </c>
      <c r="M11" s="494">
        <v>164.3</v>
      </c>
      <c r="N11" s="494">
        <v>113</v>
      </c>
      <c r="O11" s="494">
        <v>116.9</v>
      </c>
      <c r="P11" s="494">
        <v>216.4</v>
      </c>
      <c r="Q11" s="494">
        <v>63.1</v>
      </c>
      <c r="R11" s="495">
        <v>97.2</v>
      </c>
    </row>
    <row r="12" spans="1:18" s="849" customFormat="1" ht="14.25" customHeight="1">
      <c r="A12" s="330">
        <v>2018</v>
      </c>
      <c r="B12" s="1199" t="s">
        <v>322</v>
      </c>
      <c r="C12" s="496">
        <v>1301025</v>
      </c>
      <c r="D12" s="496">
        <v>1300993</v>
      </c>
      <c r="E12" s="350">
        <v>542235</v>
      </c>
      <c r="F12" s="496">
        <v>656186</v>
      </c>
      <c r="G12" s="496">
        <v>96981</v>
      </c>
      <c r="H12" s="492">
        <v>927776</v>
      </c>
      <c r="I12" s="496">
        <v>2037</v>
      </c>
      <c r="J12" s="496">
        <v>576815</v>
      </c>
      <c r="K12" s="497">
        <v>296507</v>
      </c>
      <c r="L12" s="497">
        <v>52417</v>
      </c>
      <c r="M12" s="496">
        <v>38674</v>
      </c>
      <c r="N12" s="496">
        <v>143814</v>
      </c>
      <c r="O12" s="496">
        <v>54912</v>
      </c>
      <c r="P12" s="496">
        <v>5887</v>
      </c>
      <c r="Q12" s="496">
        <v>24233</v>
      </c>
      <c r="R12" s="512">
        <v>1572</v>
      </c>
    </row>
    <row r="13" spans="1:18" s="849" customFormat="1" ht="14.25" customHeight="1">
      <c r="A13" s="330"/>
      <c r="B13" s="1199" t="s">
        <v>320</v>
      </c>
      <c r="C13" s="496">
        <v>3361142</v>
      </c>
      <c r="D13" s="496">
        <v>3360890</v>
      </c>
      <c r="E13" s="350">
        <v>1330964</v>
      </c>
      <c r="F13" s="496">
        <v>1669130</v>
      </c>
      <c r="G13" s="496">
        <v>349171</v>
      </c>
      <c r="H13" s="492">
        <v>2496655</v>
      </c>
      <c r="I13" s="496">
        <v>8659</v>
      </c>
      <c r="J13" s="496">
        <v>1529865</v>
      </c>
      <c r="K13" s="497">
        <v>833086</v>
      </c>
      <c r="L13" s="498">
        <v>125045</v>
      </c>
      <c r="M13" s="496">
        <v>80912</v>
      </c>
      <c r="N13" s="496">
        <v>357735</v>
      </c>
      <c r="O13" s="496">
        <v>157938</v>
      </c>
      <c r="P13" s="496">
        <v>11460</v>
      </c>
      <c r="Q13" s="496">
        <v>57668</v>
      </c>
      <c r="R13" s="512">
        <v>4951</v>
      </c>
    </row>
    <row r="14" spans="1:18" s="849" customFormat="1" ht="14.25" customHeight="1">
      <c r="A14" s="330"/>
      <c r="B14" s="1199" t="s">
        <v>327</v>
      </c>
      <c r="C14" s="499">
        <v>5645673</v>
      </c>
      <c r="D14" s="499">
        <v>5645114</v>
      </c>
      <c r="E14" s="352">
        <v>2169532</v>
      </c>
      <c r="F14" s="499">
        <v>2794575</v>
      </c>
      <c r="G14" s="499">
        <v>663037</v>
      </c>
      <c r="H14" s="492">
        <v>4056659</v>
      </c>
      <c r="I14" s="499">
        <v>18328</v>
      </c>
      <c r="J14" s="499">
        <v>2541029</v>
      </c>
      <c r="K14" s="500">
        <v>1276703</v>
      </c>
      <c r="L14" s="498">
        <v>220599</v>
      </c>
      <c r="M14" s="499">
        <v>127993</v>
      </c>
      <c r="N14" s="499">
        <v>579059</v>
      </c>
      <c r="O14" s="499">
        <v>376684</v>
      </c>
      <c r="P14" s="499">
        <v>19820</v>
      </c>
      <c r="Q14" s="499">
        <v>102008</v>
      </c>
      <c r="R14" s="512">
        <v>6317</v>
      </c>
    </row>
    <row r="15" spans="1:18" s="849" customFormat="1" ht="14.25" customHeight="1">
      <c r="A15" s="330"/>
      <c r="B15" s="1199" t="s">
        <v>38</v>
      </c>
      <c r="C15" s="501">
        <v>8774064</v>
      </c>
      <c r="D15" s="501">
        <v>8772603</v>
      </c>
      <c r="E15" s="502">
        <v>3451729</v>
      </c>
      <c r="F15" s="501">
        <v>4377997</v>
      </c>
      <c r="G15" s="501">
        <v>918786</v>
      </c>
      <c r="H15" s="492">
        <v>6510385</v>
      </c>
      <c r="I15" s="501">
        <v>36231</v>
      </c>
      <c r="J15" s="501">
        <v>4011215</v>
      </c>
      <c r="K15" s="503">
        <v>2140002</v>
      </c>
      <c r="L15" s="503">
        <v>322937</v>
      </c>
      <c r="M15" s="501">
        <v>170738</v>
      </c>
      <c r="N15" s="501">
        <v>828818</v>
      </c>
      <c r="O15" s="501">
        <v>515807</v>
      </c>
      <c r="P15" s="501">
        <v>57402</v>
      </c>
      <c r="Q15" s="501">
        <v>146782</v>
      </c>
      <c r="R15" s="512">
        <v>8648</v>
      </c>
    </row>
    <row r="16" spans="1:18" s="849" customFormat="1" ht="14.25" customHeight="1">
      <c r="A16" s="330">
        <v>2019</v>
      </c>
      <c r="B16" s="1199" t="s">
        <v>322</v>
      </c>
      <c r="C16" s="490">
        <v>2013689</v>
      </c>
      <c r="D16" s="490">
        <v>2013260</v>
      </c>
      <c r="E16" s="491">
        <v>998436</v>
      </c>
      <c r="F16" s="490">
        <v>867198</v>
      </c>
      <c r="G16" s="490">
        <v>141029</v>
      </c>
      <c r="H16" s="492">
        <v>1673337</v>
      </c>
      <c r="I16" s="490">
        <v>4835</v>
      </c>
      <c r="J16" s="490">
        <v>701005</v>
      </c>
      <c r="K16" s="493">
        <v>911561</v>
      </c>
      <c r="L16" s="493">
        <v>55936</v>
      </c>
      <c r="M16" s="490">
        <v>19677</v>
      </c>
      <c r="N16" s="490">
        <v>166026</v>
      </c>
      <c r="O16" s="490">
        <v>56424</v>
      </c>
      <c r="P16" s="490">
        <v>5368</v>
      </c>
      <c r="Q16" s="490">
        <v>24611</v>
      </c>
      <c r="R16" s="512">
        <v>690</v>
      </c>
    </row>
    <row r="17" spans="1:18" s="849" customFormat="1" ht="14.25" customHeight="1">
      <c r="A17" s="330"/>
      <c r="B17" s="1199" t="s">
        <v>320</v>
      </c>
      <c r="C17" s="913">
        <v>4622514</v>
      </c>
      <c r="D17" s="913">
        <v>4622014</v>
      </c>
      <c r="E17" s="914">
        <v>2099704</v>
      </c>
      <c r="F17" s="913">
        <v>2189852</v>
      </c>
      <c r="G17" s="913">
        <v>316886</v>
      </c>
      <c r="H17" s="492">
        <v>3749042</v>
      </c>
      <c r="I17" s="913">
        <v>12243</v>
      </c>
      <c r="J17" s="913">
        <v>1672337</v>
      </c>
      <c r="K17" s="915">
        <v>1923965</v>
      </c>
      <c r="L17" s="915">
        <v>140497</v>
      </c>
      <c r="M17" s="1386">
        <v>55024</v>
      </c>
      <c r="N17" s="1386">
        <v>431053</v>
      </c>
      <c r="O17" s="1386">
        <v>129385</v>
      </c>
      <c r="P17" s="1386">
        <v>8106</v>
      </c>
      <c r="Q17" s="1386">
        <v>57213</v>
      </c>
      <c r="R17" s="512">
        <v>1555</v>
      </c>
    </row>
    <row r="18" spans="1:18" s="849" customFormat="1" ht="14.25" customHeight="1">
      <c r="A18" s="330"/>
      <c r="B18" s="1227" t="s">
        <v>31</v>
      </c>
      <c r="C18" s="494">
        <v>137.5</v>
      </c>
      <c r="D18" s="494">
        <v>137.5</v>
      </c>
      <c r="E18" s="494">
        <v>157.80000000000001</v>
      </c>
      <c r="F18" s="494">
        <v>131.19999999999999</v>
      </c>
      <c r="G18" s="494">
        <v>90.8</v>
      </c>
      <c r="H18" s="494">
        <v>150.19999999999999</v>
      </c>
      <c r="I18" s="494">
        <v>141.4</v>
      </c>
      <c r="J18" s="494">
        <v>109.3</v>
      </c>
      <c r="K18" s="494">
        <v>230.9</v>
      </c>
      <c r="L18" s="494">
        <v>112.4</v>
      </c>
      <c r="M18" s="494">
        <v>68</v>
      </c>
      <c r="N18" s="494">
        <v>120.5</v>
      </c>
      <c r="O18" s="494">
        <v>81.900000000000006</v>
      </c>
      <c r="P18" s="494">
        <v>70.7</v>
      </c>
      <c r="Q18" s="494">
        <v>99.2</v>
      </c>
      <c r="R18" s="1388">
        <v>31.4</v>
      </c>
    </row>
    <row r="19" spans="1:18" s="849" customFormat="1" ht="19.899999999999999" customHeight="1">
      <c r="A19" s="1836" t="s">
        <v>1317</v>
      </c>
      <c r="B19" s="1836"/>
      <c r="C19" s="1836"/>
      <c r="D19" s="1836"/>
      <c r="E19" s="1836"/>
      <c r="F19" s="1836"/>
      <c r="G19" s="1836"/>
      <c r="H19" s="1836"/>
      <c r="I19" s="868"/>
      <c r="J19" s="868"/>
      <c r="K19" s="868"/>
      <c r="L19" s="872"/>
      <c r="M19" s="1372"/>
      <c r="N19" s="1372"/>
      <c r="O19" s="1372"/>
      <c r="P19" s="1372"/>
      <c r="Q19" s="1372"/>
      <c r="R19" s="1372"/>
    </row>
    <row r="20" spans="1:18" s="878" customFormat="1" ht="14.25" customHeight="1">
      <c r="A20" s="1918" t="s">
        <v>1318</v>
      </c>
      <c r="B20" s="1918"/>
      <c r="C20" s="1918"/>
      <c r="D20" s="1918"/>
      <c r="E20" s="1918"/>
      <c r="F20" s="1918"/>
      <c r="G20" s="1918"/>
      <c r="H20" s="1918"/>
      <c r="I20" s="505"/>
      <c r="J20" s="505"/>
      <c r="K20" s="505"/>
      <c r="L20" s="506"/>
      <c r="M20" s="506"/>
      <c r="N20" s="506"/>
      <c r="O20" s="506"/>
      <c r="P20" s="506"/>
      <c r="Q20" s="506"/>
      <c r="R20" s="506"/>
    </row>
    <row r="21" spans="1:18" ht="12.75" customHeight="1">
      <c r="A21" s="220"/>
      <c r="B21" s="220"/>
      <c r="C21" s="220"/>
      <c r="D21" s="220"/>
      <c r="E21" s="220"/>
      <c r="F21" s="220"/>
      <c r="G21" s="220"/>
      <c r="H21" s="220"/>
      <c r="I21" s="220"/>
      <c r="L21" s="190"/>
      <c r="M21" s="190"/>
      <c r="N21" s="190"/>
      <c r="O21" s="190"/>
      <c r="P21" s="190"/>
      <c r="Q21" s="190"/>
      <c r="R21" s="190"/>
    </row>
    <row r="22" spans="1:18" ht="12.75" customHeight="1">
      <c r="A22" s="220"/>
      <c r="B22" s="220"/>
      <c r="C22" s="220" t="s">
        <v>1382</v>
      </c>
      <c r="D22" s="220"/>
      <c r="E22" s="220"/>
      <c r="F22" s="220"/>
      <c r="G22" s="220"/>
      <c r="H22" s="220"/>
      <c r="I22" s="220"/>
      <c r="L22" s="190"/>
      <c r="M22" s="190"/>
      <c r="N22" s="190"/>
      <c r="O22" s="190"/>
      <c r="P22" s="190"/>
      <c r="Q22" s="190"/>
      <c r="R22" s="190"/>
    </row>
    <row r="23" spans="1:18" ht="12.75" customHeight="1">
      <c r="A23" s="220"/>
      <c r="B23" s="220"/>
      <c r="C23" s="220"/>
      <c r="D23" s="220"/>
      <c r="E23" s="220"/>
      <c r="F23" s="220"/>
      <c r="G23" s="220"/>
      <c r="H23" s="220"/>
      <c r="I23" s="983"/>
      <c r="L23" s="190"/>
      <c r="M23" s="190"/>
      <c r="N23" s="190"/>
      <c r="O23" s="190"/>
      <c r="P23" s="190"/>
      <c r="Q23" s="190"/>
      <c r="R23" s="190"/>
    </row>
    <row r="24" spans="1:18" ht="12.75" customHeight="1">
      <c r="A24" s="220"/>
      <c r="B24" s="220"/>
      <c r="C24" s="220"/>
      <c r="D24" s="220"/>
      <c r="E24" s="220"/>
      <c r="F24" s="220"/>
      <c r="G24" s="220"/>
      <c r="H24" s="220"/>
      <c r="I24" s="220"/>
    </row>
    <row r="25" spans="1:18">
      <c r="C25" s="508"/>
    </row>
    <row r="26" spans="1:18">
      <c r="C26" s="509"/>
    </row>
    <row r="27" spans="1:18">
      <c r="C27" s="510"/>
    </row>
    <row r="28" spans="1:18">
      <c r="C28" s="511"/>
    </row>
  </sheetData>
  <mergeCells count="13">
    <mergeCell ref="A20:H20"/>
    <mergeCell ref="A5:B8"/>
    <mergeCell ref="D6:D7"/>
    <mergeCell ref="A19:H19"/>
    <mergeCell ref="H5:R5"/>
    <mergeCell ref="C8:R8"/>
    <mergeCell ref="A1:D1"/>
    <mergeCell ref="A2:D2"/>
    <mergeCell ref="A3:E3"/>
    <mergeCell ref="A4:D4"/>
    <mergeCell ref="H6:L6"/>
    <mergeCell ref="K1:L1"/>
    <mergeCell ref="K2:L2"/>
  </mergeCells>
  <phoneticPr fontId="0" type="noConversion"/>
  <hyperlinks>
    <hyperlink ref="K1" location="'Spis tablic     List of tables'!A43" display="Powrót do spisu tablic"/>
    <hyperlink ref="K2" location="'Spis tablic     List of tables'!A46" display="Return to list of tables"/>
    <hyperlink ref="K1:L2" location="'Spis tablic     List of tables'!A46" display="Powrót do spisu tablic"/>
  </hyperlinks>
  <printOptions gridLines="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Normal="100" workbookViewId="0">
      <selection sqref="A1:G1"/>
    </sheetView>
  </sheetViews>
  <sheetFormatPr defaultColWidth="9" defaultRowHeight="12.75"/>
  <cols>
    <col min="1" max="1" width="6.625" style="20" customWidth="1"/>
    <col min="2" max="2" width="10.625" style="20" customWidth="1"/>
    <col min="3" max="15" width="12.625" style="20" customWidth="1"/>
    <col min="16" max="16384" width="9" style="20"/>
  </cols>
  <sheetData>
    <row r="1" spans="1:16" s="870" customFormat="1" ht="14.25" customHeight="1">
      <c r="A1" s="1930" t="s">
        <v>1370</v>
      </c>
      <c r="B1" s="1930"/>
      <c r="C1" s="1930"/>
      <c r="D1" s="1930"/>
      <c r="E1" s="1930"/>
      <c r="F1" s="1930"/>
      <c r="G1" s="1930"/>
      <c r="H1" s="30"/>
      <c r="I1" s="526"/>
      <c r="J1" s="526"/>
      <c r="K1" s="526"/>
      <c r="L1" s="526"/>
      <c r="M1" s="1147"/>
      <c r="N1" s="1515" t="s">
        <v>22</v>
      </c>
      <c r="O1" s="1515"/>
      <c r="P1" s="1172"/>
    </row>
    <row r="2" spans="1:16" s="76" customFormat="1" ht="14.25" customHeight="1">
      <c r="A2" s="1763" t="s">
        <v>1371</v>
      </c>
      <c r="B2" s="1763"/>
      <c r="C2" s="1763"/>
      <c r="D2" s="1763"/>
      <c r="E2" s="1763"/>
      <c r="F2" s="1763"/>
      <c r="G2" s="1763"/>
      <c r="H2" s="123"/>
      <c r="I2" s="123"/>
      <c r="J2" s="123"/>
      <c r="K2" s="123"/>
      <c r="L2" s="123"/>
      <c r="M2" s="888"/>
      <c r="N2" s="1579" t="s">
        <v>209</v>
      </c>
      <c r="O2" s="1579"/>
      <c r="P2" s="1172"/>
    </row>
    <row r="3" spans="1:16" ht="12.75" customHeight="1">
      <c r="A3" s="1529" t="s">
        <v>916</v>
      </c>
      <c r="B3" s="1552"/>
      <c r="C3" s="1845" t="s">
        <v>1033</v>
      </c>
      <c r="D3" s="527"/>
      <c r="E3" s="527"/>
      <c r="F3" s="528"/>
      <c r="G3" s="1651" t="s">
        <v>1366</v>
      </c>
      <c r="H3" s="1528" t="s">
        <v>613</v>
      </c>
      <c r="I3" s="1529"/>
      <c r="J3" s="1529"/>
      <c r="K3" s="1529"/>
      <c r="L3" s="1529"/>
      <c r="M3" s="1529"/>
      <c r="N3" s="1529"/>
      <c r="O3" s="1529"/>
    </row>
    <row r="4" spans="1:16" ht="12.75" customHeight="1">
      <c r="A4" s="1531"/>
      <c r="B4" s="1553"/>
      <c r="C4" s="1530"/>
      <c r="D4" s="1231"/>
      <c r="G4" s="1616"/>
      <c r="H4" s="1556"/>
      <c r="I4" s="1561"/>
      <c r="J4" s="1561"/>
      <c r="K4" s="1561"/>
      <c r="L4" s="1561"/>
      <c r="M4" s="1561"/>
      <c r="N4" s="1561"/>
      <c r="O4" s="1561"/>
    </row>
    <row r="5" spans="1:16" ht="12.75" customHeight="1">
      <c r="A5" s="1531"/>
      <c r="B5" s="1553"/>
      <c r="C5" s="1530"/>
      <c r="D5" s="1609" t="s">
        <v>1368</v>
      </c>
      <c r="E5" s="1609" t="s">
        <v>1032</v>
      </c>
      <c r="F5" s="1950" t="s">
        <v>1264</v>
      </c>
      <c r="G5" s="1616"/>
      <c r="H5" s="1528" t="s">
        <v>859</v>
      </c>
      <c r="I5" s="1529"/>
      <c r="J5" s="1529"/>
      <c r="K5" s="1552"/>
      <c r="L5" s="1528" t="s">
        <v>1369</v>
      </c>
      <c r="M5" s="1529"/>
      <c r="N5" s="1529"/>
      <c r="O5" s="1529"/>
    </row>
    <row r="6" spans="1:16" ht="12.75" customHeight="1">
      <c r="A6" s="1531"/>
      <c r="B6" s="1553"/>
      <c r="C6" s="1530"/>
      <c r="D6" s="1610"/>
      <c r="E6" s="1610"/>
      <c r="F6" s="1951"/>
      <c r="G6" s="1616"/>
      <c r="H6" s="1530"/>
      <c r="I6" s="1537" t="s">
        <v>1367</v>
      </c>
      <c r="J6" s="1537" t="s">
        <v>1034</v>
      </c>
      <c r="K6" s="1534" t="s">
        <v>1263</v>
      </c>
      <c r="L6" s="1616"/>
      <c r="M6" s="1537" t="s">
        <v>1367</v>
      </c>
      <c r="N6" s="1537" t="s">
        <v>1034</v>
      </c>
      <c r="O6" s="1534" t="s">
        <v>1263</v>
      </c>
    </row>
    <row r="7" spans="1:16" ht="12.75" customHeight="1">
      <c r="A7" s="1531"/>
      <c r="B7" s="1553"/>
      <c r="C7" s="1530"/>
      <c r="D7" s="1610"/>
      <c r="E7" s="1610"/>
      <c r="F7" s="1951"/>
      <c r="G7" s="1616"/>
      <c r="H7" s="1530"/>
      <c r="I7" s="1538"/>
      <c r="J7" s="1538"/>
      <c r="K7" s="1535"/>
      <c r="L7" s="1616"/>
      <c r="M7" s="1538"/>
      <c r="N7" s="1538"/>
      <c r="O7" s="1535"/>
    </row>
    <row r="8" spans="1:16" ht="12.75" customHeight="1">
      <c r="A8" s="1531"/>
      <c r="B8" s="1595"/>
      <c r="C8" s="1592"/>
      <c r="D8" s="1610"/>
      <c r="E8" s="1610"/>
      <c r="F8" s="1951"/>
      <c r="G8" s="1586"/>
      <c r="H8" s="1592"/>
      <c r="I8" s="1605"/>
      <c r="J8" s="1605"/>
      <c r="K8" s="1596"/>
      <c r="L8" s="1586"/>
      <c r="M8" s="1605"/>
      <c r="N8" s="1605"/>
      <c r="O8" s="1596"/>
    </row>
    <row r="9" spans="1:16" ht="12.75" customHeight="1">
      <c r="A9" s="1531"/>
      <c r="B9" s="1595"/>
      <c r="C9" s="1592"/>
      <c r="D9" s="1610"/>
      <c r="E9" s="1610"/>
      <c r="F9" s="1951"/>
      <c r="G9" s="1586"/>
      <c r="H9" s="1592"/>
      <c r="I9" s="1605"/>
      <c r="J9" s="1605"/>
      <c r="K9" s="1596"/>
      <c r="L9" s="1586"/>
      <c r="M9" s="1605"/>
      <c r="N9" s="1605"/>
      <c r="O9" s="1596"/>
    </row>
    <row r="10" spans="1:16" ht="12.75" customHeight="1">
      <c r="A10" s="1531"/>
      <c r="B10" s="1553"/>
      <c r="C10" s="1530"/>
      <c r="D10" s="1610"/>
      <c r="E10" s="1610"/>
      <c r="F10" s="1951"/>
      <c r="G10" s="1616"/>
      <c r="H10" s="1530"/>
      <c r="I10" s="1538"/>
      <c r="J10" s="1538"/>
      <c r="K10" s="1535"/>
      <c r="L10" s="1616"/>
      <c r="M10" s="1538"/>
      <c r="N10" s="1538"/>
      <c r="O10" s="1535"/>
    </row>
    <row r="11" spans="1:16" ht="12.75" customHeight="1">
      <c r="A11" s="1531"/>
      <c r="B11" s="1553"/>
      <c r="C11" s="1530"/>
      <c r="D11" s="1610"/>
      <c r="E11" s="1610"/>
      <c r="F11" s="1951"/>
      <c r="G11" s="1616"/>
      <c r="H11" s="1530"/>
      <c r="I11" s="1538"/>
      <c r="J11" s="1538"/>
      <c r="K11" s="1535"/>
      <c r="L11" s="1616"/>
      <c r="M11" s="1538"/>
      <c r="N11" s="1538"/>
      <c r="O11" s="1535"/>
    </row>
    <row r="12" spans="1:16" ht="12.75" customHeight="1">
      <c r="A12" s="1531"/>
      <c r="B12" s="1553"/>
      <c r="C12" s="1530"/>
      <c r="D12" s="1610"/>
      <c r="E12" s="1610"/>
      <c r="F12" s="1951"/>
      <c r="G12" s="1616"/>
      <c r="H12" s="1530"/>
      <c r="I12" s="1538"/>
      <c r="J12" s="1538"/>
      <c r="K12" s="1535"/>
      <c r="L12" s="1616"/>
      <c r="M12" s="1538"/>
      <c r="N12" s="1538"/>
      <c r="O12" s="1535"/>
    </row>
    <row r="13" spans="1:16" ht="12.75" customHeight="1">
      <c r="A13" s="1531"/>
      <c r="B13" s="1553"/>
      <c r="C13" s="1530"/>
      <c r="D13" s="1610"/>
      <c r="E13" s="1610"/>
      <c r="F13" s="1951"/>
      <c r="G13" s="1616"/>
      <c r="H13" s="1530"/>
      <c r="I13" s="1538"/>
      <c r="J13" s="1538"/>
      <c r="K13" s="1535"/>
      <c r="L13" s="1616"/>
      <c r="M13" s="1538"/>
      <c r="N13" s="1538"/>
      <c r="O13" s="1535"/>
    </row>
    <row r="14" spans="1:16" ht="12.75" customHeight="1">
      <c r="A14" s="1531"/>
      <c r="B14" s="1553"/>
      <c r="C14" s="1530"/>
      <c r="D14" s="1610"/>
      <c r="E14" s="1610"/>
      <c r="F14" s="1951"/>
      <c r="G14" s="1616"/>
      <c r="H14" s="1530"/>
      <c r="I14" s="1538"/>
      <c r="J14" s="1538"/>
      <c r="K14" s="1535"/>
      <c r="L14" s="1616"/>
      <c r="M14" s="1538"/>
      <c r="N14" s="1538"/>
      <c r="O14" s="1535"/>
    </row>
    <row r="15" spans="1:16" ht="12.75" customHeight="1">
      <c r="A15" s="1533"/>
      <c r="B15" s="1554"/>
      <c r="C15" s="1532"/>
      <c r="D15" s="1611"/>
      <c r="E15" s="1611"/>
      <c r="F15" s="1952"/>
      <c r="G15" s="1587"/>
      <c r="H15" s="1532"/>
      <c r="I15" s="1539"/>
      <c r="J15" s="1539"/>
      <c r="K15" s="1536"/>
      <c r="L15" s="1587"/>
      <c r="M15" s="1539"/>
      <c r="N15" s="1539"/>
      <c r="O15" s="1536"/>
    </row>
    <row r="16" spans="1:16" ht="14.25" customHeight="1">
      <c r="A16" s="1415">
        <v>2017</v>
      </c>
      <c r="B16" s="1413" t="s">
        <v>38</v>
      </c>
      <c r="C16" s="522">
        <v>25333</v>
      </c>
      <c r="D16" s="515" t="s">
        <v>14</v>
      </c>
      <c r="E16" s="515" t="s">
        <v>14</v>
      </c>
      <c r="F16" s="516">
        <v>28</v>
      </c>
      <c r="G16" s="515">
        <v>20558</v>
      </c>
      <c r="H16" s="515">
        <v>19963</v>
      </c>
      <c r="I16" s="515" t="s">
        <v>1038</v>
      </c>
      <c r="J16" s="515" t="s">
        <v>1040</v>
      </c>
      <c r="K16" s="516">
        <v>195</v>
      </c>
      <c r="L16" s="515">
        <v>1865</v>
      </c>
      <c r="M16" s="515" t="s">
        <v>1039</v>
      </c>
      <c r="N16" s="515" t="s">
        <v>1041</v>
      </c>
      <c r="O16" s="517">
        <v>10.004</v>
      </c>
    </row>
    <row r="17" spans="1:16" ht="14.25" customHeight="1">
      <c r="A17" s="322">
        <v>2018</v>
      </c>
      <c r="B17" s="1413" t="s">
        <v>38</v>
      </c>
      <c r="C17" s="522">
        <v>23448</v>
      </c>
      <c r="D17" s="515">
        <v>10353</v>
      </c>
      <c r="E17" s="515">
        <v>12921</v>
      </c>
      <c r="F17" s="516">
        <v>18</v>
      </c>
      <c r="G17" s="515">
        <v>21003</v>
      </c>
      <c r="H17" s="515">
        <v>18220</v>
      </c>
      <c r="I17" s="515">
        <v>7230</v>
      </c>
      <c r="J17" s="515">
        <v>10909</v>
      </c>
      <c r="K17" s="516" t="s">
        <v>319</v>
      </c>
      <c r="L17" s="518">
        <v>1722</v>
      </c>
      <c r="M17" s="518">
        <v>1096</v>
      </c>
      <c r="N17" s="518">
        <v>623</v>
      </c>
      <c r="O17" s="517" t="s">
        <v>319</v>
      </c>
    </row>
    <row r="18" spans="1:16" ht="14.25" customHeight="1">
      <c r="A18" s="534"/>
      <c r="B18" s="1414" t="s">
        <v>31</v>
      </c>
      <c r="C18" s="525">
        <v>92.6</v>
      </c>
      <c r="D18" s="519" t="s">
        <v>14</v>
      </c>
      <c r="E18" s="519" t="s">
        <v>14</v>
      </c>
      <c r="F18" s="519">
        <v>64.3</v>
      </c>
      <c r="G18" s="519">
        <v>102.2</v>
      </c>
      <c r="H18" s="519">
        <v>91.3</v>
      </c>
      <c r="I18" s="519">
        <v>93.3</v>
      </c>
      <c r="J18" s="519">
        <v>91.5</v>
      </c>
      <c r="K18" s="519" t="s">
        <v>14</v>
      </c>
      <c r="L18" s="519" t="s">
        <v>1035</v>
      </c>
      <c r="M18" s="519" t="s">
        <v>1036</v>
      </c>
      <c r="N18" s="519" t="s">
        <v>1037</v>
      </c>
      <c r="O18" s="520" t="s">
        <v>14</v>
      </c>
    </row>
    <row r="19" spans="1:16" s="532" customFormat="1" ht="14.25" customHeight="1">
      <c r="A19" s="612">
        <v>2018</v>
      </c>
      <c r="B19" s="1413" t="s">
        <v>323</v>
      </c>
      <c r="C19" s="522">
        <v>8076</v>
      </c>
      <c r="D19" s="515">
        <v>3123</v>
      </c>
      <c r="E19" s="515">
        <v>4779</v>
      </c>
      <c r="F19" s="516">
        <v>18</v>
      </c>
      <c r="G19" s="515">
        <v>7323</v>
      </c>
      <c r="H19" s="515">
        <v>6504</v>
      </c>
      <c r="I19" s="515">
        <v>2628</v>
      </c>
      <c r="J19" s="515">
        <v>3849</v>
      </c>
      <c r="K19" s="516" t="s">
        <v>319</v>
      </c>
      <c r="L19" s="518">
        <v>607</v>
      </c>
      <c r="M19" s="518">
        <v>396</v>
      </c>
      <c r="N19" s="518">
        <v>210</v>
      </c>
      <c r="O19" s="517" t="s">
        <v>319</v>
      </c>
      <c r="P19" s="531"/>
    </row>
    <row r="20" spans="1:16" s="532" customFormat="1" ht="14.25" customHeight="1">
      <c r="A20" s="612"/>
      <c r="B20" s="1413" t="s">
        <v>324</v>
      </c>
      <c r="C20" s="522">
        <v>10454</v>
      </c>
      <c r="D20" s="515">
        <v>4085</v>
      </c>
      <c r="E20" s="515">
        <v>6195</v>
      </c>
      <c r="F20" s="516">
        <v>18</v>
      </c>
      <c r="G20" s="515">
        <v>8886</v>
      </c>
      <c r="H20" s="515">
        <v>7602</v>
      </c>
      <c r="I20" s="515">
        <v>3135</v>
      </c>
      <c r="J20" s="518">
        <v>4440</v>
      </c>
      <c r="K20" s="516" t="s">
        <v>319</v>
      </c>
      <c r="L20" s="518">
        <v>723</v>
      </c>
      <c r="M20" s="518">
        <v>473</v>
      </c>
      <c r="N20" s="518">
        <v>249</v>
      </c>
      <c r="O20" s="517" t="s">
        <v>319</v>
      </c>
      <c r="P20" s="531"/>
    </row>
    <row r="21" spans="1:16" s="532" customFormat="1" ht="14.25" customHeight="1">
      <c r="A21" s="612"/>
      <c r="B21" s="1413" t="s">
        <v>320</v>
      </c>
      <c r="C21" s="522">
        <v>12678</v>
      </c>
      <c r="D21" s="515">
        <v>5094</v>
      </c>
      <c r="E21" s="515">
        <v>7410</v>
      </c>
      <c r="F21" s="516">
        <v>18</v>
      </c>
      <c r="G21" s="515">
        <v>10556</v>
      </c>
      <c r="H21" s="515">
        <v>8701</v>
      </c>
      <c r="I21" s="515">
        <v>3669</v>
      </c>
      <c r="J21" s="515">
        <v>5005</v>
      </c>
      <c r="K21" s="516" t="s">
        <v>319</v>
      </c>
      <c r="L21" s="518">
        <v>841</v>
      </c>
      <c r="M21" s="518">
        <v>556</v>
      </c>
      <c r="N21" s="518">
        <v>284</v>
      </c>
      <c r="O21" s="517" t="s">
        <v>319</v>
      </c>
      <c r="P21" s="531"/>
    </row>
    <row r="22" spans="1:16" s="532" customFormat="1" ht="14.25" customHeight="1">
      <c r="A22" s="612"/>
      <c r="B22" s="1413" t="s">
        <v>325</v>
      </c>
      <c r="C22" s="522">
        <v>14331</v>
      </c>
      <c r="D22" s="515">
        <v>6130</v>
      </c>
      <c r="E22" s="515">
        <v>8027</v>
      </c>
      <c r="F22" s="516">
        <v>18</v>
      </c>
      <c r="G22" s="515">
        <v>12913</v>
      </c>
      <c r="H22" s="515">
        <v>10792</v>
      </c>
      <c r="I22" s="515">
        <v>4261</v>
      </c>
      <c r="J22" s="515">
        <v>6498</v>
      </c>
      <c r="K22" s="516" t="s">
        <v>319</v>
      </c>
      <c r="L22" s="518">
        <v>1011</v>
      </c>
      <c r="M22" s="518">
        <v>646</v>
      </c>
      <c r="N22" s="518">
        <v>363</v>
      </c>
      <c r="O22" s="517" t="s">
        <v>319</v>
      </c>
      <c r="P22" s="531"/>
    </row>
    <row r="23" spans="1:16" s="532" customFormat="1" ht="14.25" customHeight="1">
      <c r="A23" s="612"/>
      <c r="B23" s="1413" t="s">
        <v>326</v>
      </c>
      <c r="C23" s="522">
        <v>16716</v>
      </c>
      <c r="D23" s="515">
        <v>7079</v>
      </c>
      <c r="E23" s="515">
        <v>9463</v>
      </c>
      <c r="F23" s="516">
        <v>18</v>
      </c>
      <c r="G23" s="515">
        <v>15353</v>
      </c>
      <c r="H23" s="515">
        <v>12025</v>
      </c>
      <c r="I23" s="515">
        <v>4795</v>
      </c>
      <c r="J23" s="515">
        <v>7197</v>
      </c>
      <c r="K23" s="516" t="s">
        <v>319</v>
      </c>
      <c r="L23" s="518">
        <v>1135</v>
      </c>
      <c r="M23" s="518">
        <v>725</v>
      </c>
      <c r="N23" s="518">
        <v>409</v>
      </c>
      <c r="O23" s="517" t="s">
        <v>319</v>
      </c>
      <c r="P23" s="531"/>
    </row>
    <row r="24" spans="1:16" s="532" customFormat="1" ht="14.25" customHeight="1">
      <c r="A24" s="612"/>
      <c r="B24" s="1413" t="s">
        <v>327</v>
      </c>
      <c r="C24" s="522">
        <v>18104</v>
      </c>
      <c r="D24" s="515">
        <v>8024</v>
      </c>
      <c r="E24" s="515">
        <v>9906</v>
      </c>
      <c r="F24" s="516">
        <v>18</v>
      </c>
      <c r="G24" s="515">
        <v>16986</v>
      </c>
      <c r="H24" s="515">
        <v>12961</v>
      </c>
      <c r="I24" s="515">
        <v>5335</v>
      </c>
      <c r="J24" s="515">
        <v>7593</v>
      </c>
      <c r="K24" s="516" t="s">
        <v>319</v>
      </c>
      <c r="L24" s="518">
        <v>1244</v>
      </c>
      <c r="M24" s="518">
        <v>808</v>
      </c>
      <c r="N24" s="518">
        <v>434</v>
      </c>
      <c r="O24" s="517" t="s">
        <v>319</v>
      </c>
      <c r="P24" s="531"/>
    </row>
    <row r="25" spans="1:16" s="532" customFormat="1" ht="14.25" customHeight="1">
      <c r="A25" s="612"/>
      <c r="B25" s="1413" t="s">
        <v>328</v>
      </c>
      <c r="C25" s="522">
        <v>20185</v>
      </c>
      <c r="D25" s="515">
        <v>8949</v>
      </c>
      <c r="E25" s="515">
        <v>11062</v>
      </c>
      <c r="F25" s="516">
        <v>18</v>
      </c>
      <c r="G25" s="515">
        <v>19052</v>
      </c>
      <c r="H25" s="515">
        <v>15839</v>
      </c>
      <c r="I25" s="515">
        <v>5959</v>
      </c>
      <c r="J25" s="515">
        <v>8447</v>
      </c>
      <c r="K25" s="516" t="s">
        <v>319</v>
      </c>
      <c r="L25" s="518">
        <v>1456</v>
      </c>
      <c r="M25" s="518">
        <v>901</v>
      </c>
      <c r="N25" s="518">
        <v>553</v>
      </c>
      <c r="O25" s="517" t="s">
        <v>319</v>
      </c>
      <c r="P25" s="531"/>
    </row>
    <row r="26" spans="1:16" s="532" customFormat="1" ht="14.25" customHeight="1">
      <c r="A26" s="612"/>
      <c r="B26" s="1413" t="s">
        <v>329</v>
      </c>
      <c r="C26" s="522">
        <v>21721</v>
      </c>
      <c r="D26" s="515">
        <v>9710</v>
      </c>
      <c r="E26" s="515">
        <v>11837</v>
      </c>
      <c r="F26" s="516">
        <v>18</v>
      </c>
      <c r="G26" s="515">
        <v>20305</v>
      </c>
      <c r="H26" s="515">
        <v>17056</v>
      </c>
      <c r="I26" s="515">
        <v>6531</v>
      </c>
      <c r="J26" s="515">
        <v>10444</v>
      </c>
      <c r="K26" s="516" t="s">
        <v>319</v>
      </c>
      <c r="L26" s="518">
        <v>1586</v>
      </c>
      <c r="M26" s="518">
        <v>990</v>
      </c>
      <c r="N26" s="518">
        <v>593</v>
      </c>
      <c r="O26" s="517" t="s">
        <v>319</v>
      </c>
      <c r="P26" s="531"/>
    </row>
    <row r="27" spans="1:16" s="532" customFormat="1" ht="14.25" customHeight="1">
      <c r="A27" s="612"/>
      <c r="B27" s="1413" t="s">
        <v>38</v>
      </c>
      <c r="C27" s="522">
        <v>23448</v>
      </c>
      <c r="D27" s="515">
        <v>10353</v>
      </c>
      <c r="E27" s="515">
        <v>12921</v>
      </c>
      <c r="F27" s="516">
        <v>18</v>
      </c>
      <c r="G27" s="515">
        <v>21003</v>
      </c>
      <c r="H27" s="515">
        <v>18220</v>
      </c>
      <c r="I27" s="515">
        <v>7230</v>
      </c>
      <c r="J27" s="515">
        <v>10909</v>
      </c>
      <c r="K27" s="516" t="s">
        <v>319</v>
      </c>
      <c r="L27" s="518">
        <v>1722</v>
      </c>
      <c r="M27" s="518">
        <v>1096</v>
      </c>
      <c r="N27" s="518">
        <v>623</v>
      </c>
      <c r="O27" s="517" t="s">
        <v>319</v>
      </c>
      <c r="P27" s="531"/>
    </row>
    <row r="28" spans="1:16" s="532" customFormat="1" ht="14.25" customHeight="1">
      <c r="A28" s="612">
        <v>2019</v>
      </c>
      <c r="B28" s="1413" t="s">
        <v>61</v>
      </c>
      <c r="C28" s="522">
        <v>1737</v>
      </c>
      <c r="D28" s="515">
        <v>637</v>
      </c>
      <c r="E28" s="515">
        <v>1100</v>
      </c>
      <c r="F28" s="516" t="s">
        <v>319</v>
      </c>
      <c r="G28" s="515">
        <v>856</v>
      </c>
      <c r="H28" s="515" t="s">
        <v>1024</v>
      </c>
      <c r="I28" s="515" t="s">
        <v>1042</v>
      </c>
      <c r="J28" s="515" t="s">
        <v>1043</v>
      </c>
      <c r="K28" s="516" t="s">
        <v>319</v>
      </c>
      <c r="L28" s="518" t="s">
        <v>1044</v>
      </c>
      <c r="M28" s="518" t="s">
        <v>1045</v>
      </c>
      <c r="N28" s="518" t="s">
        <v>1046</v>
      </c>
      <c r="O28" s="524" t="s">
        <v>319</v>
      </c>
      <c r="P28" s="531"/>
    </row>
    <row r="29" spans="1:16" s="532" customFormat="1" ht="14.25" customHeight="1">
      <c r="A29" s="612"/>
      <c r="B29" s="1413" t="s">
        <v>321</v>
      </c>
      <c r="C29" s="522">
        <v>3035</v>
      </c>
      <c r="D29" s="515">
        <v>1388</v>
      </c>
      <c r="E29" s="515">
        <v>1647</v>
      </c>
      <c r="F29" s="516" t="s">
        <v>319</v>
      </c>
      <c r="G29" s="515">
        <v>2079</v>
      </c>
      <c r="H29" s="515" t="s">
        <v>1047</v>
      </c>
      <c r="I29" s="515" t="s">
        <v>1048</v>
      </c>
      <c r="J29" s="515" t="s">
        <v>1049</v>
      </c>
      <c r="K29" s="516" t="s">
        <v>319</v>
      </c>
      <c r="L29" s="518" t="s">
        <v>1050</v>
      </c>
      <c r="M29" s="518" t="s">
        <v>1044</v>
      </c>
      <c r="N29" s="518" t="s">
        <v>1051</v>
      </c>
      <c r="O29" s="524" t="s">
        <v>319</v>
      </c>
      <c r="P29" s="531"/>
    </row>
    <row r="30" spans="1:16" s="532" customFormat="1" ht="14.25" customHeight="1">
      <c r="A30" s="612"/>
      <c r="B30" s="1413" t="s">
        <v>322</v>
      </c>
      <c r="C30" s="522">
        <v>4764</v>
      </c>
      <c r="D30" s="515">
        <v>2311</v>
      </c>
      <c r="E30" s="515">
        <v>2453</v>
      </c>
      <c r="F30" s="516" t="s">
        <v>319</v>
      </c>
      <c r="G30" s="515">
        <v>4576</v>
      </c>
      <c r="H30" s="515" t="s">
        <v>1052</v>
      </c>
      <c r="I30" s="515" t="s">
        <v>1053</v>
      </c>
      <c r="J30" s="515" t="s">
        <v>1054</v>
      </c>
      <c r="K30" s="516" t="s">
        <v>319</v>
      </c>
      <c r="L30" s="518" t="s">
        <v>1055</v>
      </c>
      <c r="M30" s="518">
        <v>286</v>
      </c>
      <c r="N30" s="518" t="s">
        <v>1056</v>
      </c>
      <c r="O30" s="524" t="s">
        <v>319</v>
      </c>
      <c r="P30" s="531"/>
    </row>
    <row r="31" spans="1:16" s="532" customFormat="1" ht="14.25" customHeight="1">
      <c r="A31" s="612"/>
      <c r="B31" s="1413" t="s">
        <v>323</v>
      </c>
      <c r="C31" s="479">
        <v>6436</v>
      </c>
      <c r="D31" s="916">
        <v>3360</v>
      </c>
      <c r="E31" s="916">
        <v>3076</v>
      </c>
      <c r="F31" s="516" t="s">
        <v>319</v>
      </c>
      <c r="G31" s="916">
        <v>6451</v>
      </c>
      <c r="H31" s="916">
        <v>7741</v>
      </c>
      <c r="I31" s="916">
        <v>2448</v>
      </c>
      <c r="J31" s="916">
        <v>5247</v>
      </c>
      <c r="K31" s="516" t="s">
        <v>319</v>
      </c>
      <c r="L31" s="917">
        <v>679</v>
      </c>
      <c r="M31" s="917">
        <v>381</v>
      </c>
      <c r="N31" s="917">
        <v>295</v>
      </c>
      <c r="O31" s="524" t="s">
        <v>319</v>
      </c>
      <c r="P31" s="531"/>
    </row>
    <row r="32" spans="1:16" s="532" customFormat="1" ht="14.25" customHeight="1">
      <c r="A32" s="612"/>
      <c r="B32" s="1413" t="s">
        <v>324</v>
      </c>
      <c r="C32" s="479">
        <v>8493</v>
      </c>
      <c r="D32" s="916">
        <v>4337</v>
      </c>
      <c r="E32" s="916">
        <v>4156</v>
      </c>
      <c r="F32" s="516" t="s">
        <v>319</v>
      </c>
      <c r="G32" s="916">
        <v>8098</v>
      </c>
      <c r="H32" s="916">
        <v>9631</v>
      </c>
      <c r="I32" s="916">
        <v>2992</v>
      </c>
      <c r="J32" s="916">
        <v>6564</v>
      </c>
      <c r="K32" s="516" t="s">
        <v>319</v>
      </c>
      <c r="L32" s="917">
        <v>827</v>
      </c>
      <c r="M32" s="917">
        <v>462</v>
      </c>
      <c r="N32" s="917">
        <v>361</v>
      </c>
      <c r="O32" s="524" t="s">
        <v>319</v>
      </c>
      <c r="P32" s="531"/>
    </row>
    <row r="33" spans="1:16" s="532" customFormat="1" ht="14.25" customHeight="1">
      <c r="A33" s="612"/>
      <c r="B33" s="1413" t="s">
        <v>320</v>
      </c>
      <c r="C33" s="479">
        <v>10270</v>
      </c>
      <c r="D33" s="916">
        <v>5300</v>
      </c>
      <c r="E33" s="916">
        <v>4970</v>
      </c>
      <c r="F33" s="516" t="s">
        <v>319</v>
      </c>
      <c r="G33" s="916">
        <v>9781</v>
      </c>
      <c r="H33" s="916">
        <v>11207</v>
      </c>
      <c r="I33" s="916">
        <v>3463</v>
      </c>
      <c r="J33" s="916">
        <v>7669</v>
      </c>
      <c r="K33" s="516" t="s">
        <v>319</v>
      </c>
      <c r="L33" s="917">
        <v>962</v>
      </c>
      <c r="M33" s="917">
        <v>534</v>
      </c>
      <c r="N33" s="917">
        <v>424</v>
      </c>
      <c r="O33" s="524" t="s">
        <v>319</v>
      </c>
      <c r="P33" s="531"/>
    </row>
    <row r="34" spans="1:16" ht="14.25" customHeight="1">
      <c r="A34" s="612"/>
      <c r="B34" s="1414" t="s">
        <v>31</v>
      </c>
      <c r="C34" s="525">
        <v>81</v>
      </c>
      <c r="D34" s="519">
        <v>104</v>
      </c>
      <c r="E34" s="519">
        <v>67.099999999999994</v>
      </c>
      <c r="F34" s="519" t="s">
        <v>14</v>
      </c>
      <c r="G34" s="519">
        <v>92.7</v>
      </c>
      <c r="H34" s="519">
        <v>128.80000000000001</v>
      </c>
      <c r="I34" s="519">
        <v>94.4</v>
      </c>
      <c r="J34" s="519">
        <v>153.19999999999999</v>
      </c>
      <c r="K34" s="519" t="s">
        <v>14</v>
      </c>
      <c r="L34" s="519">
        <v>114.3</v>
      </c>
      <c r="M34" s="519">
        <v>95.9</v>
      </c>
      <c r="N34" s="519">
        <v>149.4</v>
      </c>
      <c r="O34" s="520" t="s">
        <v>14</v>
      </c>
      <c r="P34" s="27"/>
    </row>
    <row r="35" spans="1:16" ht="20.100000000000001" customHeight="1">
      <c r="A35" s="884" t="s">
        <v>1372</v>
      </c>
      <c r="B35" s="884"/>
      <c r="C35" s="884"/>
      <c r="D35" s="884"/>
      <c r="E35" s="884"/>
      <c r="F35" s="884"/>
      <c r="G35" s="884"/>
      <c r="H35" s="884"/>
      <c r="I35" s="131"/>
      <c r="J35" s="131"/>
      <c r="K35" s="131"/>
      <c r="L35" s="131"/>
      <c r="M35" s="131"/>
      <c r="N35" s="131"/>
      <c r="O35" s="131"/>
    </row>
    <row r="36" spans="1:16" s="76" customFormat="1" ht="14.25" customHeight="1">
      <c r="A36" s="1011" t="s">
        <v>1373</v>
      </c>
      <c r="B36" s="1011"/>
      <c r="C36" s="533"/>
      <c r="D36" s="533"/>
      <c r="E36" s="533"/>
      <c r="F36" s="533"/>
      <c r="G36" s="533"/>
      <c r="H36" s="533"/>
      <c r="I36" s="533"/>
      <c r="J36" s="533"/>
      <c r="K36" s="533"/>
      <c r="L36" s="533"/>
      <c r="M36" s="533"/>
      <c r="N36" s="533"/>
      <c r="O36" s="533"/>
    </row>
  </sheetData>
  <mergeCells count="21">
    <mergeCell ref="D5:D15"/>
    <mergeCell ref="E5:E15"/>
    <mergeCell ref="F5:F15"/>
    <mergeCell ref="K6:K15"/>
    <mergeCell ref="L5:L15"/>
    <mergeCell ref="M6:M15"/>
    <mergeCell ref="N1:O1"/>
    <mergeCell ref="N2:O2"/>
    <mergeCell ref="A1:G1"/>
    <mergeCell ref="A2:G2"/>
    <mergeCell ref="G3:G15"/>
    <mergeCell ref="H3:O4"/>
    <mergeCell ref="A3:B15"/>
    <mergeCell ref="C3:C15"/>
    <mergeCell ref="N6:N15"/>
    <mergeCell ref="O6:O15"/>
    <mergeCell ref="I5:K5"/>
    <mergeCell ref="M5:O5"/>
    <mergeCell ref="H5:H15"/>
    <mergeCell ref="I6:I15"/>
    <mergeCell ref="J6:J15"/>
  </mergeCells>
  <phoneticPr fontId="0" type="noConversion"/>
  <hyperlinks>
    <hyperlink ref="N1" location="'Spis tablic     List of tables'!A45" display="Powrót do spisu tablic"/>
    <hyperlink ref="N2" location="'Spis tablic     List of tables'!A48" display="Return to list of tables"/>
    <hyperlink ref="N1:P2" location="'Spis tablic     List of tables'!A48"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Normal="100" workbookViewId="0">
      <selection sqref="A1:F1"/>
    </sheetView>
  </sheetViews>
  <sheetFormatPr defaultColWidth="9" defaultRowHeight="14.25"/>
  <cols>
    <col min="1" max="1" width="6.625" style="20" customWidth="1"/>
    <col min="2" max="2" width="10.625" style="20" customWidth="1"/>
    <col min="3" max="12" width="10.75" style="20" customWidth="1"/>
    <col min="13" max="16384" width="9" style="49"/>
  </cols>
  <sheetData>
    <row r="1" spans="1:12" s="539" customFormat="1" ht="16.350000000000001" customHeight="1">
      <c r="A1" s="1954" t="s">
        <v>80</v>
      </c>
      <c r="B1" s="1954"/>
      <c r="C1" s="1954"/>
      <c r="D1" s="1954"/>
      <c r="E1" s="1954"/>
      <c r="F1" s="1954"/>
      <c r="G1" s="538"/>
      <c r="H1" s="538"/>
      <c r="I1" s="538"/>
      <c r="J1" s="538"/>
      <c r="K1" s="1432" t="s">
        <v>22</v>
      </c>
      <c r="L1" s="1266"/>
    </row>
    <row r="2" spans="1:12" s="541" customFormat="1" ht="16.350000000000001" customHeight="1">
      <c r="A2" s="1955" t="s">
        <v>81</v>
      </c>
      <c r="B2" s="1955"/>
      <c r="C2" s="1955"/>
      <c r="D2" s="1955"/>
      <c r="E2" s="1955"/>
      <c r="F2" s="1955"/>
      <c r="G2" s="540"/>
      <c r="H2" s="540"/>
      <c r="I2" s="540"/>
      <c r="J2" s="540"/>
      <c r="K2" s="1432" t="s">
        <v>209</v>
      </c>
      <c r="L2" s="1266"/>
    </row>
    <row r="3" spans="1:12" ht="14.25" customHeight="1">
      <c r="A3" s="1499" t="s">
        <v>963</v>
      </c>
      <c r="B3" s="1499"/>
      <c r="C3" s="1499"/>
      <c r="D3" s="1499"/>
      <c r="E3" s="1499"/>
      <c r="F3" s="870"/>
      <c r="J3" s="174"/>
      <c r="K3" s="174"/>
      <c r="L3" s="174"/>
    </row>
    <row r="4" spans="1:12" s="65" customFormat="1" ht="14.25" customHeight="1">
      <c r="A4" s="1763" t="s">
        <v>964</v>
      </c>
      <c r="B4" s="1763"/>
      <c r="C4" s="1763"/>
      <c r="D4" s="1763"/>
      <c r="E4" s="967"/>
      <c r="F4" s="76"/>
      <c r="G4" s="76"/>
      <c r="H4" s="76"/>
      <c r="I4" s="76"/>
      <c r="J4" s="75"/>
      <c r="K4" s="75"/>
      <c r="L4" s="75"/>
    </row>
    <row r="5" spans="1:12" ht="12.75" customHeight="1">
      <c r="A5" s="1529" t="s">
        <v>918</v>
      </c>
      <c r="B5" s="1552"/>
      <c r="C5" s="1845" t="s">
        <v>860</v>
      </c>
      <c r="D5" s="1555"/>
      <c r="E5" s="1601"/>
      <c r="F5" s="1534" t="s">
        <v>861</v>
      </c>
      <c r="G5" s="1555"/>
      <c r="H5" s="1555"/>
      <c r="I5" s="1555"/>
      <c r="J5" s="1555"/>
      <c r="K5" s="1555"/>
      <c r="L5" s="1555"/>
    </row>
    <row r="6" spans="1:12" ht="12.75" customHeight="1">
      <c r="A6" s="1531"/>
      <c r="B6" s="1553"/>
      <c r="C6" s="1530"/>
      <c r="D6" s="1531"/>
      <c r="E6" s="1602"/>
      <c r="F6" s="1535"/>
      <c r="G6" s="1531"/>
      <c r="H6" s="1531"/>
      <c r="I6" s="1531"/>
      <c r="J6" s="1531"/>
      <c r="K6" s="1531"/>
      <c r="L6" s="1531"/>
    </row>
    <row r="7" spans="1:12" ht="12.75" customHeight="1">
      <c r="A7" s="1531"/>
      <c r="B7" s="1553"/>
      <c r="C7" s="1651" t="s">
        <v>500</v>
      </c>
      <c r="D7" s="1528" t="s">
        <v>862</v>
      </c>
      <c r="E7" s="1651" t="s">
        <v>917</v>
      </c>
      <c r="F7" s="1651" t="s">
        <v>707</v>
      </c>
      <c r="G7" s="1792" t="s">
        <v>897</v>
      </c>
      <c r="H7" s="1537" t="s">
        <v>898</v>
      </c>
      <c r="I7" s="1534" t="s">
        <v>1265</v>
      </c>
      <c r="J7" s="1534" t="s">
        <v>1266</v>
      </c>
      <c r="K7" s="1555"/>
      <c r="L7" s="1555"/>
    </row>
    <row r="8" spans="1:12" ht="12.75" customHeight="1">
      <c r="A8" s="1531"/>
      <c r="B8" s="1553"/>
      <c r="C8" s="1616"/>
      <c r="D8" s="1530"/>
      <c r="E8" s="1616"/>
      <c r="F8" s="1616"/>
      <c r="G8" s="1793"/>
      <c r="H8" s="1538"/>
      <c r="I8" s="1535"/>
      <c r="J8" s="1535"/>
      <c r="K8" s="1531"/>
      <c r="L8" s="1531"/>
    </row>
    <row r="9" spans="1:12" ht="12.75" customHeight="1">
      <c r="A9" s="1531"/>
      <c r="B9" s="1553"/>
      <c r="C9" s="1616"/>
      <c r="D9" s="1530"/>
      <c r="E9" s="1616"/>
      <c r="F9" s="1616"/>
      <c r="G9" s="1793"/>
      <c r="H9" s="1538"/>
      <c r="I9" s="1535"/>
      <c r="J9" s="1651" t="s">
        <v>863</v>
      </c>
      <c r="K9" s="1845" t="s">
        <v>864</v>
      </c>
      <c r="L9" s="527"/>
    </row>
    <row r="10" spans="1:12" ht="12.75" customHeight="1">
      <c r="A10" s="1531"/>
      <c r="B10" s="1553"/>
      <c r="C10" s="1616"/>
      <c r="D10" s="1530"/>
      <c r="E10" s="1616"/>
      <c r="F10" s="1616"/>
      <c r="G10" s="1793"/>
      <c r="H10" s="1538"/>
      <c r="I10" s="1535"/>
      <c r="J10" s="1616"/>
      <c r="K10" s="1530"/>
      <c r="L10" s="1534" t="s">
        <v>865</v>
      </c>
    </row>
    <row r="11" spans="1:12" ht="12.75" customHeight="1">
      <c r="A11" s="1531"/>
      <c r="B11" s="1553"/>
      <c r="C11" s="1616"/>
      <c r="D11" s="1530"/>
      <c r="E11" s="1616"/>
      <c r="F11" s="1616"/>
      <c r="G11" s="1793"/>
      <c r="H11" s="1538"/>
      <c r="I11" s="1535"/>
      <c r="J11" s="1616"/>
      <c r="K11" s="1530"/>
      <c r="L11" s="1535"/>
    </row>
    <row r="12" spans="1:12" ht="12.75" customHeight="1">
      <c r="A12" s="1531"/>
      <c r="B12" s="1553"/>
      <c r="C12" s="1616"/>
      <c r="D12" s="1530"/>
      <c r="E12" s="1616"/>
      <c r="F12" s="1616"/>
      <c r="G12" s="1793"/>
      <c r="H12" s="1538"/>
      <c r="I12" s="1535"/>
      <c r="J12" s="1616"/>
      <c r="K12" s="1530"/>
      <c r="L12" s="1535"/>
    </row>
    <row r="13" spans="1:12" ht="12.75" customHeight="1">
      <c r="A13" s="1531"/>
      <c r="B13" s="1553"/>
      <c r="C13" s="1845" t="s">
        <v>866</v>
      </c>
      <c r="D13" s="1555"/>
      <c r="E13" s="1555"/>
      <c r="F13" s="1555"/>
      <c r="G13" s="1555"/>
      <c r="H13" s="1555"/>
      <c r="I13" s="1555"/>
      <c r="J13" s="1555"/>
      <c r="K13" s="1555"/>
      <c r="L13" s="1555"/>
    </row>
    <row r="14" spans="1:12" ht="12.75" customHeight="1">
      <c r="A14" s="1533"/>
      <c r="B14" s="1554"/>
      <c r="C14" s="1532"/>
      <c r="D14" s="1533"/>
      <c r="E14" s="1533"/>
      <c r="F14" s="1533"/>
      <c r="G14" s="1533"/>
      <c r="H14" s="1533"/>
      <c r="I14" s="1533"/>
      <c r="J14" s="1533"/>
      <c r="K14" s="1533"/>
      <c r="L14" s="1533"/>
    </row>
    <row r="15" spans="1:12" ht="14.25" customHeight="1">
      <c r="A15" s="1953" t="s">
        <v>29</v>
      </c>
      <c r="B15" s="1953"/>
      <c r="C15" s="1953"/>
      <c r="D15" s="1953"/>
      <c r="E15" s="1953"/>
      <c r="F15" s="1953"/>
      <c r="G15" s="1953"/>
      <c r="H15" s="1953"/>
      <c r="I15" s="1953"/>
      <c r="J15" s="1953"/>
      <c r="K15" s="1953"/>
      <c r="L15" s="1953"/>
    </row>
    <row r="16" spans="1:12" ht="14.25" customHeight="1">
      <c r="A16" s="1816" t="s">
        <v>33</v>
      </c>
      <c r="B16" s="1816"/>
      <c r="C16" s="1816"/>
      <c r="D16" s="1816"/>
      <c r="E16" s="1816"/>
      <c r="F16" s="1816"/>
      <c r="G16" s="1816"/>
      <c r="H16" s="1816"/>
      <c r="I16" s="1816"/>
      <c r="J16" s="1816"/>
      <c r="K16" s="1816"/>
      <c r="L16" s="1816"/>
    </row>
    <row r="17" spans="1:13" s="124" customFormat="1" ht="14.25" customHeight="1">
      <c r="A17" s="102">
        <v>2017</v>
      </c>
      <c r="B17" s="1191" t="s">
        <v>51</v>
      </c>
      <c r="C17" s="537" t="s">
        <v>15</v>
      </c>
      <c r="D17" s="537" t="s">
        <v>15</v>
      </c>
      <c r="E17" s="537" t="s">
        <v>15</v>
      </c>
      <c r="F17" s="535">
        <v>191</v>
      </c>
      <c r="G17" s="535">
        <v>51.6</v>
      </c>
      <c r="H17" s="535">
        <v>45.7</v>
      </c>
      <c r="I17" s="535">
        <v>70.099999999999994</v>
      </c>
      <c r="J17" s="535">
        <v>23.6</v>
      </c>
      <c r="K17" s="535">
        <v>23.3</v>
      </c>
      <c r="L17" s="536">
        <v>15.6</v>
      </c>
      <c r="M17" s="376"/>
    </row>
    <row r="18" spans="1:13" s="124" customFormat="1" ht="14.25" customHeight="1">
      <c r="A18" s="102"/>
      <c r="B18" s="1191" t="s">
        <v>54</v>
      </c>
      <c r="C18" s="484">
        <v>169.4</v>
      </c>
      <c r="D18" s="484">
        <v>80.2</v>
      </c>
      <c r="E18" s="484">
        <v>89.2</v>
      </c>
      <c r="F18" s="535">
        <v>189</v>
      </c>
      <c r="G18" s="535">
        <v>61.6</v>
      </c>
      <c r="H18" s="535">
        <v>44.6</v>
      </c>
      <c r="I18" s="535">
        <v>58.6</v>
      </c>
      <c r="J18" s="535">
        <v>24.3</v>
      </c>
      <c r="K18" s="535">
        <v>23.9</v>
      </c>
      <c r="L18" s="536">
        <v>15.4</v>
      </c>
      <c r="M18" s="376"/>
    </row>
    <row r="19" spans="1:13" s="124" customFormat="1" ht="14.25" customHeight="1">
      <c r="A19" s="102"/>
      <c r="B19" s="1191" t="s">
        <v>60</v>
      </c>
      <c r="C19" s="484">
        <v>162.6</v>
      </c>
      <c r="D19" s="484">
        <v>76.400000000000006</v>
      </c>
      <c r="E19" s="484">
        <v>86.2</v>
      </c>
      <c r="F19" s="535">
        <v>190.5</v>
      </c>
      <c r="G19" s="535">
        <v>53.9</v>
      </c>
      <c r="H19" s="535">
        <v>43.6</v>
      </c>
      <c r="I19" s="535">
        <v>70</v>
      </c>
      <c r="J19" s="535">
        <v>23</v>
      </c>
      <c r="K19" s="535">
        <v>22.7</v>
      </c>
      <c r="L19" s="536">
        <v>13.6</v>
      </c>
      <c r="M19" s="178"/>
    </row>
    <row r="20" spans="1:13" s="124" customFormat="1" ht="14.25" customHeight="1">
      <c r="A20" s="102">
        <v>2018</v>
      </c>
      <c r="B20" s="1191" t="s">
        <v>51</v>
      </c>
      <c r="C20" s="537" t="s">
        <v>15</v>
      </c>
      <c r="D20" s="537" t="s">
        <v>15</v>
      </c>
      <c r="E20" s="537" t="s">
        <v>15</v>
      </c>
      <c r="F20" s="535">
        <v>167.7</v>
      </c>
      <c r="G20" s="535">
        <v>42.1</v>
      </c>
      <c r="H20" s="535">
        <v>39.1</v>
      </c>
      <c r="I20" s="535">
        <v>65.900000000000006</v>
      </c>
      <c r="J20" s="535">
        <v>20.6</v>
      </c>
      <c r="K20" s="535">
        <v>20.3</v>
      </c>
      <c r="L20" s="536">
        <v>13.2</v>
      </c>
      <c r="M20" s="178"/>
    </row>
    <row r="21" spans="1:13" s="124" customFormat="1" ht="14.25" customHeight="1">
      <c r="A21" s="102"/>
      <c r="B21" s="1191" t="s">
        <v>54</v>
      </c>
      <c r="C21" s="484">
        <v>170.9</v>
      </c>
      <c r="D21" s="484">
        <v>84.2</v>
      </c>
      <c r="E21" s="484">
        <v>86.7</v>
      </c>
      <c r="F21" s="535">
        <v>169.1</v>
      </c>
      <c r="G21" s="535">
        <v>48.7</v>
      </c>
      <c r="H21" s="535">
        <v>45.3</v>
      </c>
      <c r="I21" s="535">
        <v>54.4</v>
      </c>
      <c r="J21" s="535">
        <v>20.8</v>
      </c>
      <c r="K21" s="535">
        <v>20.5</v>
      </c>
      <c r="L21" s="536">
        <v>13.1</v>
      </c>
      <c r="M21" s="178"/>
    </row>
    <row r="22" spans="1:13" s="124" customFormat="1" ht="14.25" customHeight="1">
      <c r="A22" s="102"/>
      <c r="B22" s="1191" t="s">
        <v>60</v>
      </c>
      <c r="C22" s="484">
        <v>172.5</v>
      </c>
      <c r="D22" s="484">
        <v>83.2</v>
      </c>
      <c r="E22" s="484">
        <v>89.300000000000011</v>
      </c>
      <c r="F22" s="535">
        <v>143.5</v>
      </c>
      <c r="G22" s="535">
        <v>32.1</v>
      </c>
      <c r="H22" s="535">
        <v>37.5</v>
      </c>
      <c r="I22" s="535">
        <v>58.4</v>
      </c>
      <c r="J22" s="535">
        <v>15.6</v>
      </c>
      <c r="K22" s="535">
        <v>15.4</v>
      </c>
      <c r="L22" s="536">
        <v>9.6</v>
      </c>
      <c r="M22" s="178"/>
    </row>
    <row r="23" spans="1:13" s="124" customFormat="1" ht="14.25" customHeight="1">
      <c r="A23" s="102"/>
      <c r="B23" s="1268" t="s">
        <v>23</v>
      </c>
      <c r="C23" s="537">
        <v>106</v>
      </c>
      <c r="D23" s="537">
        <v>108.9</v>
      </c>
      <c r="E23" s="537">
        <v>103.5</v>
      </c>
      <c r="F23" s="537">
        <v>75.3</v>
      </c>
      <c r="G23" s="537">
        <v>59.5</v>
      </c>
      <c r="H23" s="537">
        <v>86.1</v>
      </c>
      <c r="I23" s="537">
        <v>83.4</v>
      </c>
      <c r="J23" s="537">
        <v>67.599999999999994</v>
      </c>
      <c r="K23" s="537">
        <v>67.7</v>
      </c>
      <c r="L23" s="185">
        <v>70</v>
      </c>
      <c r="M23" s="178"/>
    </row>
    <row r="24" spans="1:13" s="124" customFormat="1" ht="14.25" customHeight="1">
      <c r="A24" s="102"/>
      <c r="B24" s="1268" t="s">
        <v>24</v>
      </c>
      <c r="C24" s="537">
        <v>100.93</v>
      </c>
      <c r="D24" s="537">
        <v>98.8</v>
      </c>
      <c r="E24" s="537">
        <v>103</v>
      </c>
      <c r="F24" s="537">
        <v>84.9</v>
      </c>
      <c r="G24" s="537">
        <v>65.900000000000006</v>
      </c>
      <c r="H24" s="537">
        <v>82.7</v>
      </c>
      <c r="I24" s="537">
        <v>107.4</v>
      </c>
      <c r="J24" s="537">
        <v>74.8</v>
      </c>
      <c r="K24" s="537">
        <v>74.900000000000006</v>
      </c>
      <c r="L24" s="185">
        <v>72.7</v>
      </c>
      <c r="M24" s="376"/>
    </row>
    <row r="25" spans="1:13" s="124" customFormat="1" ht="14.25" customHeight="1">
      <c r="A25" s="1958" t="s">
        <v>970</v>
      </c>
      <c r="B25" s="1959"/>
      <c r="C25" s="1959"/>
      <c r="D25" s="1959"/>
      <c r="E25" s="1959"/>
      <c r="F25" s="1959"/>
      <c r="G25" s="1959"/>
      <c r="H25" s="1959"/>
      <c r="I25" s="1959"/>
      <c r="J25" s="1959"/>
      <c r="K25" s="1959"/>
      <c r="L25" s="1959"/>
      <c r="M25" s="376"/>
    </row>
    <row r="26" spans="1:13" s="124" customFormat="1" ht="14.25" customHeight="1">
      <c r="A26" s="1956" t="s">
        <v>971</v>
      </c>
      <c r="B26" s="1957"/>
      <c r="C26" s="1957"/>
      <c r="D26" s="1957"/>
      <c r="E26" s="1957"/>
      <c r="F26" s="1957"/>
      <c r="G26" s="1957"/>
      <c r="H26" s="1957"/>
      <c r="I26" s="1957"/>
      <c r="J26" s="1957"/>
      <c r="K26" s="1957"/>
      <c r="L26" s="1957"/>
      <c r="M26" s="376"/>
    </row>
    <row r="27" spans="1:13" s="124" customFormat="1" ht="14.25" customHeight="1">
      <c r="A27" s="102">
        <v>2017</v>
      </c>
      <c r="B27" s="1191" t="s">
        <v>51</v>
      </c>
      <c r="C27" s="537" t="s">
        <v>15</v>
      </c>
      <c r="D27" s="537" t="s">
        <v>15</v>
      </c>
      <c r="E27" s="537" t="s">
        <v>15</v>
      </c>
      <c r="F27" s="545">
        <v>181.7</v>
      </c>
      <c r="G27" s="545">
        <v>46.7</v>
      </c>
      <c r="H27" s="545">
        <v>42.8</v>
      </c>
      <c r="I27" s="545">
        <v>69.5</v>
      </c>
      <c r="J27" s="545">
        <v>22.6</v>
      </c>
      <c r="K27" s="545">
        <v>22.3</v>
      </c>
      <c r="L27" s="544">
        <v>14.8</v>
      </c>
      <c r="M27" s="376"/>
    </row>
    <row r="28" spans="1:13" s="124" customFormat="1" ht="14.25" customHeight="1">
      <c r="A28" s="102"/>
      <c r="B28" s="1191" t="s">
        <v>54</v>
      </c>
      <c r="C28" s="484">
        <v>165.3</v>
      </c>
      <c r="D28" s="484">
        <v>78.400000000000006</v>
      </c>
      <c r="E28" s="484">
        <v>86.9</v>
      </c>
      <c r="F28" s="545">
        <v>181</v>
      </c>
      <c r="G28" s="545">
        <v>58.8</v>
      </c>
      <c r="H28" s="545">
        <v>42.8</v>
      </c>
      <c r="I28" s="545">
        <v>56.3</v>
      </c>
      <c r="J28" s="545">
        <v>23.2</v>
      </c>
      <c r="K28" s="545">
        <v>22.9</v>
      </c>
      <c r="L28" s="544">
        <v>14.5</v>
      </c>
      <c r="M28" s="376"/>
    </row>
    <row r="29" spans="1:13" s="124" customFormat="1" ht="14.25" customHeight="1">
      <c r="A29" s="102"/>
      <c r="B29" s="1191" t="s">
        <v>60</v>
      </c>
      <c r="C29" s="484">
        <v>158.4</v>
      </c>
      <c r="D29" s="484">
        <v>74.5</v>
      </c>
      <c r="E29" s="484">
        <v>83.8</v>
      </c>
      <c r="F29" s="545">
        <v>179.6</v>
      </c>
      <c r="G29" s="545">
        <v>51.8</v>
      </c>
      <c r="H29" s="545">
        <v>43.3</v>
      </c>
      <c r="I29" s="545">
        <v>62.3</v>
      </c>
      <c r="J29" s="545">
        <v>22.3</v>
      </c>
      <c r="K29" s="545">
        <v>22</v>
      </c>
      <c r="L29" s="544">
        <v>13.3</v>
      </c>
      <c r="M29" s="376"/>
    </row>
    <row r="30" spans="1:13" s="124" customFormat="1" ht="14.25" customHeight="1">
      <c r="A30" s="102">
        <v>2018</v>
      </c>
      <c r="B30" s="1191" t="s">
        <v>51</v>
      </c>
      <c r="C30" s="537" t="s">
        <v>15</v>
      </c>
      <c r="D30" s="537" t="s">
        <v>15</v>
      </c>
      <c r="E30" s="537" t="s">
        <v>15</v>
      </c>
      <c r="F30" s="545">
        <v>159.9</v>
      </c>
      <c r="G30" s="545">
        <v>40.200000000000003</v>
      </c>
      <c r="H30" s="545">
        <v>37.5</v>
      </c>
      <c r="I30" s="545">
        <v>62.1</v>
      </c>
      <c r="J30" s="545">
        <v>20.100000000000001</v>
      </c>
      <c r="K30" s="545">
        <v>19.8</v>
      </c>
      <c r="L30" s="544">
        <v>12.8</v>
      </c>
      <c r="M30" s="376"/>
    </row>
    <row r="31" spans="1:13" s="124" customFormat="1" ht="14.25" customHeight="1">
      <c r="A31" s="102"/>
      <c r="B31" s="1191" t="s">
        <v>54</v>
      </c>
      <c r="C31" s="484">
        <v>166.7</v>
      </c>
      <c r="D31" s="484">
        <v>82.2</v>
      </c>
      <c r="E31" s="484">
        <v>84.5</v>
      </c>
      <c r="F31" s="545">
        <v>159.80000000000001</v>
      </c>
      <c r="G31" s="545">
        <v>45.9</v>
      </c>
      <c r="H31" s="545">
        <v>43.4</v>
      </c>
      <c r="I31" s="545">
        <v>50.6</v>
      </c>
      <c r="J31" s="545">
        <v>19.899999999999999</v>
      </c>
      <c r="K31" s="545">
        <v>19.600000000000001</v>
      </c>
      <c r="L31" s="544">
        <v>12.3</v>
      </c>
      <c r="M31" s="376"/>
    </row>
    <row r="32" spans="1:13" s="124" customFormat="1" ht="14.25" customHeight="1">
      <c r="A32" s="102"/>
      <c r="B32" s="1191" t="s">
        <v>60</v>
      </c>
      <c r="C32" s="484">
        <v>168.1</v>
      </c>
      <c r="D32" s="484">
        <v>81.2</v>
      </c>
      <c r="E32" s="484">
        <v>86.9</v>
      </c>
      <c r="F32" s="545">
        <v>136.1</v>
      </c>
      <c r="G32" s="545">
        <v>29.5</v>
      </c>
      <c r="H32" s="545">
        <v>36.299999999999997</v>
      </c>
      <c r="I32" s="545">
        <v>55.2</v>
      </c>
      <c r="J32" s="545">
        <v>15.1</v>
      </c>
      <c r="K32" s="545">
        <v>14.9</v>
      </c>
      <c r="L32" s="544">
        <v>9.1999999999999993</v>
      </c>
      <c r="M32" s="376"/>
    </row>
    <row r="33" spans="1:13" s="124" customFormat="1" ht="14.25" customHeight="1">
      <c r="A33" s="1269"/>
      <c r="B33" s="1268" t="s">
        <v>23</v>
      </c>
      <c r="C33" s="537">
        <v>106.1</v>
      </c>
      <c r="D33" s="537">
        <v>108.9</v>
      </c>
      <c r="E33" s="537">
        <v>103.7</v>
      </c>
      <c r="F33" s="537">
        <v>75.8</v>
      </c>
      <c r="G33" s="537">
        <v>57</v>
      </c>
      <c r="H33" s="537">
        <v>83.9</v>
      </c>
      <c r="I33" s="537">
        <v>88.7</v>
      </c>
      <c r="J33" s="537">
        <v>67.599999999999994</v>
      </c>
      <c r="K33" s="537">
        <v>67.7</v>
      </c>
      <c r="L33" s="185">
        <v>68.900000000000006</v>
      </c>
      <c r="M33" s="376"/>
    </row>
    <row r="34" spans="1:13" s="124" customFormat="1" ht="14.25" customHeight="1">
      <c r="A34" s="1269"/>
      <c r="B34" s="1268" t="s">
        <v>24</v>
      </c>
      <c r="C34" s="537">
        <v>100.8</v>
      </c>
      <c r="D34" s="537">
        <v>98.7</v>
      </c>
      <c r="E34" s="537">
        <v>102.9</v>
      </c>
      <c r="F34" s="537">
        <v>85.2</v>
      </c>
      <c r="G34" s="537">
        <v>64.2</v>
      </c>
      <c r="H34" s="537">
        <v>83.8</v>
      </c>
      <c r="I34" s="537">
        <v>109.1</v>
      </c>
      <c r="J34" s="537">
        <v>75.8</v>
      </c>
      <c r="K34" s="537">
        <v>75.900000000000006</v>
      </c>
      <c r="L34" s="185">
        <v>74.5</v>
      </c>
      <c r="M34" s="376"/>
    </row>
    <row r="35" spans="1:13" s="124" customFormat="1" ht="20.100000000000001" customHeight="1">
      <c r="A35" s="1600" t="s">
        <v>1374</v>
      </c>
      <c r="B35" s="1600"/>
      <c r="C35" s="1600"/>
      <c r="D35" s="1600"/>
      <c r="E35" s="1600"/>
      <c r="F35" s="1600"/>
      <c r="G35" s="1600"/>
      <c r="H35" s="1600"/>
      <c r="I35" s="1600"/>
      <c r="J35" s="1600"/>
      <c r="K35" s="1600"/>
      <c r="L35" s="1600"/>
      <c r="M35" s="376"/>
    </row>
    <row r="36" spans="1:13" s="893" customFormat="1" ht="14.25" customHeight="1">
      <c r="A36" s="1598" t="s">
        <v>1375</v>
      </c>
      <c r="B36" s="1598"/>
      <c r="C36" s="1598"/>
      <c r="D36" s="1598"/>
      <c r="E36" s="1598"/>
      <c r="F36" s="1598"/>
      <c r="G36" s="1598"/>
      <c r="H36" s="1598"/>
      <c r="I36" s="1598"/>
      <c r="J36" s="1598"/>
      <c r="K36" s="1598"/>
      <c r="L36" s="1598"/>
      <c r="M36" s="542"/>
    </row>
    <row r="37" spans="1:13" s="675" customFormat="1" ht="12.75" customHeight="1">
      <c r="A37" s="984"/>
      <c r="B37" s="984"/>
      <c r="C37" s="985"/>
      <c r="D37" s="985"/>
      <c r="E37" s="985"/>
      <c r="F37" s="984"/>
      <c r="G37" s="984"/>
      <c r="H37" s="984"/>
      <c r="I37" s="984"/>
      <c r="J37" s="984"/>
      <c r="K37" s="984"/>
      <c r="L37" s="984"/>
      <c r="M37" s="986"/>
    </row>
    <row r="38" spans="1:13" s="675" customFormat="1" ht="12.75" customHeight="1">
      <c r="A38" s="984"/>
      <c r="B38" s="984"/>
      <c r="C38" s="984"/>
      <c r="D38" s="984"/>
      <c r="E38" s="984"/>
      <c r="F38" s="984"/>
      <c r="G38" s="984"/>
      <c r="H38" s="984"/>
      <c r="I38" s="984"/>
      <c r="J38" s="984"/>
      <c r="K38" s="984"/>
      <c r="L38" s="984"/>
      <c r="M38" s="986"/>
    </row>
    <row r="39" spans="1:13">
      <c r="A39" s="543"/>
      <c r="C39" s="297"/>
      <c r="D39" s="297"/>
      <c r="E39" s="297"/>
    </row>
    <row r="40" spans="1:13">
      <c r="A40" s="543"/>
      <c r="C40" s="297"/>
      <c r="D40" s="297"/>
      <c r="E40" s="297"/>
    </row>
    <row r="41" spans="1:13">
      <c r="A41" s="543"/>
    </row>
    <row r="45" spans="1:13">
      <c r="B45" s="297"/>
      <c r="C45" s="297"/>
      <c r="D45" s="297"/>
      <c r="E45" s="297"/>
      <c r="F45" s="297"/>
      <c r="G45" s="297"/>
      <c r="H45" s="297"/>
      <c r="I45" s="297"/>
      <c r="J45" s="297"/>
      <c r="K45" s="297"/>
      <c r="L45" s="297"/>
    </row>
    <row r="46" spans="1:13">
      <c r="B46" s="297"/>
      <c r="C46" s="297"/>
      <c r="D46" s="297"/>
      <c r="E46" s="297"/>
      <c r="F46" s="297"/>
      <c r="G46" s="297"/>
      <c r="H46" s="297"/>
      <c r="I46" s="297"/>
      <c r="J46" s="297"/>
      <c r="K46" s="297"/>
    </row>
    <row r="47" spans="1:13">
      <c r="B47" s="297"/>
      <c r="C47" s="297"/>
      <c r="D47" s="297"/>
      <c r="E47" s="297"/>
      <c r="F47" s="297"/>
      <c r="G47" s="297"/>
      <c r="H47" s="297"/>
      <c r="I47" s="297"/>
      <c r="J47" s="297"/>
      <c r="K47" s="297"/>
      <c r="L47" s="297"/>
    </row>
    <row r="52" spans="6:6">
      <c r="F52" s="297"/>
    </row>
  </sheetData>
  <mergeCells count="25">
    <mergeCell ref="A26:L26"/>
    <mergeCell ref="A25:L25"/>
    <mergeCell ref="K9:K12"/>
    <mergeCell ref="L10:L12"/>
    <mergeCell ref="I7:I12"/>
    <mergeCell ref="C13:L14"/>
    <mergeCell ref="E7:E12"/>
    <mergeCell ref="J7:L8"/>
    <mergeCell ref="H7:H12"/>
    <mergeCell ref="A36:L36"/>
    <mergeCell ref="A5:B14"/>
    <mergeCell ref="A15:L15"/>
    <mergeCell ref="A16:L16"/>
    <mergeCell ref="A1:F1"/>
    <mergeCell ref="A2:F2"/>
    <mergeCell ref="A3:E3"/>
    <mergeCell ref="F5:L6"/>
    <mergeCell ref="C7:C12"/>
    <mergeCell ref="A4:D4"/>
    <mergeCell ref="D7:D12"/>
    <mergeCell ref="G7:G12"/>
    <mergeCell ref="F7:F12"/>
    <mergeCell ref="C5:E6"/>
    <mergeCell ref="A35:L35"/>
    <mergeCell ref="J9:J12"/>
  </mergeCells>
  <phoneticPr fontId="0" type="noConversion"/>
  <hyperlinks>
    <hyperlink ref="K1:L2" location="'Spis tablic     List of tables'!A1" display="Powrót do spisu tablic"/>
    <hyperlink ref="K1" location="'Spis tablic     List of tables'!A48" display="Powrót do spisu tablic"/>
    <hyperlink ref="K2" location="'Spis tablic     List of tables'!A4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0"/>
  <sheetViews>
    <sheetView zoomScaleNormal="100" workbookViewId="0">
      <selection sqref="A1:F1"/>
    </sheetView>
  </sheetViews>
  <sheetFormatPr defaultColWidth="9" defaultRowHeight="12.75"/>
  <cols>
    <col min="1" max="1" width="6.625" style="188" customWidth="1"/>
    <col min="2" max="2" width="10.75" style="188" customWidth="1"/>
    <col min="3" max="14" width="11.75" style="188" customWidth="1"/>
    <col min="15" max="16384" width="9" style="188"/>
  </cols>
  <sheetData>
    <row r="1" spans="1:14" s="552" customFormat="1" ht="14.25" customHeight="1">
      <c r="A1" s="1700" t="s">
        <v>980</v>
      </c>
      <c r="B1" s="1700"/>
      <c r="C1" s="1700"/>
      <c r="D1" s="1700"/>
      <c r="E1" s="1700"/>
      <c r="F1" s="1700"/>
      <c r="G1" s="874"/>
      <c r="M1" s="1515" t="s">
        <v>22</v>
      </c>
      <c r="N1" s="1515"/>
    </row>
    <row r="2" spans="1:14" s="553" customFormat="1" ht="14.25" customHeight="1">
      <c r="A2" s="1921" t="s">
        <v>981</v>
      </c>
      <c r="B2" s="1921"/>
      <c r="C2" s="1921"/>
      <c r="D2" s="1921"/>
      <c r="E2" s="1921"/>
      <c r="F2" s="1921"/>
      <c r="G2" s="1921"/>
      <c r="M2" s="1579" t="s">
        <v>209</v>
      </c>
      <c r="N2" s="1579"/>
    </row>
    <row r="3" spans="1:14" ht="12.75" customHeight="1">
      <c r="A3" s="1619" t="s">
        <v>614</v>
      </c>
      <c r="B3" s="1620"/>
      <c r="C3" s="1634" t="s">
        <v>615</v>
      </c>
      <c r="D3" s="337"/>
      <c r="E3" s="554"/>
      <c r="F3" s="1634" t="s">
        <v>616</v>
      </c>
      <c r="G3" s="337"/>
      <c r="H3" s="337"/>
      <c r="I3" s="194"/>
      <c r="J3" s="1634" t="s">
        <v>984</v>
      </c>
      <c r="K3" s="194"/>
      <c r="L3" s="194"/>
      <c r="M3" s="365"/>
      <c r="N3" s="1634" t="s">
        <v>996</v>
      </c>
    </row>
    <row r="4" spans="1:14" ht="49.9" customHeight="1">
      <c r="A4" s="1621"/>
      <c r="B4" s="1622"/>
      <c r="C4" s="1960"/>
      <c r="D4" s="863" t="s">
        <v>585</v>
      </c>
      <c r="E4" s="862" t="s">
        <v>594</v>
      </c>
      <c r="F4" s="1960"/>
      <c r="G4" s="863" t="s">
        <v>983</v>
      </c>
      <c r="H4" s="863" t="s">
        <v>617</v>
      </c>
      <c r="I4" s="857" t="s">
        <v>618</v>
      </c>
      <c r="J4" s="1654"/>
      <c r="K4" s="1220" t="s">
        <v>628</v>
      </c>
      <c r="L4" s="1220" t="s">
        <v>588</v>
      </c>
      <c r="M4" s="1220" t="s">
        <v>589</v>
      </c>
      <c r="N4" s="1963"/>
    </row>
    <row r="5" spans="1:14" ht="25.5" customHeight="1">
      <c r="A5" s="1624"/>
      <c r="B5" s="1625"/>
      <c r="C5" s="1612" t="s">
        <v>619</v>
      </c>
      <c r="D5" s="1613"/>
      <c r="E5" s="1613"/>
      <c r="F5" s="1632" t="s">
        <v>985</v>
      </c>
      <c r="G5" s="1633"/>
      <c r="H5" s="1633"/>
      <c r="I5" s="1633"/>
      <c r="J5" s="1632" t="s">
        <v>982</v>
      </c>
      <c r="K5" s="1633"/>
      <c r="L5" s="1633"/>
      <c r="M5" s="1919"/>
      <c r="N5" s="1964"/>
    </row>
    <row r="6" spans="1:14" s="867" customFormat="1" ht="14.25" customHeight="1">
      <c r="A6" s="1206">
        <v>2017</v>
      </c>
      <c r="B6" s="1226" t="s">
        <v>38</v>
      </c>
      <c r="C6" s="546" t="s">
        <v>986</v>
      </c>
      <c r="D6" s="496" t="s">
        <v>987</v>
      </c>
      <c r="E6" s="350" t="s">
        <v>988</v>
      </c>
      <c r="F6" s="496">
        <v>88838</v>
      </c>
      <c r="G6" s="496">
        <v>21144</v>
      </c>
      <c r="H6" s="496">
        <v>35237</v>
      </c>
      <c r="I6" s="512">
        <v>31362</v>
      </c>
      <c r="J6" s="559">
        <v>133048</v>
      </c>
      <c r="K6" s="559">
        <v>40503</v>
      </c>
      <c r="L6" s="559">
        <v>45175</v>
      </c>
      <c r="M6" s="559">
        <v>44802</v>
      </c>
      <c r="N6" s="560">
        <v>137046</v>
      </c>
    </row>
    <row r="7" spans="1:14" s="867" customFormat="1" ht="14.25" customHeight="1">
      <c r="A7" s="330">
        <v>2018</v>
      </c>
      <c r="B7" s="1226" t="s">
        <v>38</v>
      </c>
      <c r="C7" s="490" t="s">
        <v>989</v>
      </c>
      <c r="D7" s="490" t="s">
        <v>990</v>
      </c>
      <c r="E7" s="490" t="s">
        <v>991</v>
      </c>
      <c r="F7" s="490">
        <v>82849</v>
      </c>
      <c r="G7" s="490">
        <v>15449</v>
      </c>
      <c r="H7" s="490">
        <v>33809</v>
      </c>
      <c r="I7" s="512">
        <v>32573</v>
      </c>
      <c r="J7" s="557">
        <v>118197</v>
      </c>
      <c r="K7" s="557">
        <v>29326</v>
      </c>
      <c r="L7" s="557">
        <v>43344</v>
      </c>
      <c r="M7" s="557">
        <v>43335</v>
      </c>
      <c r="N7" s="558">
        <v>139765</v>
      </c>
    </row>
    <row r="8" spans="1:14" s="867" customFormat="1" ht="14.25" customHeight="1">
      <c r="A8" s="330"/>
      <c r="B8" s="1227" t="s">
        <v>31</v>
      </c>
      <c r="C8" s="494">
        <v>67.8</v>
      </c>
      <c r="D8" s="494">
        <v>61.1</v>
      </c>
      <c r="E8" s="494">
        <v>313.60000000000002</v>
      </c>
      <c r="F8" s="494">
        <v>90.6</v>
      </c>
      <c r="G8" s="494">
        <v>72.400000000000006</v>
      </c>
      <c r="H8" s="494">
        <v>95.9</v>
      </c>
      <c r="I8" s="209">
        <v>96.5</v>
      </c>
      <c r="J8" s="561">
        <v>88.8</v>
      </c>
      <c r="K8" s="561">
        <v>72.400000000000006</v>
      </c>
      <c r="L8" s="561">
        <v>95.9</v>
      </c>
      <c r="M8" s="561">
        <v>96.7</v>
      </c>
      <c r="N8" s="562">
        <v>102</v>
      </c>
    </row>
    <row r="9" spans="1:14" s="867" customFormat="1" ht="14.25" customHeight="1">
      <c r="A9" s="330">
        <v>2018</v>
      </c>
      <c r="B9" s="1199" t="s">
        <v>320</v>
      </c>
      <c r="C9" s="496" t="s">
        <v>620</v>
      </c>
      <c r="D9" s="496" t="s">
        <v>621</v>
      </c>
      <c r="E9" s="496" t="s">
        <v>622</v>
      </c>
      <c r="F9" s="496">
        <v>42883</v>
      </c>
      <c r="G9" s="496">
        <v>7310</v>
      </c>
      <c r="H9" s="496">
        <v>17558</v>
      </c>
      <c r="I9" s="512">
        <v>17502</v>
      </c>
      <c r="J9" s="557">
        <v>60748</v>
      </c>
      <c r="K9" s="557">
        <v>13859</v>
      </c>
      <c r="L9" s="557">
        <v>22510</v>
      </c>
      <c r="M9" s="557">
        <v>23269</v>
      </c>
      <c r="N9" s="558">
        <v>68145</v>
      </c>
    </row>
    <row r="10" spans="1:14" s="867" customFormat="1" ht="14.25" customHeight="1">
      <c r="A10" s="330"/>
      <c r="B10" s="1199" t="s">
        <v>327</v>
      </c>
      <c r="C10" s="547" t="s">
        <v>623</v>
      </c>
      <c r="D10" s="547" t="s">
        <v>624</v>
      </c>
      <c r="E10" s="547" t="s">
        <v>625</v>
      </c>
      <c r="F10" s="547">
        <v>53443.4</v>
      </c>
      <c r="G10" s="547">
        <v>8431.9</v>
      </c>
      <c r="H10" s="547">
        <v>20582.400000000001</v>
      </c>
      <c r="I10" s="512">
        <v>23878.899999999998</v>
      </c>
      <c r="J10" s="557">
        <v>75357.5</v>
      </c>
      <c r="K10" s="557">
        <v>15985.4</v>
      </c>
      <c r="L10" s="557">
        <v>26387.3</v>
      </c>
      <c r="M10" s="557">
        <v>31771.599999999999</v>
      </c>
      <c r="N10" s="558">
        <v>105443</v>
      </c>
    </row>
    <row r="11" spans="1:14" s="867" customFormat="1" ht="14.25" customHeight="1">
      <c r="A11" s="330"/>
      <c r="B11" s="1199" t="s">
        <v>38</v>
      </c>
      <c r="C11" s="490" t="s">
        <v>989</v>
      </c>
      <c r="D11" s="490" t="s">
        <v>990</v>
      </c>
      <c r="E11" s="490" t="s">
        <v>991</v>
      </c>
      <c r="F11" s="490">
        <v>82849</v>
      </c>
      <c r="G11" s="490">
        <v>15449</v>
      </c>
      <c r="H11" s="490">
        <v>33809</v>
      </c>
      <c r="I11" s="512">
        <v>32573</v>
      </c>
      <c r="J11" s="557">
        <v>118197</v>
      </c>
      <c r="K11" s="557">
        <v>29326</v>
      </c>
      <c r="L11" s="557">
        <v>43344</v>
      </c>
      <c r="M11" s="557">
        <v>43335</v>
      </c>
      <c r="N11" s="558">
        <v>139765</v>
      </c>
    </row>
    <row r="12" spans="1:14" s="867" customFormat="1" ht="14.25" customHeight="1">
      <c r="A12" s="330">
        <v>2019</v>
      </c>
      <c r="B12" s="1199" t="s">
        <v>322</v>
      </c>
      <c r="C12" s="490" t="s">
        <v>626</v>
      </c>
      <c r="D12" s="490" t="s">
        <v>997</v>
      </c>
      <c r="E12" s="490" t="s">
        <v>627</v>
      </c>
      <c r="F12" s="490">
        <v>12389</v>
      </c>
      <c r="G12" s="490">
        <v>2187</v>
      </c>
      <c r="H12" s="490">
        <v>3638</v>
      </c>
      <c r="I12" s="512">
        <v>6551</v>
      </c>
      <c r="J12" s="557">
        <v>17628</v>
      </c>
      <c r="K12" s="557">
        <v>4207</v>
      </c>
      <c r="L12" s="557">
        <v>4664</v>
      </c>
      <c r="M12" s="557">
        <v>8734</v>
      </c>
      <c r="N12" s="558">
        <v>31588</v>
      </c>
    </row>
    <row r="13" spans="1:14" s="867" customFormat="1" ht="14.25" customHeight="1">
      <c r="A13" s="330"/>
      <c r="B13" s="1199" t="s">
        <v>320</v>
      </c>
      <c r="C13" s="913" t="s">
        <v>992</v>
      </c>
      <c r="D13" s="913" t="s">
        <v>993</v>
      </c>
      <c r="E13" s="913" t="s">
        <v>994</v>
      </c>
      <c r="F13" s="913">
        <v>24447</v>
      </c>
      <c r="G13" s="913">
        <v>4218</v>
      </c>
      <c r="H13" s="913">
        <v>6879</v>
      </c>
      <c r="I13" s="512">
        <v>13302</v>
      </c>
      <c r="J13" s="918">
        <v>34764</v>
      </c>
      <c r="K13" s="918">
        <v>8108</v>
      </c>
      <c r="L13" s="918">
        <v>8819</v>
      </c>
      <c r="M13" s="918">
        <v>17736</v>
      </c>
      <c r="N13" s="919">
        <v>66511</v>
      </c>
    </row>
    <row r="14" spans="1:14" s="867" customFormat="1" ht="14.25" customHeight="1">
      <c r="A14" s="330"/>
      <c r="B14" s="1227" t="s">
        <v>31</v>
      </c>
      <c r="C14" s="494">
        <v>69.3</v>
      </c>
      <c r="D14" s="494">
        <v>65.599999999999994</v>
      </c>
      <c r="E14" s="494">
        <v>43.2</v>
      </c>
      <c r="F14" s="494">
        <v>57</v>
      </c>
      <c r="G14" s="494">
        <v>57.7</v>
      </c>
      <c r="H14" s="494">
        <v>39.200000000000003</v>
      </c>
      <c r="I14" s="209">
        <v>76</v>
      </c>
      <c r="J14" s="563">
        <v>57.2</v>
      </c>
      <c r="K14" s="563">
        <v>58.5</v>
      </c>
      <c r="L14" s="563">
        <v>39.200000000000003</v>
      </c>
      <c r="M14" s="563">
        <v>76.2</v>
      </c>
      <c r="N14" s="564">
        <v>97.6</v>
      </c>
    </row>
    <row r="15" spans="1:14" s="867" customFormat="1" ht="14.25" customHeight="1">
      <c r="A15" s="330">
        <v>2018</v>
      </c>
      <c r="B15" s="1199" t="s">
        <v>52</v>
      </c>
      <c r="C15" s="496">
        <v>1421.5</v>
      </c>
      <c r="D15" s="496">
        <v>1323.2</v>
      </c>
      <c r="E15" s="548" t="s">
        <v>319</v>
      </c>
      <c r="F15" s="496">
        <v>3620.8</v>
      </c>
      <c r="G15" s="496">
        <v>316.89999999999998</v>
      </c>
      <c r="H15" s="496">
        <v>1201</v>
      </c>
      <c r="I15" s="512">
        <v>2090</v>
      </c>
      <c r="J15" s="496">
        <v>4959.5</v>
      </c>
      <c r="K15" s="496">
        <v>604.29999999999995</v>
      </c>
      <c r="L15" s="496">
        <v>1539.8</v>
      </c>
      <c r="M15" s="496">
        <v>2786.6</v>
      </c>
      <c r="N15" s="497">
        <v>11235</v>
      </c>
    </row>
    <row r="16" spans="1:14" s="867" customFormat="1" ht="14.25" customHeight="1">
      <c r="A16" s="330"/>
      <c r="B16" s="1199" t="s">
        <v>53</v>
      </c>
      <c r="C16" s="496">
        <v>3285.5</v>
      </c>
      <c r="D16" s="496">
        <v>2304</v>
      </c>
      <c r="E16" s="548">
        <v>686.2</v>
      </c>
      <c r="F16" s="496">
        <v>3421.5</v>
      </c>
      <c r="G16" s="496">
        <v>322.60000000000002</v>
      </c>
      <c r="H16" s="496">
        <v>1094.3</v>
      </c>
      <c r="I16" s="512">
        <v>1990.4</v>
      </c>
      <c r="J16" s="496">
        <v>4703.1000000000004</v>
      </c>
      <c r="K16" s="496">
        <v>608.70000000000005</v>
      </c>
      <c r="L16" s="496">
        <v>1403</v>
      </c>
      <c r="M16" s="496">
        <v>2653.9</v>
      </c>
      <c r="N16" s="497">
        <v>13016</v>
      </c>
    </row>
    <row r="17" spans="1:14" s="867" customFormat="1" ht="14.25" customHeight="1">
      <c r="A17" s="330"/>
      <c r="B17" s="1199" t="s">
        <v>54</v>
      </c>
      <c r="C17" s="496">
        <v>2609.6</v>
      </c>
      <c r="D17" s="496">
        <v>2336.3000000000002</v>
      </c>
      <c r="E17" s="548">
        <v>9.9</v>
      </c>
      <c r="F17" s="496">
        <v>3473.6</v>
      </c>
      <c r="G17" s="496">
        <v>427.2</v>
      </c>
      <c r="H17" s="496">
        <v>1078.0999999999999</v>
      </c>
      <c r="I17" s="512">
        <v>1953.9</v>
      </c>
      <c r="J17" s="496">
        <v>4833.8999999999996</v>
      </c>
      <c r="K17" s="496">
        <v>800.4</v>
      </c>
      <c r="L17" s="496">
        <v>1382.2</v>
      </c>
      <c r="M17" s="496">
        <v>2605.1999999999998</v>
      </c>
      <c r="N17" s="497">
        <v>12349</v>
      </c>
    </row>
    <row r="18" spans="1:14" s="867" customFormat="1" ht="14.25" customHeight="1">
      <c r="A18" s="330"/>
      <c r="B18" s="1199" t="s">
        <v>55</v>
      </c>
      <c r="C18" s="547">
        <v>5203.5</v>
      </c>
      <c r="D18" s="547">
        <v>4103.2</v>
      </c>
      <c r="E18" s="549">
        <v>382.5</v>
      </c>
      <c r="F18" s="547">
        <v>3537.4</v>
      </c>
      <c r="G18" s="547">
        <v>400.4</v>
      </c>
      <c r="H18" s="547">
        <v>997.1</v>
      </c>
      <c r="I18" s="512">
        <v>2122.1999999999998</v>
      </c>
      <c r="J18" s="547">
        <v>4908.8999999999996</v>
      </c>
      <c r="K18" s="547">
        <v>751.5</v>
      </c>
      <c r="L18" s="547">
        <v>1278.3</v>
      </c>
      <c r="M18" s="547">
        <v>2829.6</v>
      </c>
      <c r="N18" s="498">
        <v>12487</v>
      </c>
    </row>
    <row r="19" spans="1:14" s="867" customFormat="1" ht="14.25" customHeight="1">
      <c r="A19" s="330"/>
      <c r="B19" s="1199" t="s">
        <v>56</v>
      </c>
      <c r="C19" s="547">
        <v>7818</v>
      </c>
      <c r="D19" s="547">
        <v>6871.5</v>
      </c>
      <c r="E19" s="549" t="s">
        <v>319</v>
      </c>
      <c r="F19" s="547">
        <v>3816.6</v>
      </c>
      <c r="G19" s="547">
        <v>472.1</v>
      </c>
      <c r="H19" s="547">
        <v>1037.9000000000001</v>
      </c>
      <c r="I19" s="512">
        <v>2300.6</v>
      </c>
      <c r="J19" s="547">
        <v>5321.1</v>
      </c>
      <c r="K19" s="547">
        <v>899.9</v>
      </c>
      <c r="L19" s="547">
        <v>1330.6</v>
      </c>
      <c r="M19" s="547">
        <v>3067.5</v>
      </c>
      <c r="N19" s="498">
        <v>12578</v>
      </c>
    </row>
    <row r="20" spans="1:14" s="867" customFormat="1" ht="14.25" customHeight="1">
      <c r="A20" s="330"/>
      <c r="B20" s="1199" t="s">
        <v>57</v>
      </c>
      <c r="C20" s="547">
        <v>5946.3</v>
      </c>
      <c r="D20" s="547">
        <v>5223.1000000000004</v>
      </c>
      <c r="E20" s="549" t="s">
        <v>319</v>
      </c>
      <c r="F20" s="547">
        <v>3206.4</v>
      </c>
      <c r="G20" s="547">
        <v>249.4</v>
      </c>
      <c r="H20" s="547">
        <v>989.4</v>
      </c>
      <c r="I20" s="512">
        <v>1954.1</v>
      </c>
      <c r="J20" s="547">
        <v>4379.5</v>
      </c>
      <c r="K20" s="547">
        <v>475</v>
      </c>
      <c r="L20" s="547">
        <v>1268.4000000000001</v>
      </c>
      <c r="M20" s="547">
        <v>2605.5</v>
      </c>
      <c r="N20" s="498">
        <v>12233</v>
      </c>
    </row>
    <row r="21" spans="1:14" s="867" customFormat="1" ht="14.25" customHeight="1">
      <c r="A21" s="330"/>
      <c r="B21" s="1199" t="s">
        <v>58</v>
      </c>
      <c r="C21" s="501">
        <v>4081.3</v>
      </c>
      <c r="D21" s="501">
        <v>3599.5</v>
      </c>
      <c r="E21" s="550">
        <v>9.3000000000000007</v>
      </c>
      <c r="F21" s="501">
        <v>4520.3</v>
      </c>
      <c r="G21" s="501">
        <v>472.5</v>
      </c>
      <c r="H21" s="501">
        <v>1169.8</v>
      </c>
      <c r="I21" s="512">
        <v>2872.4</v>
      </c>
      <c r="J21" s="501">
        <v>6253.9</v>
      </c>
      <c r="K21" s="501">
        <v>904.1</v>
      </c>
      <c r="L21" s="501">
        <v>1499.8</v>
      </c>
      <c r="M21" s="501">
        <v>3829.9</v>
      </c>
      <c r="N21" s="503">
        <v>12217</v>
      </c>
    </row>
    <row r="22" spans="1:14" s="867" customFormat="1" ht="14.25" customHeight="1">
      <c r="A22" s="330"/>
      <c r="B22" s="1199" t="s">
        <v>59</v>
      </c>
      <c r="C22" s="501">
        <v>1936.2</v>
      </c>
      <c r="D22" s="501">
        <v>1686.2</v>
      </c>
      <c r="E22" s="550">
        <v>52.1</v>
      </c>
      <c r="F22" s="501">
        <v>3988.7</v>
      </c>
      <c r="G22" s="501">
        <v>470.4</v>
      </c>
      <c r="H22" s="501">
        <v>1119.5999999999999</v>
      </c>
      <c r="I22" s="512">
        <v>2385.8000000000002</v>
      </c>
      <c r="J22" s="501">
        <v>5549</v>
      </c>
      <c r="K22" s="501">
        <v>901.2</v>
      </c>
      <c r="L22" s="501">
        <v>1435.4</v>
      </c>
      <c r="M22" s="501">
        <v>3181.1</v>
      </c>
      <c r="N22" s="503">
        <v>12946</v>
      </c>
    </row>
    <row r="23" spans="1:14" s="867" customFormat="1" ht="14.25" customHeight="1">
      <c r="A23" s="330"/>
      <c r="B23" s="1199" t="s">
        <v>60</v>
      </c>
      <c r="C23" s="501">
        <v>2339.3000000000002</v>
      </c>
      <c r="D23" s="501">
        <v>2284</v>
      </c>
      <c r="E23" s="550">
        <v>8.4</v>
      </c>
      <c r="F23" s="501">
        <v>3815.9</v>
      </c>
      <c r="G23" s="501">
        <v>536.20000000000005</v>
      </c>
      <c r="H23" s="501">
        <v>1078.5999999999999</v>
      </c>
      <c r="I23" s="512">
        <v>2189.9</v>
      </c>
      <c r="J23" s="501">
        <v>5357.5</v>
      </c>
      <c r="K23" s="501">
        <v>1030.4000000000001</v>
      </c>
      <c r="L23" s="501">
        <v>1382.8</v>
      </c>
      <c r="M23" s="501">
        <v>2919.9</v>
      </c>
      <c r="N23" s="503">
        <v>10822</v>
      </c>
    </row>
    <row r="24" spans="1:14" s="867" customFormat="1" ht="14.25" customHeight="1">
      <c r="A24" s="330">
        <v>2019</v>
      </c>
      <c r="B24" s="1199" t="s">
        <v>61</v>
      </c>
      <c r="C24" s="490">
        <v>1626</v>
      </c>
      <c r="D24" s="490">
        <v>1404</v>
      </c>
      <c r="E24" s="551" t="s">
        <v>319</v>
      </c>
      <c r="F24" s="490">
        <v>4203</v>
      </c>
      <c r="G24" s="490">
        <v>838</v>
      </c>
      <c r="H24" s="490">
        <v>1326</v>
      </c>
      <c r="I24" s="512">
        <v>2037</v>
      </c>
      <c r="J24" s="490">
        <v>6038</v>
      </c>
      <c r="K24" s="490">
        <v>1612</v>
      </c>
      <c r="L24" s="490">
        <v>1700</v>
      </c>
      <c r="M24" s="490">
        <v>2716</v>
      </c>
      <c r="N24" s="493">
        <v>10577</v>
      </c>
    </row>
    <row r="25" spans="1:14" s="867" customFormat="1" ht="14.25" customHeight="1">
      <c r="A25" s="330"/>
      <c r="B25" s="1199" t="s">
        <v>62</v>
      </c>
      <c r="C25" s="490">
        <v>1889</v>
      </c>
      <c r="D25" s="490">
        <v>1617</v>
      </c>
      <c r="E25" s="551" t="s">
        <v>319</v>
      </c>
      <c r="F25" s="490">
        <v>4196</v>
      </c>
      <c r="G25" s="490">
        <v>678</v>
      </c>
      <c r="H25" s="490">
        <v>1120</v>
      </c>
      <c r="I25" s="512">
        <v>2397</v>
      </c>
      <c r="J25" s="490">
        <v>5942</v>
      </c>
      <c r="K25" s="490">
        <v>1304</v>
      </c>
      <c r="L25" s="490">
        <v>1436</v>
      </c>
      <c r="M25" s="490">
        <v>3196</v>
      </c>
      <c r="N25" s="493">
        <v>9853</v>
      </c>
    </row>
    <row r="26" spans="1:14" s="867" customFormat="1" ht="14.25" customHeight="1">
      <c r="A26" s="330"/>
      <c r="B26" s="1199" t="s">
        <v>51</v>
      </c>
      <c r="C26" s="490">
        <v>1866</v>
      </c>
      <c r="D26" s="490">
        <v>1690</v>
      </c>
      <c r="E26" s="551" t="s">
        <v>319</v>
      </c>
      <c r="F26" s="490">
        <v>3991</v>
      </c>
      <c r="G26" s="490">
        <v>671</v>
      </c>
      <c r="H26" s="490">
        <v>1192</v>
      </c>
      <c r="I26" s="512">
        <v>2117</v>
      </c>
      <c r="J26" s="490">
        <v>5648</v>
      </c>
      <c r="K26" s="490">
        <v>1291</v>
      </c>
      <c r="L26" s="490">
        <v>1528</v>
      </c>
      <c r="M26" s="490">
        <v>2823</v>
      </c>
      <c r="N26" s="493">
        <v>11158</v>
      </c>
    </row>
    <row r="27" spans="1:14" s="867" customFormat="1" ht="14.25" customHeight="1">
      <c r="A27" s="330"/>
      <c r="B27" s="1199" t="s">
        <v>52</v>
      </c>
      <c r="C27" s="913">
        <v>3453</v>
      </c>
      <c r="D27" s="913">
        <v>3411</v>
      </c>
      <c r="E27" s="551" t="s">
        <v>319</v>
      </c>
      <c r="F27" s="913">
        <v>4167</v>
      </c>
      <c r="G27" s="913">
        <v>642</v>
      </c>
      <c r="H27" s="913">
        <v>1119</v>
      </c>
      <c r="I27" s="512">
        <v>2390</v>
      </c>
      <c r="J27" s="913">
        <v>5887</v>
      </c>
      <c r="K27" s="913">
        <v>1233</v>
      </c>
      <c r="L27" s="913">
        <v>1435</v>
      </c>
      <c r="M27" s="913">
        <v>3186</v>
      </c>
      <c r="N27" s="915">
        <v>10835</v>
      </c>
    </row>
    <row r="28" spans="1:14" s="867" customFormat="1" ht="14.25" customHeight="1">
      <c r="A28" s="330"/>
      <c r="B28" s="1199" t="s">
        <v>53</v>
      </c>
      <c r="C28" s="913">
        <v>1612</v>
      </c>
      <c r="D28" s="913">
        <v>1401</v>
      </c>
      <c r="E28" s="551" t="s">
        <v>319</v>
      </c>
      <c r="F28" s="913">
        <v>4495</v>
      </c>
      <c r="G28" s="913">
        <v>783</v>
      </c>
      <c r="H28" s="913">
        <v>1276</v>
      </c>
      <c r="I28" s="512">
        <v>2431</v>
      </c>
      <c r="J28" s="913">
        <v>6399</v>
      </c>
      <c r="K28" s="913">
        <v>1504</v>
      </c>
      <c r="L28" s="913">
        <v>1636</v>
      </c>
      <c r="M28" s="913">
        <v>3241</v>
      </c>
      <c r="N28" s="915">
        <v>12388</v>
      </c>
    </row>
    <row r="29" spans="1:14" s="867" customFormat="1" ht="14.25" customHeight="1">
      <c r="A29" s="330"/>
      <c r="B29" s="1199" t="s">
        <v>54</v>
      </c>
      <c r="C29" s="913">
        <v>2881</v>
      </c>
      <c r="D29" s="913">
        <v>2777</v>
      </c>
      <c r="E29" s="551" t="s">
        <v>319</v>
      </c>
      <c r="F29" s="913">
        <v>3395</v>
      </c>
      <c r="G29" s="913">
        <v>606</v>
      </c>
      <c r="H29" s="913">
        <v>846</v>
      </c>
      <c r="I29" s="512">
        <v>1931</v>
      </c>
      <c r="J29" s="913">
        <v>4851</v>
      </c>
      <c r="K29" s="913">
        <v>1163</v>
      </c>
      <c r="L29" s="913">
        <v>1084</v>
      </c>
      <c r="M29" s="913">
        <v>2575</v>
      </c>
      <c r="N29" s="915">
        <v>11700</v>
      </c>
    </row>
    <row r="30" spans="1:14" s="867" customFormat="1" ht="14.25" customHeight="1">
      <c r="A30" s="330"/>
      <c r="B30" s="1227" t="s">
        <v>31</v>
      </c>
      <c r="C30" s="494">
        <v>110.4</v>
      </c>
      <c r="D30" s="494">
        <v>118.9</v>
      </c>
      <c r="E30" s="494" t="s">
        <v>14</v>
      </c>
      <c r="F30" s="494">
        <v>97.7</v>
      </c>
      <c r="G30" s="494">
        <v>141.80000000000001</v>
      </c>
      <c r="H30" s="494">
        <v>78.400000000000006</v>
      </c>
      <c r="I30" s="209">
        <v>98.8</v>
      </c>
      <c r="J30" s="513">
        <v>100.3</v>
      </c>
      <c r="K30" s="513">
        <v>145.30000000000001</v>
      </c>
      <c r="L30" s="513">
        <v>78.400000000000006</v>
      </c>
      <c r="M30" s="513">
        <v>98.8</v>
      </c>
      <c r="N30" s="514">
        <v>94.7</v>
      </c>
    </row>
    <row r="31" spans="1:14" s="867" customFormat="1" ht="14.25" customHeight="1">
      <c r="A31" s="330"/>
      <c r="B31" s="1227" t="s">
        <v>32</v>
      </c>
      <c r="C31" s="494">
        <v>178.7</v>
      </c>
      <c r="D31" s="494">
        <v>198.2</v>
      </c>
      <c r="E31" s="494" t="s">
        <v>14</v>
      </c>
      <c r="F31" s="494">
        <v>75.5</v>
      </c>
      <c r="G31" s="494">
        <v>77.400000000000006</v>
      </c>
      <c r="H31" s="494">
        <v>66.3</v>
      </c>
      <c r="I31" s="209">
        <v>79.5</v>
      </c>
      <c r="J31" s="513">
        <v>75.8</v>
      </c>
      <c r="K31" s="513">
        <v>77.3</v>
      </c>
      <c r="L31" s="513">
        <v>66.3</v>
      </c>
      <c r="M31" s="513">
        <v>79.5</v>
      </c>
      <c r="N31" s="514">
        <v>94.4</v>
      </c>
    </row>
    <row r="32" spans="1:14" s="555" customFormat="1" ht="28.15" customHeight="1">
      <c r="A32" s="1965" t="s">
        <v>1376</v>
      </c>
      <c r="B32" s="1965"/>
      <c r="C32" s="1965"/>
      <c r="D32" s="1965"/>
      <c r="E32" s="1965"/>
      <c r="F32" s="1965"/>
      <c r="G32" s="1965"/>
      <c r="H32" s="1965"/>
      <c r="I32" s="1965"/>
      <c r="J32" s="1966"/>
      <c r="K32" s="1966"/>
      <c r="L32" s="1966"/>
      <c r="M32" s="1966"/>
      <c r="N32" s="1966"/>
    </row>
    <row r="33" spans="1:256" s="467" customFormat="1" ht="12.95" customHeight="1">
      <c r="A33" s="1969" t="s">
        <v>315</v>
      </c>
      <c r="B33" s="1969"/>
      <c r="C33" s="1969"/>
      <c r="D33" s="1969"/>
      <c r="E33" s="1969"/>
      <c r="F33" s="1969"/>
      <c r="G33" s="1969"/>
      <c r="H33" s="1969"/>
      <c r="I33" s="1969"/>
    </row>
    <row r="34" spans="1:256" s="987" customFormat="1" ht="25.15" customHeight="1">
      <c r="A34" s="1967" t="s">
        <v>1377</v>
      </c>
      <c r="B34" s="1967"/>
      <c r="C34" s="1967"/>
      <c r="D34" s="1967"/>
      <c r="E34" s="1967"/>
      <c r="F34" s="1967"/>
      <c r="G34" s="1967"/>
      <c r="H34" s="1967"/>
      <c r="I34" s="1967"/>
      <c r="J34" s="1968"/>
      <c r="K34" s="1968"/>
      <c r="L34" s="1968"/>
      <c r="M34" s="1968"/>
      <c r="N34" s="1968"/>
      <c r="O34" s="1222"/>
      <c r="P34" s="1222"/>
      <c r="Q34" s="1222"/>
      <c r="R34" s="1222"/>
      <c r="S34" s="1961"/>
      <c r="T34" s="1961"/>
      <c r="U34" s="1961"/>
      <c r="V34" s="1961"/>
      <c r="W34" s="1961"/>
      <c r="X34" s="1961"/>
      <c r="Y34" s="1961"/>
      <c r="Z34" s="1961"/>
      <c r="AA34" s="1961"/>
      <c r="AB34" s="1961"/>
      <c r="AC34" s="1961"/>
      <c r="AD34" s="1961"/>
      <c r="AE34" s="1961"/>
      <c r="AF34" s="1961"/>
      <c r="AG34" s="1961"/>
      <c r="AH34" s="1961"/>
      <c r="AI34" s="1961"/>
      <c r="AJ34" s="1961"/>
      <c r="AK34" s="1961"/>
      <c r="AL34" s="1961"/>
      <c r="AM34" s="1961"/>
      <c r="AN34" s="1961"/>
      <c r="AO34" s="1961"/>
      <c r="AP34" s="1961"/>
      <c r="AQ34" s="1961"/>
      <c r="AR34" s="1961"/>
      <c r="AS34" s="1961"/>
      <c r="AT34" s="1961"/>
      <c r="AU34" s="1961"/>
      <c r="AV34" s="1961"/>
      <c r="AW34" s="1961"/>
      <c r="AX34" s="1961"/>
      <c r="AY34" s="1961"/>
      <c r="AZ34" s="1961"/>
      <c r="BA34" s="1961"/>
      <c r="BB34" s="1961"/>
      <c r="BC34" s="1961"/>
      <c r="BD34" s="1961"/>
      <c r="BE34" s="1961"/>
      <c r="BF34" s="1961"/>
      <c r="BG34" s="1961"/>
      <c r="BH34" s="1961"/>
      <c r="BI34" s="1961"/>
      <c r="BJ34" s="1961"/>
      <c r="BK34" s="1961"/>
      <c r="BL34" s="1961"/>
      <c r="BM34" s="1961"/>
      <c r="BN34" s="1961"/>
      <c r="BO34" s="1961"/>
      <c r="BP34" s="1961"/>
      <c r="BQ34" s="1961"/>
      <c r="BR34" s="1961"/>
      <c r="BS34" s="1961"/>
      <c r="BT34" s="1961"/>
      <c r="BU34" s="1961"/>
      <c r="BV34" s="1961"/>
      <c r="BW34" s="1961"/>
      <c r="BX34" s="1961"/>
      <c r="BY34" s="1961"/>
      <c r="BZ34" s="1961"/>
      <c r="CA34" s="1961"/>
      <c r="CB34" s="1961"/>
      <c r="CC34" s="1961"/>
      <c r="CD34" s="1961"/>
      <c r="CE34" s="1961"/>
      <c r="CF34" s="1961"/>
      <c r="CG34" s="1961"/>
      <c r="CH34" s="1961"/>
      <c r="CI34" s="1961"/>
      <c r="CJ34" s="1961"/>
      <c r="CK34" s="1961"/>
      <c r="CL34" s="1961"/>
      <c r="CM34" s="1961"/>
      <c r="CN34" s="1961"/>
      <c r="CO34" s="1961"/>
      <c r="CP34" s="1961"/>
      <c r="CQ34" s="1961"/>
      <c r="CR34" s="1961"/>
      <c r="CS34" s="1961"/>
      <c r="CT34" s="1961"/>
      <c r="CU34" s="1961"/>
      <c r="CV34" s="1961"/>
      <c r="CW34" s="1961"/>
      <c r="CX34" s="1961"/>
      <c r="CY34" s="1961"/>
      <c r="CZ34" s="1961"/>
      <c r="DA34" s="1961"/>
      <c r="DB34" s="1961"/>
      <c r="DC34" s="1961"/>
      <c r="DD34" s="1961"/>
      <c r="DE34" s="1961"/>
      <c r="DF34" s="1961"/>
      <c r="DG34" s="1961"/>
      <c r="DH34" s="1961"/>
      <c r="DI34" s="1961"/>
      <c r="DJ34" s="1961"/>
      <c r="DK34" s="1961"/>
      <c r="DL34" s="1961"/>
      <c r="DM34" s="1961"/>
      <c r="DN34" s="1961"/>
      <c r="DO34" s="1961"/>
      <c r="DP34" s="1961"/>
      <c r="DQ34" s="1961"/>
      <c r="DR34" s="1961"/>
      <c r="DS34" s="1961"/>
      <c r="DT34" s="1961"/>
      <c r="DU34" s="1961"/>
      <c r="DV34" s="1961"/>
      <c r="DW34" s="1961"/>
      <c r="DX34" s="1961"/>
      <c r="DY34" s="1961"/>
      <c r="DZ34" s="1961"/>
      <c r="EA34" s="1961"/>
      <c r="EB34" s="1961"/>
      <c r="EC34" s="1961"/>
      <c r="ED34" s="1961"/>
      <c r="EE34" s="1961"/>
      <c r="EF34" s="1961"/>
      <c r="EG34" s="1961"/>
      <c r="EH34" s="1961"/>
      <c r="EI34" s="1961"/>
      <c r="EJ34" s="1961"/>
      <c r="EK34" s="1961"/>
      <c r="EL34" s="1961"/>
      <c r="EM34" s="1961"/>
      <c r="EN34" s="1961"/>
      <c r="EO34" s="1961"/>
      <c r="EP34" s="1961"/>
      <c r="EQ34" s="1961"/>
      <c r="ER34" s="1961"/>
      <c r="ES34" s="1961"/>
      <c r="ET34" s="1961"/>
      <c r="EU34" s="1961"/>
      <c r="EV34" s="1961"/>
      <c r="EW34" s="1961"/>
      <c r="EX34" s="1961"/>
      <c r="EY34" s="1961"/>
      <c r="EZ34" s="1961"/>
      <c r="FA34" s="1961"/>
      <c r="FB34" s="1961"/>
      <c r="FC34" s="1961"/>
      <c r="FD34" s="1961"/>
      <c r="FE34" s="1961"/>
      <c r="FF34" s="1961"/>
      <c r="FG34" s="1961"/>
      <c r="FH34" s="1961"/>
      <c r="FI34" s="1961"/>
      <c r="FJ34" s="1961"/>
      <c r="FK34" s="1961"/>
      <c r="FL34" s="1961"/>
      <c r="FM34" s="1961"/>
      <c r="FN34" s="1961"/>
      <c r="FO34" s="1961"/>
      <c r="FP34" s="1961"/>
      <c r="FQ34" s="1961"/>
      <c r="FR34" s="1961"/>
      <c r="FS34" s="1961"/>
      <c r="FT34" s="1961"/>
      <c r="FU34" s="1961"/>
      <c r="FV34" s="1961"/>
      <c r="FW34" s="1961"/>
      <c r="FX34" s="1961"/>
      <c r="FY34" s="1961"/>
      <c r="FZ34" s="1961"/>
      <c r="GA34" s="1961"/>
      <c r="GB34" s="1961"/>
      <c r="GC34" s="1961"/>
      <c r="GD34" s="1961"/>
      <c r="GE34" s="1961"/>
      <c r="GF34" s="1961"/>
      <c r="GG34" s="1961"/>
      <c r="GH34" s="1961"/>
      <c r="GI34" s="1961"/>
      <c r="GJ34" s="1961"/>
      <c r="GK34" s="1961"/>
      <c r="GL34" s="1961"/>
      <c r="GM34" s="1961"/>
      <c r="GN34" s="1961"/>
      <c r="GO34" s="1961"/>
      <c r="GP34" s="1961"/>
      <c r="GQ34" s="1961"/>
      <c r="GR34" s="1961"/>
      <c r="GS34" s="1961"/>
      <c r="GT34" s="1961"/>
      <c r="GU34" s="1961"/>
      <c r="GV34" s="1961"/>
      <c r="GW34" s="1961"/>
      <c r="GX34" s="1961"/>
      <c r="GY34" s="1961"/>
      <c r="GZ34" s="1961"/>
      <c r="HA34" s="1961"/>
      <c r="HB34" s="1961"/>
      <c r="HC34" s="1961"/>
      <c r="HD34" s="1961"/>
      <c r="HE34" s="1961"/>
      <c r="HF34" s="1961"/>
      <c r="HG34" s="1961"/>
      <c r="HH34" s="1961"/>
      <c r="HI34" s="1961"/>
      <c r="HJ34" s="1961"/>
      <c r="HK34" s="1961"/>
      <c r="HL34" s="1961"/>
      <c r="HM34" s="1961"/>
      <c r="HN34" s="1961"/>
      <c r="HO34" s="1961"/>
      <c r="HP34" s="1961"/>
      <c r="HQ34" s="1961"/>
      <c r="HR34" s="1961"/>
      <c r="HS34" s="1961"/>
      <c r="HT34" s="1961"/>
      <c r="HU34" s="1961"/>
      <c r="HV34" s="1961"/>
      <c r="HW34" s="1961"/>
      <c r="HX34" s="1961"/>
      <c r="HY34" s="1961"/>
      <c r="HZ34" s="1961"/>
      <c r="IA34" s="1961"/>
      <c r="IB34" s="1961"/>
      <c r="IC34" s="1961"/>
      <c r="ID34" s="1961"/>
      <c r="IE34" s="1961"/>
      <c r="IF34" s="1961"/>
      <c r="IG34" s="1961"/>
      <c r="IH34" s="1961"/>
      <c r="II34" s="1961"/>
      <c r="IJ34" s="1961"/>
      <c r="IK34" s="1961"/>
      <c r="IL34" s="1961"/>
      <c r="IM34" s="1961"/>
      <c r="IN34" s="1961"/>
      <c r="IO34" s="1961"/>
      <c r="IP34" s="1961"/>
      <c r="IQ34" s="1961"/>
      <c r="IR34" s="1961"/>
      <c r="IS34" s="1961"/>
      <c r="IT34" s="1961"/>
      <c r="IU34" s="1961"/>
      <c r="IV34" s="1961"/>
    </row>
    <row r="35" spans="1:256" s="505" customFormat="1" ht="12.95" customHeight="1">
      <c r="A35" s="1962" t="s">
        <v>316</v>
      </c>
      <c r="B35" s="1962"/>
      <c r="C35" s="1962"/>
      <c r="D35" s="1962"/>
      <c r="E35" s="1962"/>
      <c r="F35" s="1962"/>
      <c r="G35" s="1962"/>
      <c r="H35" s="1962"/>
      <c r="I35" s="1962"/>
      <c r="J35" s="1221"/>
      <c r="K35" s="1221"/>
      <c r="L35" s="1221"/>
      <c r="M35" s="1221"/>
      <c r="N35" s="1221"/>
      <c r="O35" s="1221"/>
      <c r="P35" s="1221"/>
      <c r="Q35" s="1221"/>
      <c r="R35" s="1221"/>
      <c r="S35" s="1962"/>
      <c r="T35" s="1962"/>
      <c r="U35" s="1962"/>
      <c r="V35" s="1962"/>
      <c r="W35" s="1962"/>
      <c r="X35" s="1962"/>
      <c r="Y35" s="1962"/>
      <c r="Z35" s="1962"/>
      <c r="AA35" s="1962"/>
      <c r="AB35" s="1962"/>
      <c r="AC35" s="1962"/>
      <c r="AD35" s="1962"/>
      <c r="AE35" s="1962"/>
      <c r="AF35" s="1962"/>
      <c r="AG35" s="1962"/>
      <c r="AH35" s="1962"/>
      <c r="AI35" s="1962"/>
      <c r="AJ35" s="1962"/>
      <c r="AK35" s="1962"/>
      <c r="AL35" s="1962"/>
      <c r="AM35" s="1962"/>
      <c r="AN35" s="1962"/>
      <c r="AO35" s="1962"/>
      <c r="AP35" s="1962"/>
      <c r="AQ35" s="1962"/>
      <c r="AR35" s="1962"/>
      <c r="AS35" s="1962"/>
      <c r="AT35" s="1962"/>
      <c r="AU35" s="1962"/>
      <c r="AV35" s="1962"/>
      <c r="AW35" s="1962"/>
      <c r="AX35" s="1962"/>
      <c r="AY35" s="1962"/>
      <c r="AZ35" s="1962"/>
      <c r="BA35" s="1962"/>
      <c r="BB35" s="1962"/>
      <c r="BC35" s="1962"/>
      <c r="BD35" s="1962"/>
      <c r="BE35" s="1962"/>
      <c r="BF35" s="1962"/>
      <c r="BG35" s="1962"/>
      <c r="BH35" s="1962"/>
      <c r="BI35" s="1962"/>
      <c r="BJ35" s="1962"/>
      <c r="BK35" s="1962"/>
      <c r="BL35" s="1962"/>
      <c r="BM35" s="1962"/>
      <c r="BN35" s="1962"/>
      <c r="BO35" s="1962"/>
      <c r="BP35" s="1962"/>
      <c r="BQ35" s="1962"/>
      <c r="BR35" s="1962"/>
      <c r="BS35" s="1962"/>
      <c r="BT35" s="1962"/>
      <c r="BU35" s="1962"/>
      <c r="BV35" s="1962"/>
      <c r="BW35" s="1962"/>
      <c r="BX35" s="1962"/>
      <c r="BY35" s="1962"/>
      <c r="BZ35" s="1962"/>
      <c r="CA35" s="1962"/>
      <c r="CB35" s="1962"/>
      <c r="CC35" s="1962"/>
      <c r="CD35" s="1962"/>
      <c r="CE35" s="1962"/>
      <c r="CF35" s="1962"/>
      <c r="CG35" s="1962"/>
      <c r="CH35" s="1962"/>
      <c r="CI35" s="1962"/>
      <c r="CJ35" s="1962"/>
      <c r="CK35" s="1962"/>
      <c r="CL35" s="1962"/>
      <c r="CM35" s="1962"/>
      <c r="CN35" s="1962"/>
      <c r="CO35" s="1962"/>
      <c r="CP35" s="1962"/>
      <c r="CQ35" s="1962"/>
      <c r="CR35" s="1962"/>
      <c r="CS35" s="1962"/>
      <c r="CT35" s="1962"/>
      <c r="CU35" s="1962"/>
      <c r="CV35" s="1962"/>
      <c r="CW35" s="1962"/>
      <c r="CX35" s="1962"/>
      <c r="CY35" s="1962"/>
      <c r="CZ35" s="1962"/>
      <c r="DA35" s="1962"/>
      <c r="DB35" s="1962"/>
      <c r="DC35" s="1962"/>
      <c r="DD35" s="1962"/>
      <c r="DE35" s="1962"/>
      <c r="DF35" s="1962"/>
      <c r="DG35" s="1962"/>
      <c r="DH35" s="1962"/>
      <c r="DI35" s="1962"/>
      <c r="DJ35" s="1962"/>
      <c r="DK35" s="1962"/>
      <c r="DL35" s="1962"/>
      <c r="DM35" s="1962"/>
      <c r="DN35" s="1962"/>
      <c r="DO35" s="1962"/>
      <c r="DP35" s="1962"/>
      <c r="DQ35" s="1962"/>
      <c r="DR35" s="1962"/>
      <c r="DS35" s="1962"/>
      <c r="DT35" s="1962"/>
      <c r="DU35" s="1962"/>
      <c r="DV35" s="1962"/>
      <c r="DW35" s="1962"/>
      <c r="DX35" s="1962"/>
      <c r="DY35" s="1962"/>
      <c r="DZ35" s="1962"/>
      <c r="EA35" s="1962"/>
      <c r="EB35" s="1962"/>
      <c r="EC35" s="1962"/>
      <c r="ED35" s="1962"/>
      <c r="EE35" s="1962"/>
      <c r="EF35" s="1962"/>
      <c r="EG35" s="1962"/>
      <c r="EH35" s="1962"/>
      <c r="EI35" s="1962"/>
      <c r="EJ35" s="1962"/>
      <c r="EK35" s="1962"/>
      <c r="EL35" s="1962"/>
      <c r="EM35" s="1962"/>
      <c r="EN35" s="1962"/>
      <c r="EO35" s="1962"/>
      <c r="EP35" s="1962"/>
      <c r="EQ35" s="1962"/>
      <c r="ER35" s="1962"/>
      <c r="ES35" s="1962"/>
      <c r="ET35" s="1962"/>
      <c r="EU35" s="1962"/>
      <c r="EV35" s="1962"/>
      <c r="EW35" s="1962"/>
      <c r="EX35" s="1962"/>
      <c r="EY35" s="1962"/>
      <c r="EZ35" s="1962"/>
      <c r="FA35" s="1962"/>
      <c r="FB35" s="1962"/>
      <c r="FC35" s="1962"/>
      <c r="FD35" s="1962"/>
      <c r="FE35" s="1962"/>
      <c r="FF35" s="1962"/>
      <c r="FG35" s="1962"/>
      <c r="FH35" s="1962"/>
      <c r="FI35" s="1962"/>
      <c r="FJ35" s="1962"/>
      <c r="FK35" s="1962"/>
      <c r="FL35" s="1962"/>
      <c r="FM35" s="1962"/>
      <c r="FN35" s="1962"/>
      <c r="FO35" s="1962"/>
      <c r="FP35" s="1962"/>
      <c r="FQ35" s="1962"/>
      <c r="FR35" s="1962"/>
      <c r="FS35" s="1962"/>
      <c r="FT35" s="1962"/>
      <c r="FU35" s="1962"/>
      <c r="FV35" s="1962"/>
      <c r="FW35" s="1962"/>
      <c r="FX35" s="1962"/>
      <c r="FY35" s="1962"/>
      <c r="FZ35" s="1962"/>
      <c r="GA35" s="1962"/>
      <c r="GB35" s="1962"/>
      <c r="GC35" s="1962"/>
      <c r="GD35" s="1962"/>
      <c r="GE35" s="1962"/>
      <c r="GF35" s="1962"/>
      <c r="GG35" s="1962"/>
      <c r="GH35" s="1962"/>
      <c r="GI35" s="1962"/>
      <c r="GJ35" s="1962"/>
      <c r="GK35" s="1962"/>
      <c r="GL35" s="1962"/>
      <c r="GM35" s="1962"/>
      <c r="GN35" s="1962"/>
      <c r="GO35" s="1962"/>
      <c r="GP35" s="1962"/>
      <c r="GQ35" s="1962"/>
      <c r="GR35" s="1962"/>
      <c r="GS35" s="1962"/>
      <c r="GT35" s="1962"/>
      <c r="GU35" s="1962"/>
      <c r="GV35" s="1962"/>
      <c r="GW35" s="1962"/>
      <c r="GX35" s="1962"/>
      <c r="GY35" s="1962"/>
      <c r="GZ35" s="1962"/>
      <c r="HA35" s="1962"/>
      <c r="HB35" s="1962"/>
      <c r="HC35" s="1962"/>
      <c r="HD35" s="1962"/>
      <c r="HE35" s="1962"/>
      <c r="HF35" s="1962"/>
      <c r="HG35" s="1962"/>
      <c r="HH35" s="1962"/>
      <c r="HI35" s="1962"/>
      <c r="HJ35" s="1962"/>
      <c r="HK35" s="1962"/>
      <c r="HL35" s="1962"/>
      <c r="HM35" s="1962"/>
      <c r="HN35" s="1962"/>
      <c r="HO35" s="1962"/>
      <c r="HP35" s="1962"/>
      <c r="HQ35" s="1962"/>
      <c r="HR35" s="1962"/>
      <c r="HS35" s="1962"/>
      <c r="HT35" s="1962"/>
      <c r="HU35" s="1962"/>
      <c r="HV35" s="1962"/>
      <c r="HW35" s="1962"/>
      <c r="HX35" s="1962"/>
      <c r="HY35" s="1962"/>
      <c r="HZ35" s="1962"/>
      <c r="IA35" s="1962"/>
      <c r="IB35" s="1962"/>
      <c r="IC35" s="1962"/>
      <c r="ID35" s="1962"/>
      <c r="IE35" s="1962"/>
      <c r="IF35" s="1962"/>
      <c r="IG35" s="1962"/>
      <c r="IH35" s="1962"/>
      <c r="II35" s="1962"/>
      <c r="IJ35" s="1962"/>
      <c r="IK35" s="1962"/>
      <c r="IL35" s="1962"/>
      <c r="IM35" s="1962"/>
      <c r="IN35" s="1962"/>
      <c r="IO35" s="1962"/>
      <c r="IP35" s="1962"/>
      <c r="IQ35" s="1962"/>
      <c r="IR35" s="1962"/>
      <c r="IS35" s="1962"/>
      <c r="IT35" s="1962"/>
      <c r="IU35" s="1962"/>
      <c r="IV35" s="1962"/>
    </row>
    <row r="37" spans="1:256">
      <c r="D37" s="193"/>
      <c r="E37" s="193"/>
      <c r="F37" s="193"/>
      <c r="G37" s="193"/>
      <c r="H37" s="193"/>
      <c r="I37" s="193"/>
      <c r="J37" s="193"/>
    </row>
    <row r="38" spans="1:256">
      <c r="C38" s="193"/>
      <c r="D38" s="193"/>
      <c r="E38" s="193"/>
      <c r="F38" s="193"/>
      <c r="G38" s="193"/>
      <c r="H38" s="193"/>
      <c r="I38" s="193"/>
    </row>
    <row r="39" spans="1:256">
      <c r="D39" s="193"/>
      <c r="E39" s="193"/>
      <c r="F39" s="193"/>
      <c r="G39" s="193"/>
      <c r="H39" s="193"/>
      <c r="I39" s="193"/>
      <c r="J39" s="193"/>
    </row>
    <row r="40" spans="1:256">
      <c r="E40" s="556"/>
    </row>
  </sheetData>
  <mergeCells count="70">
    <mergeCell ref="A32:N32"/>
    <mergeCell ref="A34:N34"/>
    <mergeCell ref="A3:B5"/>
    <mergeCell ref="C5:E5"/>
    <mergeCell ref="F5:I5"/>
    <mergeCell ref="A33:I33"/>
    <mergeCell ref="HI35:HQ35"/>
    <mergeCell ref="HR35:HZ35"/>
    <mergeCell ref="IA35:II35"/>
    <mergeCell ref="IJ35:IR35"/>
    <mergeCell ref="IS35:IV35"/>
    <mergeCell ref="AT35:BB35"/>
    <mergeCell ref="GZ35:HH35"/>
    <mergeCell ref="DE35:DM35"/>
    <mergeCell ref="DN35:DV35"/>
    <mergeCell ref="DW35:EE35"/>
    <mergeCell ref="EF35:EN35"/>
    <mergeCell ref="EO35:EW35"/>
    <mergeCell ref="EX35:FF35"/>
    <mergeCell ref="FG35:FO35"/>
    <mergeCell ref="FP35:FX35"/>
    <mergeCell ref="FY35:GG35"/>
    <mergeCell ref="GH35:GP35"/>
    <mergeCell ref="GQ35:GY35"/>
    <mergeCell ref="A35:I35"/>
    <mergeCell ref="S35:AA35"/>
    <mergeCell ref="AB35:AJ35"/>
    <mergeCell ref="AK35:AS35"/>
    <mergeCell ref="IA34:II34"/>
    <mergeCell ref="FG34:FO34"/>
    <mergeCell ref="FP34:FX34"/>
    <mergeCell ref="BC35:BK35"/>
    <mergeCell ref="BL35:BT35"/>
    <mergeCell ref="BU35:CC35"/>
    <mergeCell ref="CD35:CL35"/>
    <mergeCell ref="CM35:CU35"/>
    <mergeCell ref="CV35:DD35"/>
    <mergeCell ref="CV34:DD34"/>
    <mergeCell ref="DE34:DM34"/>
    <mergeCell ref="DN34:DV34"/>
    <mergeCell ref="EX34:FF34"/>
    <mergeCell ref="CD34:CL34"/>
    <mergeCell ref="AK34:AS34"/>
    <mergeCell ref="AT34:BB34"/>
    <mergeCell ref="BC34:BK34"/>
    <mergeCell ref="BL34:BT34"/>
    <mergeCell ref="BU34:CC34"/>
    <mergeCell ref="IJ34:IR34"/>
    <mergeCell ref="IS34:IV34"/>
    <mergeCell ref="FY34:GG34"/>
    <mergeCell ref="GH34:GP34"/>
    <mergeCell ref="GQ34:GY34"/>
    <mergeCell ref="GZ34:HH34"/>
    <mergeCell ref="HI34:HQ34"/>
    <mergeCell ref="HR34:HZ34"/>
    <mergeCell ref="S34:AA34"/>
    <mergeCell ref="DW34:EE34"/>
    <mergeCell ref="EF34:EN34"/>
    <mergeCell ref="EO34:EW34"/>
    <mergeCell ref="CM34:CU34"/>
    <mergeCell ref="AB34:AJ34"/>
    <mergeCell ref="M2:N2"/>
    <mergeCell ref="A1:F1"/>
    <mergeCell ref="A2:G2"/>
    <mergeCell ref="M1:N1"/>
    <mergeCell ref="C3:C4"/>
    <mergeCell ref="F3:F4"/>
    <mergeCell ref="J3:J4"/>
    <mergeCell ref="N3:N5"/>
    <mergeCell ref="J5:M5"/>
  </mergeCells>
  <phoneticPr fontId="0" type="noConversion"/>
  <hyperlinks>
    <hyperlink ref="M1:N2" location="'Spis tablic     List of tables'!A1" display="Powrót do spisu tablic"/>
    <hyperlink ref="M1:N1" location="'Spis tablic     List of tables'!A49" display="Powrót do spisu tablic"/>
    <hyperlink ref="M2:N2" location="'Spis tablic     List of tables'!A49" display="Return to list of tables"/>
  </hyperlinks>
  <printOptions gridLines="1" gridLinesSet="0"/>
  <pageMargins left="0.39370078740157483" right="0.39370078740157483" top="0.19685039370078741" bottom="0.19685039370078741" header="0.31496062992125984" footer="0.31496062992125984"/>
  <pageSetup paperSize="9" scale="87"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1"/>
  <sheetViews>
    <sheetView zoomScaleNormal="100" workbookViewId="0">
      <selection sqref="A1:D1"/>
    </sheetView>
  </sheetViews>
  <sheetFormatPr defaultColWidth="9" defaultRowHeight="12.75"/>
  <cols>
    <col min="1" max="1" width="6.75" style="188" customWidth="1"/>
    <col min="2" max="2" width="10.75" style="188" customWidth="1"/>
    <col min="3" max="12" width="11.75" style="188" customWidth="1"/>
    <col min="13" max="19" width="9.25" style="188" customWidth="1"/>
    <col min="20" max="16384" width="9" style="188"/>
  </cols>
  <sheetData>
    <row r="1" spans="1:12" s="568" customFormat="1" ht="16.149999999999999" customHeight="1">
      <c r="A1" s="1970" t="s">
        <v>1378</v>
      </c>
      <c r="B1" s="1970"/>
      <c r="C1" s="1970"/>
      <c r="D1" s="1971"/>
      <c r="E1" s="887"/>
      <c r="K1" s="1515" t="s">
        <v>22</v>
      </c>
      <c r="L1" s="1515"/>
    </row>
    <row r="2" spans="1:12" s="189" customFormat="1" ht="16.350000000000001" customHeight="1">
      <c r="A2" s="1972" t="s">
        <v>1379</v>
      </c>
      <c r="B2" s="1972"/>
      <c r="C2" s="1972"/>
      <c r="D2" s="1971"/>
      <c r="E2" s="988"/>
      <c r="K2" s="1515" t="s">
        <v>209</v>
      </c>
      <c r="L2" s="1515"/>
    </row>
    <row r="3" spans="1:12" ht="14.25" customHeight="1">
      <c r="A3" s="1869" t="s">
        <v>1380</v>
      </c>
      <c r="B3" s="1869"/>
      <c r="C3" s="1869"/>
      <c r="D3" s="1869"/>
      <c r="E3" s="1643"/>
      <c r="F3" s="880"/>
      <c r="G3" s="880"/>
    </row>
    <row r="4" spans="1:12" s="366" customFormat="1" ht="14.25" customHeight="1">
      <c r="A4" s="1973" t="s">
        <v>1381</v>
      </c>
      <c r="B4" s="1973"/>
      <c r="C4" s="1973"/>
      <c r="D4" s="1819"/>
      <c r="E4" s="889"/>
      <c r="F4" s="889"/>
      <c r="G4" s="889"/>
    </row>
    <row r="5" spans="1:12" s="867" customFormat="1" ht="12.75" customHeight="1">
      <c r="A5" s="569"/>
      <c r="B5" s="569"/>
      <c r="C5" s="1636" t="s">
        <v>505</v>
      </c>
      <c r="D5" s="1636" t="s">
        <v>629</v>
      </c>
      <c r="E5" s="1634" t="s">
        <v>1387</v>
      </c>
      <c r="F5" s="1982"/>
      <c r="G5" s="1983"/>
      <c r="H5" s="1983"/>
      <c r="I5" s="1983"/>
      <c r="J5" s="1983"/>
      <c r="K5" s="1983"/>
      <c r="L5" s="1983"/>
    </row>
    <row r="6" spans="1:12" ht="12.75" customHeight="1">
      <c r="A6" s="1621" t="s">
        <v>630</v>
      </c>
      <c r="B6" s="1622"/>
      <c r="C6" s="1975"/>
      <c r="D6" s="1652"/>
      <c r="E6" s="1977"/>
      <c r="F6" s="1632" t="s">
        <v>631</v>
      </c>
      <c r="G6" s="1980" t="s">
        <v>1388</v>
      </c>
      <c r="H6" s="1417"/>
      <c r="I6" s="1417"/>
      <c r="J6" s="1417"/>
      <c r="K6" s="1417"/>
      <c r="L6" s="1397"/>
    </row>
    <row r="7" spans="1:12" ht="120" customHeight="1">
      <c r="A7" s="1621"/>
      <c r="B7" s="1622"/>
      <c r="C7" s="1976"/>
      <c r="D7" s="1617"/>
      <c r="E7" s="1978"/>
      <c r="F7" s="1979"/>
      <c r="G7" s="1981"/>
      <c r="H7" s="1389" t="s">
        <v>1391</v>
      </c>
      <c r="I7" s="1389" t="s">
        <v>1389</v>
      </c>
      <c r="J7" s="1389" t="s">
        <v>1390</v>
      </c>
      <c r="K7" s="1389" t="s">
        <v>883</v>
      </c>
      <c r="L7" s="1384" t="s">
        <v>882</v>
      </c>
    </row>
    <row r="8" spans="1:12" ht="12.75" customHeight="1">
      <c r="A8" s="1624"/>
      <c r="B8" s="1625"/>
      <c r="C8" s="1944" t="s">
        <v>632</v>
      </c>
      <c r="D8" s="1945"/>
      <c r="E8" s="1945"/>
      <c r="F8" s="1945"/>
      <c r="G8" s="1945"/>
      <c r="H8" s="1946"/>
      <c r="I8" s="1946"/>
      <c r="J8" s="1946"/>
      <c r="K8" s="1946"/>
      <c r="L8" s="1946"/>
    </row>
    <row r="9" spans="1:12" ht="14.25" customHeight="1">
      <c r="A9" s="1387">
        <v>2017</v>
      </c>
      <c r="B9" s="1199" t="s">
        <v>38</v>
      </c>
      <c r="C9" s="198">
        <v>93590.3</v>
      </c>
      <c r="D9" s="198">
        <v>833.6</v>
      </c>
      <c r="E9" s="198">
        <v>81623.100000000006</v>
      </c>
      <c r="F9" s="198">
        <v>14793.5</v>
      </c>
      <c r="G9" s="200">
        <v>902</v>
      </c>
      <c r="H9" s="571">
        <v>266.60000000000002</v>
      </c>
      <c r="I9" s="198">
        <v>475.3</v>
      </c>
      <c r="J9" s="212">
        <v>803</v>
      </c>
      <c r="K9" s="163">
        <v>1907</v>
      </c>
      <c r="L9" s="211">
        <v>1771.7</v>
      </c>
    </row>
    <row r="10" spans="1:12" ht="14.25" customHeight="1">
      <c r="A10" s="330">
        <v>2018</v>
      </c>
      <c r="B10" s="1199" t="s">
        <v>38</v>
      </c>
      <c r="C10" s="198">
        <v>103217.4</v>
      </c>
      <c r="D10" s="198">
        <v>903.5</v>
      </c>
      <c r="E10" s="198">
        <v>87908.9</v>
      </c>
      <c r="F10" s="198">
        <v>15399.4</v>
      </c>
      <c r="G10" s="200">
        <v>1007.8</v>
      </c>
      <c r="H10" s="571">
        <v>293.10000000000002</v>
      </c>
      <c r="I10" s="198">
        <v>489.8</v>
      </c>
      <c r="J10" s="212">
        <v>833.5</v>
      </c>
      <c r="K10" s="163">
        <v>2134.1</v>
      </c>
      <c r="L10" s="211">
        <v>2090</v>
      </c>
    </row>
    <row r="11" spans="1:12" ht="14.25" customHeight="1">
      <c r="A11" s="330"/>
      <c r="B11" s="1227" t="s">
        <v>31</v>
      </c>
      <c r="C11" s="207">
        <v>107.9</v>
      </c>
      <c r="D11" s="207">
        <v>104.4</v>
      </c>
      <c r="E11" s="207">
        <v>105.1</v>
      </c>
      <c r="F11" s="207">
        <v>103.9</v>
      </c>
      <c r="G11" s="208">
        <v>110.8</v>
      </c>
      <c r="H11" s="572">
        <v>108.6</v>
      </c>
      <c r="I11" s="207">
        <v>100.2</v>
      </c>
      <c r="J11" s="315">
        <v>100.4</v>
      </c>
      <c r="K11" s="223">
        <v>112</v>
      </c>
      <c r="L11" s="224">
        <v>116.2</v>
      </c>
    </row>
    <row r="12" spans="1:12" ht="14.25" customHeight="1">
      <c r="A12" s="330">
        <v>2018</v>
      </c>
      <c r="B12" s="1199" t="s">
        <v>323</v>
      </c>
      <c r="C12" s="198">
        <v>32630.9</v>
      </c>
      <c r="D12" s="198">
        <v>241.9</v>
      </c>
      <c r="E12" s="198">
        <v>27444</v>
      </c>
      <c r="F12" s="198">
        <v>4940.6000000000004</v>
      </c>
      <c r="G12" s="200">
        <v>318.5</v>
      </c>
      <c r="H12" s="571">
        <v>84.7</v>
      </c>
      <c r="I12" s="198">
        <v>158.6</v>
      </c>
      <c r="J12" s="212">
        <v>260.2</v>
      </c>
      <c r="K12" s="163">
        <v>683.1</v>
      </c>
      <c r="L12" s="211">
        <v>671.4</v>
      </c>
    </row>
    <row r="13" spans="1:12" ht="14.25" customHeight="1">
      <c r="A13" s="330"/>
      <c r="B13" s="1199" t="s">
        <v>324</v>
      </c>
      <c r="C13" s="198">
        <v>41235.5</v>
      </c>
      <c r="D13" s="198">
        <v>318.8</v>
      </c>
      <c r="E13" s="198">
        <v>34832.5</v>
      </c>
      <c r="F13" s="198">
        <v>6295.2</v>
      </c>
      <c r="G13" s="200">
        <v>418.5</v>
      </c>
      <c r="H13" s="571">
        <v>106.5</v>
      </c>
      <c r="I13" s="198">
        <v>194.1</v>
      </c>
      <c r="J13" s="212">
        <v>311.7</v>
      </c>
      <c r="K13" s="163">
        <v>863.4</v>
      </c>
      <c r="L13" s="211">
        <v>835.6</v>
      </c>
    </row>
    <row r="14" spans="1:12" ht="14.25" customHeight="1">
      <c r="A14" s="330"/>
      <c r="B14" s="1199" t="s">
        <v>320</v>
      </c>
      <c r="C14" s="198">
        <v>50333</v>
      </c>
      <c r="D14" s="198">
        <v>401.2</v>
      </c>
      <c r="E14" s="198">
        <v>42701.7</v>
      </c>
      <c r="F14" s="198">
        <v>7650.4</v>
      </c>
      <c r="G14" s="200">
        <v>519.4</v>
      </c>
      <c r="H14" s="571">
        <v>132.30000000000001</v>
      </c>
      <c r="I14" s="198">
        <v>232</v>
      </c>
      <c r="J14" s="212">
        <v>372.9</v>
      </c>
      <c r="K14" s="163">
        <v>1051.5</v>
      </c>
      <c r="L14" s="211">
        <v>1006.6</v>
      </c>
    </row>
    <row r="15" spans="1:12" ht="14.25" customHeight="1">
      <c r="A15" s="330"/>
      <c r="B15" s="1199" t="s">
        <v>325</v>
      </c>
      <c r="C15" s="565">
        <v>59011.199999999997</v>
      </c>
      <c r="D15" s="565">
        <v>496.3</v>
      </c>
      <c r="E15" s="565">
        <v>50130.1</v>
      </c>
      <c r="F15" s="565">
        <v>8829.7000000000007</v>
      </c>
      <c r="G15" s="355">
        <v>615.29999999999995</v>
      </c>
      <c r="H15" s="573">
        <v>156.9</v>
      </c>
      <c r="I15" s="565">
        <v>277.8</v>
      </c>
      <c r="J15" s="212">
        <v>424</v>
      </c>
      <c r="K15" s="576">
        <v>1243.9000000000001</v>
      </c>
      <c r="L15" s="577">
        <v>1196.5</v>
      </c>
    </row>
    <row r="16" spans="1:12" ht="14.25" customHeight="1">
      <c r="A16" s="330"/>
      <c r="B16" s="1199" t="s">
        <v>326</v>
      </c>
      <c r="C16" s="565">
        <v>67404.800000000003</v>
      </c>
      <c r="D16" s="565">
        <v>587.79999999999995</v>
      </c>
      <c r="E16" s="565">
        <v>57285.2</v>
      </c>
      <c r="F16" s="565">
        <v>10153.1</v>
      </c>
      <c r="G16" s="355">
        <v>723.4</v>
      </c>
      <c r="H16" s="573">
        <v>184.3</v>
      </c>
      <c r="I16" s="565">
        <v>314</v>
      </c>
      <c r="J16" s="212">
        <v>514.1</v>
      </c>
      <c r="K16" s="576">
        <v>1418.2</v>
      </c>
      <c r="L16" s="577">
        <v>1359.7</v>
      </c>
    </row>
    <row r="17" spans="1:12" ht="14.25" customHeight="1">
      <c r="A17" s="330"/>
      <c r="B17" s="1199" t="s">
        <v>327</v>
      </c>
      <c r="C17" s="565">
        <v>76275.100000000006</v>
      </c>
      <c r="D17" s="565">
        <v>671.1</v>
      </c>
      <c r="E17" s="565">
        <v>64928.6</v>
      </c>
      <c r="F17" s="565">
        <v>11428.6</v>
      </c>
      <c r="G17" s="355">
        <v>803</v>
      </c>
      <c r="H17" s="573">
        <v>211.4</v>
      </c>
      <c r="I17" s="565">
        <v>355</v>
      </c>
      <c r="J17" s="212">
        <v>596.4</v>
      </c>
      <c r="K17" s="576">
        <v>1605.6</v>
      </c>
      <c r="L17" s="577">
        <v>1532.7</v>
      </c>
    </row>
    <row r="18" spans="1:12" ht="14.25" customHeight="1">
      <c r="A18" s="330"/>
      <c r="B18" s="1199" t="s">
        <v>328</v>
      </c>
      <c r="C18" s="566">
        <v>85930.2</v>
      </c>
      <c r="D18" s="566">
        <v>760.3</v>
      </c>
      <c r="E18" s="566">
        <v>73264.399999999994</v>
      </c>
      <c r="F18" s="566">
        <v>12871.7</v>
      </c>
      <c r="G18" s="567">
        <v>874.6</v>
      </c>
      <c r="H18" s="574">
        <v>241.3</v>
      </c>
      <c r="I18" s="566">
        <v>400.2</v>
      </c>
      <c r="J18" s="212">
        <v>682.3</v>
      </c>
      <c r="K18" s="169">
        <v>1812.3</v>
      </c>
      <c r="L18" s="578">
        <v>1736</v>
      </c>
    </row>
    <row r="19" spans="1:12" ht="14.25" customHeight="1">
      <c r="A19" s="330"/>
      <c r="B19" s="1199" t="s">
        <v>329</v>
      </c>
      <c r="C19" s="566">
        <v>95075.9</v>
      </c>
      <c r="D19" s="566">
        <v>838.3</v>
      </c>
      <c r="E19" s="566">
        <v>81113.399999999994</v>
      </c>
      <c r="F19" s="566">
        <v>14202.2</v>
      </c>
      <c r="G19" s="567">
        <v>943</v>
      </c>
      <c r="H19" s="574">
        <v>270.89999999999998</v>
      </c>
      <c r="I19" s="566">
        <v>444</v>
      </c>
      <c r="J19" s="212">
        <v>759.8</v>
      </c>
      <c r="K19" s="169">
        <v>1995.8</v>
      </c>
      <c r="L19" s="578">
        <v>1949.7</v>
      </c>
    </row>
    <row r="20" spans="1:12" ht="14.25" customHeight="1">
      <c r="A20" s="330"/>
      <c r="B20" s="1199" t="s">
        <v>38</v>
      </c>
      <c r="C20" s="566">
        <v>103217.4</v>
      </c>
      <c r="D20" s="566">
        <v>903.5</v>
      </c>
      <c r="E20" s="566">
        <v>87908.9</v>
      </c>
      <c r="F20" s="566">
        <v>15399.4</v>
      </c>
      <c r="G20" s="567">
        <v>1007.8</v>
      </c>
      <c r="H20" s="574">
        <v>293.10000000000002</v>
      </c>
      <c r="I20" s="566">
        <v>489.8</v>
      </c>
      <c r="J20" s="212">
        <v>833.5</v>
      </c>
      <c r="K20" s="169">
        <v>2134.1</v>
      </c>
      <c r="L20" s="578">
        <v>2090</v>
      </c>
    </row>
    <row r="21" spans="1:12" ht="14.25" customHeight="1">
      <c r="A21" s="330">
        <v>2019</v>
      </c>
      <c r="B21" s="1199" t="s">
        <v>321</v>
      </c>
      <c r="C21" s="205">
        <v>17635.099999999999</v>
      </c>
      <c r="D21" s="205">
        <v>123.2</v>
      </c>
      <c r="E21" s="205">
        <v>14021.8</v>
      </c>
      <c r="F21" s="205">
        <v>2359.4</v>
      </c>
      <c r="G21" s="206">
        <v>142.69999999999999</v>
      </c>
      <c r="H21" s="575">
        <v>47</v>
      </c>
      <c r="I21" s="205">
        <v>80.400000000000006</v>
      </c>
      <c r="J21" s="212">
        <v>105.4</v>
      </c>
      <c r="K21" s="215">
        <v>336.3</v>
      </c>
      <c r="L21" s="216">
        <v>405.8</v>
      </c>
    </row>
    <row r="22" spans="1:12" ht="14.25" customHeight="1">
      <c r="A22" s="330"/>
      <c r="B22" s="1199" t="s">
        <v>322</v>
      </c>
      <c r="C22" s="205">
        <v>27419.4</v>
      </c>
      <c r="D22" s="205">
        <v>202.5</v>
      </c>
      <c r="E22" s="205">
        <v>22064</v>
      </c>
      <c r="F22" s="205">
        <v>3739.9</v>
      </c>
      <c r="G22" s="206">
        <v>228.8</v>
      </c>
      <c r="H22" s="575">
        <v>76.099999999999994</v>
      </c>
      <c r="I22" s="205">
        <v>122.3</v>
      </c>
      <c r="J22" s="212">
        <v>170.4</v>
      </c>
      <c r="K22" s="215">
        <v>547.29999999999995</v>
      </c>
      <c r="L22" s="216">
        <v>603.1</v>
      </c>
    </row>
    <row r="23" spans="1:12" ht="14.25" customHeight="1">
      <c r="A23" s="330"/>
      <c r="B23" s="1199" t="s">
        <v>323</v>
      </c>
      <c r="C23" s="606">
        <v>36898.800000000003</v>
      </c>
      <c r="D23" s="606">
        <v>289.3</v>
      </c>
      <c r="E23" s="606">
        <v>30033.599999999999</v>
      </c>
      <c r="F23" s="606">
        <v>5081.8</v>
      </c>
      <c r="G23" s="206">
        <v>336.9</v>
      </c>
      <c r="H23" s="920">
        <v>109.4</v>
      </c>
      <c r="I23" s="606">
        <v>164.8</v>
      </c>
      <c r="J23" s="212">
        <v>236.7</v>
      </c>
      <c r="K23" s="904">
        <v>744.5</v>
      </c>
      <c r="L23" s="216">
        <v>805.2</v>
      </c>
    </row>
    <row r="24" spans="1:12" ht="14.25" customHeight="1">
      <c r="A24" s="330"/>
      <c r="B24" s="1199" t="s">
        <v>324</v>
      </c>
      <c r="C24" s="606">
        <v>46483</v>
      </c>
      <c r="D24" s="606">
        <v>377.1</v>
      </c>
      <c r="E24" s="606">
        <v>37967.699999999997</v>
      </c>
      <c r="F24" s="606">
        <v>6420.3</v>
      </c>
      <c r="G24" s="206">
        <v>423.8</v>
      </c>
      <c r="H24" s="920">
        <v>145</v>
      </c>
      <c r="I24" s="606">
        <v>202.5</v>
      </c>
      <c r="J24" s="212">
        <v>297.3</v>
      </c>
      <c r="K24" s="904">
        <v>937.5</v>
      </c>
      <c r="L24" s="216">
        <v>1013.1</v>
      </c>
    </row>
    <row r="25" spans="1:12" ht="14.25" customHeight="1">
      <c r="A25" s="330"/>
      <c r="B25" s="1199" t="s">
        <v>320</v>
      </c>
      <c r="C25" s="606">
        <v>55562</v>
      </c>
      <c r="D25" s="606">
        <v>463.9</v>
      </c>
      <c r="E25" s="606">
        <v>45397</v>
      </c>
      <c r="F25" s="606">
        <v>7706</v>
      </c>
      <c r="G25" s="206">
        <v>547.20000000000005</v>
      </c>
      <c r="H25" s="920">
        <v>180.2</v>
      </c>
      <c r="I25" s="606">
        <v>241.1</v>
      </c>
      <c r="J25" s="212">
        <v>361.2</v>
      </c>
      <c r="K25" s="904">
        <v>1107</v>
      </c>
      <c r="L25" s="216">
        <v>1194.3</v>
      </c>
    </row>
    <row r="26" spans="1:12" s="570" customFormat="1" ht="14.25" customHeight="1">
      <c r="A26" s="1416"/>
      <c r="B26" s="1227" t="s">
        <v>31</v>
      </c>
      <c r="C26" s="207">
        <v>108.1</v>
      </c>
      <c r="D26" s="207">
        <v>113.5</v>
      </c>
      <c r="E26" s="207">
        <v>104.5</v>
      </c>
      <c r="F26" s="207">
        <v>101.3</v>
      </c>
      <c r="G26" s="208">
        <v>102.4</v>
      </c>
      <c r="H26" s="572">
        <v>134.4</v>
      </c>
      <c r="I26" s="207">
        <v>103.7</v>
      </c>
      <c r="J26" s="315">
        <v>87.1</v>
      </c>
      <c r="K26" s="223">
        <v>105.9</v>
      </c>
      <c r="L26" s="224">
        <v>117.5</v>
      </c>
    </row>
    <row r="27" spans="1:12" ht="14.25" customHeight="1">
      <c r="A27" s="330">
        <v>2018</v>
      </c>
      <c r="B27" s="1199" t="s">
        <v>52</v>
      </c>
      <c r="C27" s="198">
        <v>8597.1</v>
      </c>
      <c r="D27" s="198">
        <v>79.5</v>
      </c>
      <c r="E27" s="198">
        <v>7337</v>
      </c>
      <c r="F27" s="198">
        <v>1252.8</v>
      </c>
      <c r="G27" s="200">
        <v>95.3</v>
      </c>
      <c r="H27" s="571">
        <v>23.5</v>
      </c>
      <c r="I27" s="198">
        <v>40.5</v>
      </c>
      <c r="J27" s="212">
        <v>66.400000000000006</v>
      </c>
      <c r="K27" s="163">
        <v>185.4</v>
      </c>
      <c r="L27" s="211">
        <v>167.1</v>
      </c>
    </row>
    <row r="28" spans="1:12" ht="14.25" customHeight="1">
      <c r="A28" s="330"/>
      <c r="B28" s="1199" t="s">
        <v>53</v>
      </c>
      <c r="C28" s="198">
        <v>8604.7000000000007</v>
      </c>
      <c r="D28" s="198">
        <v>76.3</v>
      </c>
      <c r="E28" s="198">
        <v>7385</v>
      </c>
      <c r="F28" s="198">
        <v>1360.2</v>
      </c>
      <c r="G28" s="200">
        <v>100.7</v>
      </c>
      <c r="H28" s="571">
        <v>22</v>
      </c>
      <c r="I28" s="198">
        <v>36.200000000000003</v>
      </c>
      <c r="J28" s="212">
        <v>52.2</v>
      </c>
      <c r="K28" s="163">
        <v>180.9</v>
      </c>
      <c r="L28" s="211">
        <v>164.6</v>
      </c>
    </row>
    <row r="29" spans="1:12" ht="14.25" customHeight="1">
      <c r="A29" s="330"/>
      <c r="B29" s="1199" t="s">
        <v>54</v>
      </c>
      <c r="C29" s="198">
        <v>9080.7000000000007</v>
      </c>
      <c r="D29" s="198">
        <v>82.8</v>
      </c>
      <c r="E29" s="198">
        <v>7864.6</v>
      </c>
      <c r="F29" s="198">
        <v>1350.7</v>
      </c>
      <c r="G29" s="200">
        <v>101.8</v>
      </c>
      <c r="H29" s="571">
        <v>25.8</v>
      </c>
      <c r="I29" s="198">
        <v>35.4</v>
      </c>
      <c r="J29" s="212">
        <v>60.3</v>
      </c>
      <c r="K29" s="163">
        <v>188.4</v>
      </c>
      <c r="L29" s="211">
        <v>172.1</v>
      </c>
    </row>
    <row r="30" spans="1:12" ht="14.25" customHeight="1">
      <c r="A30" s="330"/>
      <c r="B30" s="1199" t="s">
        <v>55</v>
      </c>
      <c r="C30" s="565">
        <v>8727.2000000000007</v>
      </c>
      <c r="D30" s="565">
        <v>94.1</v>
      </c>
      <c r="E30" s="565">
        <v>7498.1</v>
      </c>
      <c r="F30" s="565">
        <v>1269.8</v>
      </c>
      <c r="G30" s="355">
        <v>96.1</v>
      </c>
      <c r="H30" s="573">
        <v>24.1</v>
      </c>
      <c r="I30" s="565">
        <v>40.799999999999997</v>
      </c>
      <c r="J30" s="212">
        <v>47.6</v>
      </c>
      <c r="K30" s="576">
        <v>197.7</v>
      </c>
      <c r="L30" s="577">
        <v>190</v>
      </c>
    </row>
    <row r="31" spans="1:12" ht="14.25" customHeight="1">
      <c r="A31" s="330"/>
      <c r="B31" s="1199" t="s">
        <v>56</v>
      </c>
      <c r="C31" s="565">
        <v>8389.5</v>
      </c>
      <c r="D31" s="565">
        <v>91.8</v>
      </c>
      <c r="E31" s="565">
        <v>7151</v>
      </c>
      <c r="F31" s="565">
        <v>1322.4</v>
      </c>
      <c r="G31" s="355">
        <v>108.8</v>
      </c>
      <c r="H31" s="573">
        <v>28.8</v>
      </c>
      <c r="I31" s="565">
        <v>36.700000000000003</v>
      </c>
      <c r="J31" s="212">
        <v>81.5</v>
      </c>
      <c r="K31" s="576">
        <v>178.4</v>
      </c>
      <c r="L31" s="577">
        <v>166.1</v>
      </c>
    </row>
    <row r="32" spans="1:12" ht="14.25" customHeight="1">
      <c r="A32" s="330"/>
      <c r="B32" s="1199" t="s">
        <v>57</v>
      </c>
      <c r="C32" s="565">
        <v>8825</v>
      </c>
      <c r="D32" s="565">
        <v>82.1</v>
      </c>
      <c r="E32" s="565">
        <v>7595.7</v>
      </c>
      <c r="F32" s="565">
        <v>1268.7</v>
      </c>
      <c r="G32" s="355">
        <v>76.8</v>
      </c>
      <c r="H32" s="573">
        <v>25.8</v>
      </c>
      <c r="I32" s="565">
        <v>39.6</v>
      </c>
      <c r="J32" s="212">
        <v>78.900000000000006</v>
      </c>
      <c r="K32" s="576">
        <v>183.3</v>
      </c>
      <c r="L32" s="577">
        <v>174.8</v>
      </c>
    </row>
    <row r="33" spans="1:12" ht="14.25" customHeight="1">
      <c r="A33" s="330"/>
      <c r="B33" s="1199" t="s">
        <v>58</v>
      </c>
      <c r="C33" s="566">
        <v>9527.4</v>
      </c>
      <c r="D33" s="566">
        <v>89.8</v>
      </c>
      <c r="E33" s="566">
        <v>8217.5</v>
      </c>
      <c r="F33" s="566">
        <v>1343.9</v>
      </c>
      <c r="G33" s="567">
        <v>72.099999999999994</v>
      </c>
      <c r="H33" s="574">
        <v>30.1</v>
      </c>
      <c r="I33" s="566">
        <v>44.6</v>
      </c>
      <c r="J33" s="212">
        <v>87.4</v>
      </c>
      <c r="K33" s="169">
        <v>203.6</v>
      </c>
      <c r="L33" s="578">
        <v>209.5</v>
      </c>
    </row>
    <row r="34" spans="1:12" ht="14.25" customHeight="1">
      <c r="A34" s="330"/>
      <c r="B34" s="1199" t="s">
        <v>59</v>
      </c>
      <c r="C34" s="566">
        <v>9058.7999999999993</v>
      </c>
      <c r="D34" s="566">
        <v>77.099999999999994</v>
      </c>
      <c r="E34" s="566">
        <v>7763</v>
      </c>
      <c r="F34" s="566">
        <v>1343.4</v>
      </c>
      <c r="G34" s="567">
        <v>67.2</v>
      </c>
      <c r="H34" s="574">
        <v>29.9</v>
      </c>
      <c r="I34" s="566">
        <v>43.3</v>
      </c>
      <c r="J34" s="212">
        <v>72.2</v>
      </c>
      <c r="K34" s="169">
        <v>180.1</v>
      </c>
      <c r="L34" s="578">
        <v>205.6</v>
      </c>
    </row>
    <row r="35" spans="1:12" ht="14.25" customHeight="1">
      <c r="A35" s="330"/>
      <c r="B35" s="1199" t="s">
        <v>60</v>
      </c>
      <c r="C35" s="566">
        <v>8081.9</v>
      </c>
      <c r="D35" s="566">
        <v>63.6</v>
      </c>
      <c r="E35" s="566">
        <v>6748.4</v>
      </c>
      <c r="F35" s="566">
        <v>1215.0999999999999</v>
      </c>
      <c r="G35" s="567">
        <v>64</v>
      </c>
      <c r="H35" s="574">
        <v>22.1</v>
      </c>
      <c r="I35" s="566">
        <v>42.6</v>
      </c>
      <c r="J35" s="212">
        <v>73.2</v>
      </c>
      <c r="K35" s="169">
        <v>136.6</v>
      </c>
      <c r="L35" s="578">
        <v>152.80000000000001</v>
      </c>
    </row>
    <row r="36" spans="1:12" ht="14.25" customHeight="1">
      <c r="A36" s="330">
        <v>2019</v>
      </c>
      <c r="B36" s="1199" t="s">
        <v>61</v>
      </c>
      <c r="C36" s="205">
        <v>8696.1</v>
      </c>
      <c r="D36" s="205">
        <v>57.9</v>
      </c>
      <c r="E36" s="205">
        <v>6920.8</v>
      </c>
      <c r="F36" s="205">
        <v>1211.7</v>
      </c>
      <c r="G36" s="206">
        <v>70.7</v>
      </c>
      <c r="H36" s="575">
        <v>21.9</v>
      </c>
      <c r="I36" s="205">
        <v>37</v>
      </c>
      <c r="J36" s="212">
        <v>50.5</v>
      </c>
      <c r="K36" s="215">
        <v>170.7</v>
      </c>
      <c r="L36" s="216">
        <v>218.5</v>
      </c>
    </row>
    <row r="37" spans="1:12" ht="14.25" customHeight="1">
      <c r="A37" s="330"/>
      <c r="B37" s="1199" t="s">
        <v>62</v>
      </c>
      <c r="C37" s="205">
        <v>8855.7999999999993</v>
      </c>
      <c r="D37" s="205">
        <v>64.599999999999994</v>
      </c>
      <c r="E37" s="205">
        <v>7087.2</v>
      </c>
      <c r="F37" s="205">
        <v>1160.7</v>
      </c>
      <c r="G37" s="206">
        <v>72</v>
      </c>
      <c r="H37" s="575">
        <v>25</v>
      </c>
      <c r="I37" s="205">
        <v>43.3</v>
      </c>
      <c r="J37" s="212">
        <v>54.9</v>
      </c>
      <c r="K37" s="215">
        <v>166.3</v>
      </c>
      <c r="L37" s="216">
        <v>187.8</v>
      </c>
    </row>
    <row r="38" spans="1:12" ht="14.25" customHeight="1">
      <c r="A38" s="330"/>
      <c r="B38" s="1199" t="s">
        <v>51</v>
      </c>
      <c r="C38" s="205">
        <v>9877.1</v>
      </c>
      <c r="D38" s="205">
        <v>80</v>
      </c>
      <c r="E38" s="205">
        <v>8060.1</v>
      </c>
      <c r="F38" s="205">
        <v>1394.5</v>
      </c>
      <c r="G38" s="206">
        <v>84.4</v>
      </c>
      <c r="H38" s="575">
        <v>29.3</v>
      </c>
      <c r="I38" s="205">
        <v>41</v>
      </c>
      <c r="J38" s="212">
        <v>66.099999999999994</v>
      </c>
      <c r="K38" s="215">
        <v>209.7</v>
      </c>
      <c r="L38" s="216">
        <v>194.3</v>
      </c>
    </row>
    <row r="39" spans="1:12" ht="14.25" customHeight="1">
      <c r="A39" s="330"/>
      <c r="B39" s="1199" t="s">
        <v>52</v>
      </c>
      <c r="C39" s="606">
        <v>9557.9</v>
      </c>
      <c r="D39" s="606">
        <v>86.8</v>
      </c>
      <c r="E39" s="606">
        <v>7969.9</v>
      </c>
      <c r="F39" s="606">
        <v>1375.8</v>
      </c>
      <c r="G39" s="206">
        <v>102.8</v>
      </c>
      <c r="H39" s="920">
        <v>33.200000000000003</v>
      </c>
      <c r="I39" s="606">
        <v>42.4</v>
      </c>
      <c r="J39" s="212">
        <v>64.5</v>
      </c>
      <c r="K39" s="904">
        <v>197.4</v>
      </c>
      <c r="L39" s="216">
        <v>200.7</v>
      </c>
    </row>
    <row r="40" spans="1:12" ht="14.25" customHeight="1">
      <c r="A40" s="330"/>
      <c r="B40" s="1199" t="s">
        <v>53</v>
      </c>
      <c r="C40" s="606">
        <v>9499.7999999999993</v>
      </c>
      <c r="D40" s="606">
        <v>88.7</v>
      </c>
      <c r="E40" s="606">
        <v>7916</v>
      </c>
      <c r="F40" s="606">
        <v>1345.7</v>
      </c>
      <c r="G40" s="206">
        <v>87</v>
      </c>
      <c r="H40" s="920">
        <v>35.700000000000003</v>
      </c>
      <c r="I40" s="606">
        <v>37.4</v>
      </c>
      <c r="J40" s="212">
        <v>59.8</v>
      </c>
      <c r="K40" s="904">
        <v>193.1</v>
      </c>
      <c r="L40" s="216">
        <v>206.1</v>
      </c>
    </row>
    <row r="41" spans="1:12" ht="14.25" customHeight="1">
      <c r="A41" s="330"/>
      <c r="B41" s="1199" t="s">
        <v>54</v>
      </c>
      <c r="C41" s="606">
        <v>8942.6</v>
      </c>
      <c r="D41" s="606">
        <v>85.7</v>
      </c>
      <c r="E41" s="606">
        <v>7368</v>
      </c>
      <c r="F41" s="606">
        <v>1282.4000000000001</v>
      </c>
      <c r="G41" s="206">
        <v>121.6</v>
      </c>
      <c r="H41" s="920">
        <v>33.299999999999997</v>
      </c>
      <c r="I41" s="606">
        <v>39</v>
      </c>
      <c r="J41" s="212">
        <v>64.2</v>
      </c>
      <c r="K41" s="904">
        <v>165</v>
      </c>
      <c r="L41" s="216">
        <v>176.3</v>
      </c>
    </row>
    <row r="42" spans="1:12" ht="14.25" customHeight="1">
      <c r="A42" s="330"/>
      <c r="B42" s="1227" t="s">
        <v>31</v>
      </c>
      <c r="C42" s="207">
        <v>97.5</v>
      </c>
      <c r="D42" s="207">
        <v>102.3</v>
      </c>
      <c r="E42" s="207">
        <v>94.1</v>
      </c>
      <c r="F42" s="207">
        <v>95.9</v>
      </c>
      <c r="G42" s="208">
        <v>118.5</v>
      </c>
      <c r="H42" s="572">
        <v>129.30000000000001</v>
      </c>
      <c r="I42" s="572">
        <v>108.7</v>
      </c>
      <c r="J42" s="572">
        <v>98.5</v>
      </c>
      <c r="K42" s="572">
        <v>93.4</v>
      </c>
      <c r="L42" s="579">
        <v>103.3</v>
      </c>
    </row>
    <row r="43" spans="1:12" ht="14.25" customHeight="1">
      <c r="A43" s="330"/>
      <c r="B43" s="1227" t="s">
        <v>32</v>
      </c>
      <c r="C43" s="207">
        <v>94.4</v>
      </c>
      <c r="D43" s="207">
        <v>96.7</v>
      </c>
      <c r="E43" s="207">
        <v>93.9</v>
      </c>
      <c r="F43" s="207">
        <v>94.9</v>
      </c>
      <c r="G43" s="208">
        <v>140.5</v>
      </c>
      <c r="H43" s="572">
        <v>93.9</v>
      </c>
      <c r="I43" s="572">
        <v>100.7</v>
      </c>
      <c r="J43" s="572">
        <v>107.8</v>
      </c>
      <c r="K43" s="572">
        <v>89.1</v>
      </c>
      <c r="L43" s="579">
        <v>88.7</v>
      </c>
    </row>
    <row r="44" spans="1:12" s="1393" customFormat="1" ht="19.899999999999999" customHeight="1">
      <c r="A44" s="1844" t="s">
        <v>1383</v>
      </c>
      <c r="B44" s="1844"/>
      <c r="C44" s="1844"/>
      <c r="D44" s="1844"/>
      <c r="E44" s="1844"/>
      <c r="F44" s="1844"/>
      <c r="G44" s="1844"/>
      <c r="H44" s="306"/>
    </row>
    <row r="45" spans="1:12" s="1393" customFormat="1" ht="14.25" customHeight="1">
      <c r="A45" s="1974" t="s">
        <v>1384</v>
      </c>
      <c r="B45" s="1974"/>
      <c r="C45" s="1974"/>
      <c r="D45" s="1974"/>
      <c r="E45" s="1974"/>
      <c r="F45" s="1974"/>
      <c r="G45" s="1974"/>
    </row>
    <row r="46" spans="1:12" s="366" customFormat="1" ht="14.25" customHeight="1">
      <c r="A46" s="1598" t="s">
        <v>1385</v>
      </c>
      <c r="B46" s="1598"/>
      <c r="C46" s="1598"/>
      <c r="D46" s="1598"/>
      <c r="E46" s="1598"/>
      <c r="F46" s="1598"/>
      <c r="G46" s="1598"/>
    </row>
    <row r="47" spans="1:12" s="366" customFormat="1" ht="14.25" customHeight="1">
      <c r="A47" s="1598" t="s">
        <v>1386</v>
      </c>
      <c r="B47" s="1598"/>
      <c r="C47" s="1598"/>
      <c r="D47" s="1598"/>
      <c r="E47" s="1598"/>
      <c r="F47" s="1598"/>
      <c r="G47" s="1598"/>
    </row>
    <row r="48" spans="1:12" s="189" customFormat="1" ht="12.75" customHeight="1"/>
    <row r="49" ht="12.75" customHeight="1"/>
    <row r="50" ht="12.75" customHeight="1"/>
    <row r="53" ht="24.95" customHeight="1"/>
    <row r="54" ht="15.95" customHeight="1"/>
    <row r="55" ht="177.7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8">
    <mergeCell ref="A46:G46"/>
    <mergeCell ref="A6:B8"/>
    <mergeCell ref="A47:G47"/>
    <mergeCell ref="A44:G44"/>
    <mergeCell ref="A45:G45"/>
    <mergeCell ref="C5:C7"/>
    <mergeCell ref="D5:D7"/>
    <mergeCell ref="E5:E7"/>
    <mergeCell ref="F6:F7"/>
    <mergeCell ref="G6:G7"/>
    <mergeCell ref="F5:L5"/>
    <mergeCell ref="C8:L8"/>
    <mergeCell ref="A1:D1"/>
    <mergeCell ref="A2:D2"/>
    <mergeCell ref="A4:D4"/>
    <mergeCell ref="K1:L1"/>
    <mergeCell ref="K2:L2"/>
    <mergeCell ref="A3:E3"/>
  </mergeCells>
  <phoneticPr fontId="0" type="noConversion"/>
  <hyperlinks>
    <hyperlink ref="K1:L2" location="'Spis tablic     List of tables'!A1" display="Powrót do spisu tablic"/>
    <hyperlink ref="K1:L1" location="'Spis tablic     List of tables'!A50" display="Powrót do spisu tablic"/>
    <hyperlink ref="K2:L2" location="'Spis tablic     List of tables'!A50" display="Return to list of tables"/>
  </hyperlinks>
  <printOptions gridLines="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sqref="A1:E1"/>
    </sheetView>
  </sheetViews>
  <sheetFormatPr defaultColWidth="9" defaultRowHeight="14.25"/>
  <cols>
    <col min="1" max="1" width="6.75" style="49" customWidth="1"/>
    <col min="2" max="2" width="10.75" style="49" customWidth="1"/>
    <col min="3" max="12" width="11.75" style="49" customWidth="1"/>
    <col min="13" max="16384" width="9" style="49"/>
  </cols>
  <sheetData>
    <row r="1" spans="1:12" ht="14.25" customHeight="1">
      <c r="A1" s="1869" t="s">
        <v>1395</v>
      </c>
      <c r="B1" s="1869"/>
      <c r="C1" s="1869"/>
      <c r="D1" s="1869"/>
      <c r="E1" s="1869"/>
      <c r="K1" s="1515" t="s">
        <v>22</v>
      </c>
      <c r="L1" s="1515"/>
    </row>
    <row r="2" spans="1:12" s="65" customFormat="1" ht="14.25" customHeight="1">
      <c r="A2" s="1859" t="s">
        <v>1392</v>
      </c>
      <c r="B2" s="1859"/>
      <c r="C2" s="1859"/>
      <c r="D2" s="1859"/>
      <c r="E2" s="1859"/>
      <c r="K2" s="1579" t="s">
        <v>209</v>
      </c>
      <c r="L2" s="1579"/>
    </row>
    <row r="3" spans="1:12" ht="12.75" customHeight="1">
      <c r="A3" s="1619" t="s">
        <v>633</v>
      </c>
      <c r="B3" s="1619"/>
      <c r="C3" s="1633"/>
      <c r="D3" s="1633"/>
      <c r="E3" s="1633"/>
      <c r="F3" s="1633"/>
      <c r="G3" s="1633"/>
      <c r="H3" s="585"/>
      <c r="I3" s="585"/>
      <c r="J3" s="585"/>
      <c r="K3" s="1651" t="s">
        <v>884</v>
      </c>
      <c r="L3" s="1528" t="s">
        <v>636</v>
      </c>
    </row>
    <row r="4" spans="1:12" ht="120" customHeight="1">
      <c r="A4" s="1621"/>
      <c r="B4" s="1622"/>
      <c r="C4" s="882" t="s">
        <v>1393</v>
      </c>
      <c r="D4" s="863" t="s">
        <v>634</v>
      </c>
      <c r="E4" s="863" t="s">
        <v>920</v>
      </c>
      <c r="F4" s="863" t="s">
        <v>635</v>
      </c>
      <c r="G4" s="857" t="s">
        <v>1394</v>
      </c>
      <c r="H4" s="1391" t="s">
        <v>637</v>
      </c>
      <c r="I4" s="1391" t="s">
        <v>905</v>
      </c>
      <c r="J4" s="1390" t="s">
        <v>638</v>
      </c>
      <c r="K4" s="1708"/>
      <c r="L4" s="1978"/>
    </row>
    <row r="5" spans="1:12" ht="12.75" customHeight="1">
      <c r="A5" s="1624"/>
      <c r="B5" s="1625"/>
      <c r="C5" s="1944" t="s">
        <v>632</v>
      </c>
      <c r="D5" s="1945"/>
      <c r="E5" s="1945"/>
      <c r="F5" s="1945"/>
      <c r="G5" s="1945"/>
      <c r="H5" s="1946"/>
      <c r="I5" s="1946"/>
      <c r="J5" s="1946"/>
      <c r="K5" s="1946"/>
      <c r="L5" s="1946"/>
    </row>
    <row r="6" spans="1:12" ht="14.25" customHeight="1">
      <c r="A6" s="1387">
        <v>2017</v>
      </c>
      <c r="B6" s="1199" t="s">
        <v>38</v>
      </c>
      <c r="C6" s="198">
        <v>4691.7</v>
      </c>
      <c r="D6" s="198">
        <v>3522.2</v>
      </c>
      <c r="E6" s="198">
        <v>4594.8999999999996</v>
      </c>
      <c r="F6" s="198">
        <v>9590.2999999999993</v>
      </c>
      <c r="G6" s="200">
        <v>1899.4</v>
      </c>
      <c r="H6" s="198">
        <v>5215.2</v>
      </c>
      <c r="I6" s="198">
        <v>2028.4</v>
      </c>
      <c r="J6" s="198">
        <v>925.7</v>
      </c>
      <c r="K6" s="200">
        <v>8023.8</v>
      </c>
      <c r="L6" s="200">
        <v>3109.8</v>
      </c>
    </row>
    <row r="7" spans="1:12" ht="14.25" customHeight="1">
      <c r="A7" s="330">
        <v>2018</v>
      </c>
      <c r="B7" s="1199" t="s">
        <v>38</v>
      </c>
      <c r="C7" s="198">
        <v>5538.8</v>
      </c>
      <c r="D7" s="198">
        <v>4138.2</v>
      </c>
      <c r="E7" s="198">
        <v>4766.3999999999996</v>
      </c>
      <c r="F7" s="198">
        <v>10331.5</v>
      </c>
      <c r="G7" s="200">
        <v>2087.4</v>
      </c>
      <c r="H7" s="198">
        <v>5548.5</v>
      </c>
      <c r="I7" s="198">
        <v>2354.3000000000002</v>
      </c>
      <c r="J7" s="198">
        <v>1043.7</v>
      </c>
      <c r="K7" s="200">
        <v>10911</v>
      </c>
      <c r="L7" s="200">
        <v>3494.1</v>
      </c>
    </row>
    <row r="8" spans="1:12" ht="14.25" customHeight="1">
      <c r="A8" s="330"/>
      <c r="B8" s="1227" t="s">
        <v>31</v>
      </c>
      <c r="C8" s="207">
        <v>110.3</v>
      </c>
      <c r="D8" s="207">
        <v>110.3</v>
      </c>
      <c r="E8" s="207">
        <v>97.6</v>
      </c>
      <c r="F8" s="572">
        <v>104.7</v>
      </c>
      <c r="G8" s="579">
        <v>114.3</v>
      </c>
      <c r="H8" s="207">
        <v>104</v>
      </c>
      <c r="I8" s="207">
        <v>116.7</v>
      </c>
      <c r="J8" s="207">
        <v>114.4</v>
      </c>
      <c r="K8" s="208">
        <v>136.5</v>
      </c>
      <c r="L8" s="208">
        <v>107.7</v>
      </c>
    </row>
    <row r="9" spans="1:12" ht="14.25" customHeight="1">
      <c r="A9" s="330">
        <v>2018</v>
      </c>
      <c r="B9" s="1199" t="s">
        <v>323</v>
      </c>
      <c r="C9" s="198">
        <v>1749.2</v>
      </c>
      <c r="D9" s="198">
        <v>1233.0999999999999</v>
      </c>
      <c r="E9" s="198">
        <v>1567.2</v>
      </c>
      <c r="F9" s="198">
        <v>3135.5</v>
      </c>
      <c r="G9" s="200">
        <v>645</v>
      </c>
      <c r="H9" s="198">
        <v>1677.4</v>
      </c>
      <c r="I9" s="198">
        <v>739.3</v>
      </c>
      <c r="J9" s="198">
        <v>316.8</v>
      </c>
      <c r="K9" s="200">
        <v>3822.9</v>
      </c>
      <c r="L9" s="200">
        <v>1122.0999999999999</v>
      </c>
    </row>
    <row r="10" spans="1:12" ht="14.25" customHeight="1">
      <c r="A10" s="330"/>
      <c r="B10" s="1199" t="s">
        <v>324</v>
      </c>
      <c r="C10" s="198">
        <v>2219.6</v>
      </c>
      <c r="D10" s="198">
        <v>1587.2</v>
      </c>
      <c r="E10" s="198">
        <v>1969.7</v>
      </c>
      <c r="F10" s="198">
        <v>4027.6</v>
      </c>
      <c r="G10" s="200">
        <v>802.7</v>
      </c>
      <c r="H10" s="198">
        <v>2164</v>
      </c>
      <c r="I10" s="198">
        <v>920.3</v>
      </c>
      <c r="J10" s="198">
        <v>393.9</v>
      </c>
      <c r="K10" s="200">
        <v>4668.1000000000004</v>
      </c>
      <c r="L10" s="200">
        <v>1416.1</v>
      </c>
    </row>
    <row r="11" spans="1:12" ht="14.25" customHeight="1">
      <c r="A11" s="330"/>
      <c r="B11" s="1199" t="s">
        <v>320</v>
      </c>
      <c r="C11" s="198">
        <v>2698.2</v>
      </c>
      <c r="D11" s="198">
        <v>1952.7</v>
      </c>
      <c r="E11" s="198">
        <v>2402.6</v>
      </c>
      <c r="F11" s="198">
        <v>5026.7</v>
      </c>
      <c r="G11" s="200">
        <v>984.2</v>
      </c>
      <c r="H11" s="198">
        <v>2688.2</v>
      </c>
      <c r="I11" s="198">
        <v>1110.4000000000001</v>
      </c>
      <c r="J11" s="198">
        <v>500.1</v>
      </c>
      <c r="K11" s="200">
        <v>5515.5</v>
      </c>
      <c r="L11" s="200">
        <v>1714.5</v>
      </c>
    </row>
    <row r="12" spans="1:12" ht="14.25" customHeight="1">
      <c r="A12" s="330"/>
      <c r="B12" s="1199" t="s">
        <v>325</v>
      </c>
      <c r="C12" s="565">
        <v>3192.3</v>
      </c>
      <c r="D12" s="565">
        <v>2347.4</v>
      </c>
      <c r="E12" s="565">
        <v>2824.8</v>
      </c>
      <c r="F12" s="565">
        <v>6005</v>
      </c>
      <c r="G12" s="355">
        <v>1168.5999999999999</v>
      </c>
      <c r="H12" s="565">
        <v>3110.2</v>
      </c>
      <c r="I12" s="565">
        <v>1323.7</v>
      </c>
      <c r="J12" s="565">
        <v>572.70000000000005</v>
      </c>
      <c r="K12" s="355">
        <v>6372.7</v>
      </c>
      <c r="L12" s="355">
        <v>2012.2</v>
      </c>
    </row>
    <row r="13" spans="1:12" ht="14.25" customHeight="1">
      <c r="A13" s="330"/>
      <c r="B13" s="1199" t="s">
        <v>326</v>
      </c>
      <c r="C13" s="565">
        <v>3616</v>
      </c>
      <c r="D13" s="565">
        <v>2691.3</v>
      </c>
      <c r="E13" s="565">
        <v>3222.9</v>
      </c>
      <c r="F13" s="565">
        <v>6923</v>
      </c>
      <c r="G13" s="355">
        <v>1366.6</v>
      </c>
      <c r="H13" s="565">
        <v>3619.8</v>
      </c>
      <c r="I13" s="565">
        <v>1502.1</v>
      </c>
      <c r="J13" s="565">
        <v>655.29999999999995</v>
      </c>
      <c r="K13" s="355">
        <v>7231.8</v>
      </c>
      <c r="L13" s="355">
        <v>2300.1</v>
      </c>
    </row>
    <row r="14" spans="1:12" ht="14.25" customHeight="1">
      <c r="A14" s="330"/>
      <c r="B14" s="1199" t="s">
        <v>327</v>
      </c>
      <c r="C14" s="565">
        <v>4120.7</v>
      </c>
      <c r="D14" s="565">
        <v>3059.4</v>
      </c>
      <c r="E14" s="565">
        <v>3628.4</v>
      </c>
      <c r="F14" s="565">
        <v>7772.7</v>
      </c>
      <c r="G14" s="355">
        <v>1553.7</v>
      </c>
      <c r="H14" s="565">
        <v>4142.3999999999996</v>
      </c>
      <c r="I14" s="565">
        <v>1702.3</v>
      </c>
      <c r="J14" s="565">
        <v>745.3</v>
      </c>
      <c r="K14" s="355">
        <v>8085.6</v>
      </c>
      <c r="L14" s="355">
        <v>2589.8000000000002</v>
      </c>
    </row>
    <row r="15" spans="1:12" ht="14.25" customHeight="1">
      <c r="A15" s="330"/>
      <c r="B15" s="1199" t="s">
        <v>328</v>
      </c>
      <c r="C15" s="566">
        <v>4675.2</v>
      </c>
      <c r="D15" s="566">
        <v>3463</v>
      </c>
      <c r="E15" s="566">
        <v>4058.9</v>
      </c>
      <c r="F15" s="566">
        <v>8732.2999999999993</v>
      </c>
      <c r="G15" s="567">
        <v>1748</v>
      </c>
      <c r="H15" s="566">
        <v>4653.8</v>
      </c>
      <c r="I15" s="566">
        <v>1911.2</v>
      </c>
      <c r="J15" s="566">
        <v>831.3</v>
      </c>
      <c r="K15" s="567">
        <v>9002.1</v>
      </c>
      <c r="L15" s="567">
        <v>2903.3</v>
      </c>
    </row>
    <row r="16" spans="1:12" ht="14.25" customHeight="1">
      <c r="A16" s="330"/>
      <c r="B16" s="1199" t="s">
        <v>329</v>
      </c>
      <c r="C16" s="566">
        <v>5170.8</v>
      </c>
      <c r="D16" s="566">
        <v>3831.4</v>
      </c>
      <c r="E16" s="566">
        <v>4460.2</v>
      </c>
      <c r="F16" s="566">
        <v>9591.9</v>
      </c>
      <c r="G16" s="567">
        <v>1932.6</v>
      </c>
      <c r="H16" s="566">
        <v>5135.7</v>
      </c>
      <c r="I16" s="566">
        <v>2134.1999999999998</v>
      </c>
      <c r="J16" s="566">
        <v>934.1</v>
      </c>
      <c r="K16" s="567">
        <v>9928.1</v>
      </c>
      <c r="L16" s="567">
        <v>3196</v>
      </c>
    </row>
    <row r="17" spans="1:12" ht="14.25" customHeight="1">
      <c r="A17" s="330"/>
      <c r="B17" s="1199" t="s">
        <v>38</v>
      </c>
      <c r="C17" s="566">
        <v>5538.8</v>
      </c>
      <c r="D17" s="566">
        <v>4138.2</v>
      </c>
      <c r="E17" s="566">
        <v>4766.3999999999996</v>
      </c>
      <c r="F17" s="566">
        <v>10331.5</v>
      </c>
      <c r="G17" s="567">
        <v>2087.4</v>
      </c>
      <c r="H17" s="566">
        <v>5548.5</v>
      </c>
      <c r="I17" s="566">
        <v>2354.3000000000002</v>
      </c>
      <c r="J17" s="566">
        <v>1043.7</v>
      </c>
      <c r="K17" s="567">
        <v>10911</v>
      </c>
      <c r="L17" s="567">
        <v>3494.1</v>
      </c>
    </row>
    <row r="18" spans="1:12" ht="14.25" customHeight="1">
      <c r="A18" s="330">
        <v>2019</v>
      </c>
      <c r="B18" s="1199" t="s">
        <v>321</v>
      </c>
      <c r="C18" s="205">
        <v>891</v>
      </c>
      <c r="D18" s="205">
        <v>598.79999999999995</v>
      </c>
      <c r="E18" s="205">
        <v>786.5</v>
      </c>
      <c r="F18" s="205">
        <v>1486.4</v>
      </c>
      <c r="G18" s="206">
        <v>326.10000000000002</v>
      </c>
      <c r="H18" s="205">
        <v>887.3</v>
      </c>
      <c r="I18" s="205">
        <v>366.8</v>
      </c>
      <c r="J18" s="205">
        <v>161.5</v>
      </c>
      <c r="K18" s="206">
        <v>2894.9</v>
      </c>
      <c r="L18" s="206">
        <v>595.20000000000005</v>
      </c>
    </row>
    <row r="19" spans="1:12" ht="14.25" customHeight="1">
      <c r="A19" s="330"/>
      <c r="B19" s="1199" t="s">
        <v>322</v>
      </c>
      <c r="C19" s="205">
        <v>1423.8</v>
      </c>
      <c r="D19" s="205">
        <v>983.5</v>
      </c>
      <c r="E19" s="205">
        <v>1233.3</v>
      </c>
      <c r="F19" s="205">
        <v>2299.1</v>
      </c>
      <c r="G19" s="206">
        <v>496.5</v>
      </c>
      <c r="H19" s="205">
        <v>1368.7</v>
      </c>
      <c r="I19" s="205">
        <v>575.6</v>
      </c>
      <c r="J19" s="205">
        <v>250.7</v>
      </c>
      <c r="K19" s="206">
        <v>4258.8</v>
      </c>
      <c r="L19" s="206">
        <v>894.1</v>
      </c>
    </row>
    <row r="20" spans="1:12" ht="14.25" customHeight="1">
      <c r="A20" s="330"/>
      <c r="B20" s="1199" t="s">
        <v>323</v>
      </c>
      <c r="C20" s="606">
        <v>1924.3</v>
      </c>
      <c r="D20" s="606">
        <v>1384.2</v>
      </c>
      <c r="E20" s="606">
        <v>1640.8</v>
      </c>
      <c r="F20" s="606">
        <v>3190.4</v>
      </c>
      <c r="G20" s="206">
        <v>685.5</v>
      </c>
      <c r="H20" s="606">
        <v>1831.5</v>
      </c>
      <c r="I20" s="606">
        <v>778</v>
      </c>
      <c r="J20" s="606">
        <v>377.5</v>
      </c>
      <c r="K20" s="206">
        <v>5357.1</v>
      </c>
      <c r="L20" s="206">
        <v>1218.8</v>
      </c>
    </row>
    <row r="21" spans="1:12" ht="14.25" customHeight="1">
      <c r="A21" s="330"/>
      <c r="B21" s="1199" t="s">
        <v>324</v>
      </c>
      <c r="C21" s="606">
        <v>2439.1</v>
      </c>
      <c r="D21" s="606">
        <v>1778.9</v>
      </c>
      <c r="E21" s="606">
        <v>2094</v>
      </c>
      <c r="F21" s="606">
        <v>4130.2</v>
      </c>
      <c r="G21" s="206">
        <v>856</v>
      </c>
      <c r="H21" s="606">
        <v>2292.6999999999998</v>
      </c>
      <c r="I21" s="606">
        <v>999</v>
      </c>
      <c r="J21" s="606">
        <v>474.3</v>
      </c>
      <c r="K21" s="206">
        <v>6603.3</v>
      </c>
      <c r="L21" s="206">
        <v>1534.9</v>
      </c>
    </row>
    <row r="22" spans="1:12" ht="14.25" customHeight="1">
      <c r="A22" s="330"/>
      <c r="B22" s="1199" t="s">
        <v>320</v>
      </c>
      <c r="C22" s="606">
        <v>2907.2</v>
      </c>
      <c r="D22" s="606">
        <v>2140.6999999999998</v>
      </c>
      <c r="E22" s="606">
        <v>2508.8000000000002</v>
      </c>
      <c r="F22" s="606">
        <v>5041.2</v>
      </c>
      <c r="G22" s="206">
        <v>1042.5999999999999</v>
      </c>
      <c r="H22" s="606">
        <v>2776.1</v>
      </c>
      <c r="I22" s="606">
        <v>1193.5</v>
      </c>
      <c r="J22" s="606">
        <v>560.20000000000005</v>
      </c>
      <c r="K22" s="206">
        <v>7865.7</v>
      </c>
      <c r="L22" s="206">
        <v>1835.5</v>
      </c>
    </row>
    <row r="23" spans="1:12" s="226" customFormat="1" ht="14.25" customHeight="1">
      <c r="A23" s="1416"/>
      <c r="B23" s="1227" t="s">
        <v>31</v>
      </c>
      <c r="C23" s="207">
        <v>106</v>
      </c>
      <c r="D23" s="207">
        <v>100.3</v>
      </c>
      <c r="E23" s="207">
        <v>102</v>
      </c>
      <c r="F23" s="572">
        <v>95.9</v>
      </c>
      <c r="G23" s="579">
        <v>98.3</v>
      </c>
      <c r="H23" s="207">
        <v>106</v>
      </c>
      <c r="I23" s="207">
        <v>100.3</v>
      </c>
      <c r="J23" s="207">
        <v>112.7</v>
      </c>
      <c r="K23" s="208">
        <v>137.4</v>
      </c>
      <c r="L23" s="208">
        <v>101.5</v>
      </c>
    </row>
    <row r="24" spans="1:12" ht="14.25" customHeight="1">
      <c r="A24" s="330">
        <v>2018</v>
      </c>
      <c r="B24" s="1199" t="s">
        <v>52</v>
      </c>
      <c r="C24" s="198">
        <v>458.3</v>
      </c>
      <c r="D24" s="198">
        <v>346.4</v>
      </c>
      <c r="E24" s="198">
        <v>375.9</v>
      </c>
      <c r="F24" s="571">
        <v>983.2</v>
      </c>
      <c r="G24" s="580">
        <v>174.9</v>
      </c>
      <c r="H24" s="198">
        <v>432.3</v>
      </c>
      <c r="I24" s="198">
        <v>172.7</v>
      </c>
      <c r="J24" s="198">
        <v>87.8</v>
      </c>
      <c r="K24" s="200">
        <v>904.6</v>
      </c>
      <c r="L24" s="200">
        <v>276</v>
      </c>
    </row>
    <row r="25" spans="1:12" ht="14.25" customHeight="1">
      <c r="A25" s="330"/>
      <c r="B25" s="1199" t="s">
        <v>53</v>
      </c>
      <c r="C25" s="198">
        <v>468.5</v>
      </c>
      <c r="D25" s="198">
        <v>354</v>
      </c>
      <c r="E25" s="198">
        <v>394.8</v>
      </c>
      <c r="F25" s="571">
        <v>890.9</v>
      </c>
      <c r="G25" s="580">
        <v>159.30000000000001</v>
      </c>
      <c r="H25" s="198">
        <v>488.1</v>
      </c>
      <c r="I25" s="198">
        <v>180.7</v>
      </c>
      <c r="J25" s="198">
        <v>77.099999999999994</v>
      </c>
      <c r="K25" s="200">
        <v>843.2</v>
      </c>
      <c r="L25" s="200">
        <v>300.10000000000002</v>
      </c>
    </row>
    <row r="26" spans="1:12" ht="14.25" customHeight="1">
      <c r="A26" s="330"/>
      <c r="B26" s="1199" t="s">
        <v>54</v>
      </c>
      <c r="C26" s="198">
        <v>487.1</v>
      </c>
      <c r="D26" s="198">
        <v>384.1</v>
      </c>
      <c r="E26" s="198">
        <v>427.4</v>
      </c>
      <c r="F26" s="571">
        <v>997.5</v>
      </c>
      <c r="G26" s="580">
        <v>181.7</v>
      </c>
      <c r="H26" s="198">
        <v>534</v>
      </c>
      <c r="I26" s="198">
        <v>190.4</v>
      </c>
      <c r="J26" s="198">
        <v>87.3</v>
      </c>
      <c r="K26" s="200">
        <v>846.3</v>
      </c>
      <c r="L26" s="200">
        <v>287</v>
      </c>
    </row>
    <row r="27" spans="1:12" ht="14.25" customHeight="1">
      <c r="A27" s="330"/>
      <c r="B27" s="1199" t="s">
        <v>55</v>
      </c>
      <c r="C27" s="565">
        <v>493.6</v>
      </c>
      <c r="D27" s="565">
        <v>392.4</v>
      </c>
      <c r="E27" s="565">
        <v>408.4</v>
      </c>
      <c r="F27" s="573">
        <v>963.6</v>
      </c>
      <c r="G27" s="581">
        <v>183.6</v>
      </c>
      <c r="H27" s="565">
        <v>423.7</v>
      </c>
      <c r="I27" s="565">
        <v>190.2</v>
      </c>
      <c r="J27" s="565">
        <v>72</v>
      </c>
      <c r="K27" s="355">
        <v>854</v>
      </c>
      <c r="L27" s="355">
        <v>281</v>
      </c>
    </row>
    <row r="28" spans="1:12" ht="14.25" customHeight="1">
      <c r="A28" s="330"/>
      <c r="B28" s="1199" t="s">
        <v>56</v>
      </c>
      <c r="C28" s="565">
        <v>432.6</v>
      </c>
      <c r="D28" s="565">
        <v>352.5</v>
      </c>
      <c r="E28" s="565">
        <v>389.1</v>
      </c>
      <c r="F28" s="573">
        <v>909.4</v>
      </c>
      <c r="G28" s="581">
        <v>196</v>
      </c>
      <c r="H28" s="565">
        <v>506.7</v>
      </c>
      <c r="I28" s="565">
        <v>179.1</v>
      </c>
      <c r="J28" s="565">
        <v>78.8</v>
      </c>
      <c r="K28" s="355">
        <v>858.9</v>
      </c>
      <c r="L28" s="355">
        <v>287.8</v>
      </c>
    </row>
    <row r="29" spans="1:12" ht="14.25" customHeight="1">
      <c r="A29" s="330"/>
      <c r="B29" s="1199" t="s">
        <v>57</v>
      </c>
      <c r="C29" s="565">
        <v>500.6</v>
      </c>
      <c r="D29" s="565">
        <v>362.5</v>
      </c>
      <c r="E29" s="565">
        <v>406</v>
      </c>
      <c r="F29" s="573">
        <v>840</v>
      </c>
      <c r="G29" s="581">
        <v>189</v>
      </c>
      <c r="H29" s="565">
        <v>521.5</v>
      </c>
      <c r="I29" s="565">
        <v>200</v>
      </c>
      <c r="J29" s="565">
        <v>86.7</v>
      </c>
      <c r="K29" s="355">
        <v>853.5</v>
      </c>
      <c r="L29" s="355">
        <v>293.7</v>
      </c>
    </row>
    <row r="30" spans="1:12" ht="14.25" customHeight="1">
      <c r="A30" s="330"/>
      <c r="B30" s="1199" t="s">
        <v>58</v>
      </c>
      <c r="C30" s="566">
        <v>555.5</v>
      </c>
      <c r="D30" s="566">
        <v>402.6</v>
      </c>
      <c r="E30" s="566">
        <v>418.1</v>
      </c>
      <c r="F30" s="574">
        <v>919.8</v>
      </c>
      <c r="G30" s="582">
        <v>207.8</v>
      </c>
      <c r="H30" s="566">
        <v>516.1</v>
      </c>
      <c r="I30" s="566">
        <v>196.1</v>
      </c>
      <c r="J30" s="566">
        <v>88.9</v>
      </c>
      <c r="K30" s="567">
        <v>917.3</v>
      </c>
      <c r="L30" s="567">
        <v>302.89999999999998</v>
      </c>
    </row>
    <row r="31" spans="1:12" ht="14.25" customHeight="1">
      <c r="A31" s="330"/>
      <c r="B31" s="1199" t="s">
        <v>59</v>
      </c>
      <c r="C31" s="566">
        <v>489.3</v>
      </c>
      <c r="D31" s="566">
        <v>352.2</v>
      </c>
      <c r="E31" s="566">
        <v>402.5</v>
      </c>
      <c r="F31" s="574">
        <v>867.7</v>
      </c>
      <c r="G31" s="582">
        <v>185</v>
      </c>
      <c r="H31" s="566">
        <v>480.5</v>
      </c>
      <c r="I31" s="566">
        <v>221.9</v>
      </c>
      <c r="J31" s="566">
        <v>93.6</v>
      </c>
      <c r="K31" s="567">
        <v>925.8</v>
      </c>
      <c r="L31" s="567">
        <v>292.8</v>
      </c>
    </row>
    <row r="32" spans="1:12" ht="14.25" customHeight="1">
      <c r="A32" s="330"/>
      <c r="B32" s="1199" t="s">
        <v>60</v>
      </c>
      <c r="C32" s="566">
        <v>352.4</v>
      </c>
      <c r="D32" s="566">
        <v>298.2</v>
      </c>
      <c r="E32" s="566">
        <v>302.3</v>
      </c>
      <c r="F32" s="574">
        <v>699.9</v>
      </c>
      <c r="G32" s="582">
        <v>159.69999999999999</v>
      </c>
      <c r="H32" s="566">
        <v>410.5</v>
      </c>
      <c r="I32" s="566">
        <v>214.3</v>
      </c>
      <c r="J32" s="566">
        <v>109.6</v>
      </c>
      <c r="K32" s="567">
        <v>986</v>
      </c>
      <c r="L32" s="567">
        <v>283.8</v>
      </c>
    </row>
    <row r="33" spans="1:12" ht="14.25" customHeight="1">
      <c r="A33" s="330">
        <v>2019</v>
      </c>
      <c r="B33" s="1199" t="s">
        <v>61</v>
      </c>
      <c r="C33" s="205">
        <v>431.3</v>
      </c>
      <c r="D33" s="205">
        <v>285.8</v>
      </c>
      <c r="E33" s="205">
        <v>371.9</v>
      </c>
      <c r="F33" s="575">
        <v>743.3</v>
      </c>
      <c r="G33" s="583">
        <v>165.1</v>
      </c>
      <c r="H33" s="205">
        <v>391.9</v>
      </c>
      <c r="I33" s="205">
        <v>163.69999999999999</v>
      </c>
      <c r="J33" s="205">
        <v>75.3</v>
      </c>
      <c r="K33" s="206">
        <v>1417.9</v>
      </c>
      <c r="L33" s="206">
        <v>299.5</v>
      </c>
    </row>
    <row r="34" spans="1:12" ht="14.25" customHeight="1">
      <c r="A34" s="330"/>
      <c r="B34" s="1199" t="s">
        <v>62</v>
      </c>
      <c r="C34" s="205">
        <v>460.1</v>
      </c>
      <c r="D34" s="205">
        <v>312.39999999999998</v>
      </c>
      <c r="E34" s="205">
        <v>395.6</v>
      </c>
      <c r="F34" s="575">
        <v>737.8</v>
      </c>
      <c r="G34" s="583">
        <v>163.6</v>
      </c>
      <c r="H34" s="205">
        <v>495</v>
      </c>
      <c r="I34" s="205">
        <v>202.9</v>
      </c>
      <c r="J34" s="205">
        <v>87.3</v>
      </c>
      <c r="K34" s="206">
        <v>1415.5</v>
      </c>
      <c r="L34" s="206">
        <v>288.39999999999998</v>
      </c>
    </row>
    <row r="35" spans="1:12" ht="14.25" customHeight="1">
      <c r="A35" s="330"/>
      <c r="B35" s="1199" t="s">
        <v>51</v>
      </c>
      <c r="C35" s="205">
        <v>535.79999999999995</v>
      </c>
      <c r="D35" s="205">
        <v>380.7</v>
      </c>
      <c r="E35" s="205">
        <v>443.2</v>
      </c>
      <c r="F35" s="575">
        <v>855</v>
      </c>
      <c r="G35" s="583">
        <v>170.6</v>
      </c>
      <c r="H35" s="205">
        <v>480.6</v>
      </c>
      <c r="I35" s="205">
        <v>206.6</v>
      </c>
      <c r="J35" s="205">
        <v>88.2</v>
      </c>
      <c r="K35" s="206">
        <v>1438.8</v>
      </c>
      <c r="L35" s="206">
        <v>298.10000000000002</v>
      </c>
    </row>
    <row r="36" spans="1:12" ht="14.25" customHeight="1">
      <c r="A36" s="330"/>
      <c r="B36" s="1199" t="s">
        <v>52</v>
      </c>
      <c r="C36" s="606">
        <v>496.8</v>
      </c>
      <c r="D36" s="606">
        <v>399.5</v>
      </c>
      <c r="E36" s="606">
        <v>404.6</v>
      </c>
      <c r="F36" s="920">
        <v>879</v>
      </c>
      <c r="G36" s="583">
        <v>189.5</v>
      </c>
      <c r="H36" s="606">
        <v>466</v>
      </c>
      <c r="I36" s="606">
        <v>189.7</v>
      </c>
      <c r="J36" s="606">
        <v>116</v>
      </c>
      <c r="K36" s="206">
        <v>1207.4000000000001</v>
      </c>
      <c r="L36" s="206">
        <v>293.8</v>
      </c>
    </row>
    <row r="37" spans="1:12" ht="14.25" customHeight="1">
      <c r="A37" s="330"/>
      <c r="B37" s="1199" t="s">
        <v>53</v>
      </c>
      <c r="C37" s="606">
        <v>516</v>
      </c>
      <c r="D37" s="606">
        <v>395</v>
      </c>
      <c r="E37" s="606">
        <v>441.6</v>
      </c>
      <c r="F37" s="920">
        <v>944.3</v>
      </c>
      <c r="G37" s="583">
        <v>171.6</v>
      </c>
      <c r="H37" s="606">
        <v>458.5</v>
      </c>
      <c r="I37" s="606">
        <v>218.5</v>
      </c>
      <c r="J37" s="606">
        <v>90.5</v>
      </c>
      <c r="K37" s="206">
        <v>1182.9000000000001</v>
      </c>
      <c r="L37" s="206">
        <v>312.2</v>
      </c>
    </row>
    <row r="38" spans="1:12" ht="14.25" customHeight="1">
      <c r="A38" s="330"/>
      <c r="B38" s="1199" t="s">
        <v>54</v>
      </c>
      <c r="C38" s="606">
        <v>463</v>
      </c>
      <c r="D38" s="606">
        <v>364</v>
      </c>
      <c r="E38" s="606">
        <v>412.4</v>
      </c>
      <c r="F38" s="920">
        <v>891.2</v>
      </c>
      <c r="G38" s="583">
        <v>186.1</v>
      </c>
      <c r="H38" s="606">
        <v>475.4</v>
      </c>
      <c r="I38" s="606">
        <v>191.4</v>
      </c>
      <c r="J38" s="606">
        <v>86.9</v>
      </c>
      <c r="K38" s="206">
        <v>1197.4000000000001</v>
      </c>
      <c r="L38" s="206">
        <v>291.60000000000002</v>
      </c>
    </row>
    <row r="39" spans="1:12" ht="14.25" customHeight="1">
      <c r="A39" s="330"/>
      <c r="B39" s="1227" t="s">
        <v>31</v>
      </c>
      <c r="C39" s="207">
        <v>94</v>
      </c>
      <c r="D39" s="207">
        <v>87.3</v>
      </c>
      <c r="E39" s="207">
        <v>99.2</v>
      </c>
      <c r="F39" s="207">
        <v>87.5</v>
      </c>
      <c r="G39" s="208">
        <v>95.3</v>
      </c>
      <c r="H39" s="207">
        <v>92.7</v>
      </c>
      <c r="I39" s="207">
        <v>92.8</v>
      </c>
      <c r="J39" s="207">
        <v>99.2</v>
      </c>
      <c r="K39" s="207">
        <v>127.6</v>
      </c>
      <c r="L39" s="208">
        <v>97.4</v>
      </c>
    </row>
    <row r="40" spans="1:12" ht="14.25" customHeight="1">
      <c r="A40" s="330"/>
      <c r="B40" s="1227" t="s">
        <v>32</v>
      </c>
      <c r="C40" s="207">
        <v>88.8</v>
      </c>
      <c r="D40" s="207">
        <v>92.1</v>
      </c>
      <c r="E40" s="207">
        <v>95.5</v>
      </c>
      <c r="F40" s="207">
        <v>94.8</v>
      </c>
      <c r="G40" s="208">
        <v>109</v>
      </c>
      <c r="H40" s="207">
        <v>104.3</v>
      </c>
      <c r="I40" s="207">
        <v>84.8</v>
      </c>
      <c r="J40" s="207">
        <v>96.6</v>
      </c>
      <c r="K40" s="207">
        <v>98.7</v>
      </c>
      <c r="L40" s="208">
        <v>92.9</v>
      </c>
    </row>
    <row r="41" spans="1:12" ht="19.899999999999999" customHeight="1">
      <c r="A41" s="1844" t="s">
        <v>1383</v>
      </c>
      <c r="B41" s="1844"/>
      <c r="C41" s="1844"/>
      <c r="D41" s="1844"/>
      <c r="E41" s="1844"/>
      <c r="F41" s="1844"/>
      <c r="G41" s="1844"/>
    </row>
    <row r="42" spans="1:12" ht="14.25" customHeight="1">
      <c r="A42" s="1974" t="s">
        <v>1384</v>
      </c>
      <c r="B42" s="1974"/>
      <c r="C42" s="1974"/>
      <c r="D42" s="1974"/>
      <c r="E42" s="1974"/>
      <c r="F42" s="1974"/>
      <c r="G42" s="1974"/>
    </row>
    <row r="43" spans="1:12" s="65" customFormat="1" ht="14.25" customHeight="1">
      <c r="A43" s="1598" t="s">
        <v>1396</v>
      </c>
      <c r="B43" s="1598"/>
      <c r="C43" s="1598"/>
      <c r="D43" s="1598"/>
      <c r="E43" s="1598"/>
      <c r="F43" s="1598"/>
      <c r="G43" s="1598"/>
    </row>
    <row r="44" spans="1:12" s="65" customFormat="1" ht="14.25" customHeight="1">
      <c r="A44" s="1598" t="s">
        <v>1397</v>
      </c>
      <c r="B44" s="1598"/>
      <c r="C44" s="1598"/>
      <c r="D44" s="1598"/>
      <c r="E44" s="1598"/>
      <c r="F44" s="1598"/>
      <c r="G44" s="1598"/>
    </row>
    <row r="45" spans="1:12" s="65" customFormat="1"/>
  </sheetData>
  <mergeCells count="13">
    <mergeCell ref="A42:G42"/>
    <mergeCell ref="A1:E1"/>
    <mergeCell ref="A2:E2"/>
    <mergeCell ref="A44:G44"/>
    <mergeCell ref="A3:B5"/>
    <mergeCell ref="A41:G41"/>
    <mergeCell ref="C3:G3"/>
    <mergeCell ref="A43:G43"/>
    <mergeCell ref="K3:K4"/>
    <mergeCell ref="L3:L4"/>
    <mergeCell ref="C5:L5"/>
    <mergeCell ref="K1:L1"/>
    <mergeCell ref="K2:L2"/>
  </mergeCells>
  <phoneticPr fontId="0" type="noConversion"/>
  <hyperlinks>
    <hyperlink ref="K1" location="'Spis tablic     List of tables'!A52" display="Powrót do spisu tablic"/>
    <hyperlink ref="K2" location="'Spis tablic     List of tables'!A52" display="Return to list tables"/>
    <hyperlink ref="K1:L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zoomScaleNormal="100" workbookViewId="0"/>
  </sheetViews>
  <sheetFormatPr defaultColWidth="9" defaultRowHeight="14.25"/>
  <cols>
    <col min="1" max="1" width="6.75" style="49" customWidth="1"/>
    <col min="2" max="2" width="10.75" style="49" customWidth="1"/>
    <col min="3" max="10" width="11.75" style="49" customWidth="1"/>
    <col min="11" max="16384" width="9" style="49"/>
  </cols>
  <sheetData>
    <row r="1" spans="1:11" ht="14.25" customHeight="1">
      <c r="A1" s="880" t="s">
        <v>1398</v>
      </c>
      <c r="B1" s="880"/>
      <c r="C1" s="880"/>
      <c r="D1" s="880"/>
      <c r="E1" s="880"/>
      <c r="F1" s="880"/>
      <c r="G1" s="880"/>
      <c r="H1" s="152"/>
      <c r="I1" s="1515" t="s">
        <v>22</v>
      </c>
      <c r="J1" s="1515"/>
      <c r="K1" s="1172"/>
    </row>
    <row r="2" spans="1:11" s="65" customFormat="1" ht="14.25" customHeight="1">
      <c r="A2" s="876" t="s">
        <v>1399</v>
      </c>
      <c r="B2" s="876"/>
      <c r="C2" s="876"/>
      <c r="D2" s="876"/>
      <c r="E2" s="876"/>
      <c r="F2" s="876"/>
      <c r="G2" s="876"/>
      <c r="H2" s="1167"/>
      <c r="I2" s="1579" t="s">
        <v>209</v>
      </c>
      <c r="J2" s="1579"/>
      <c r="K2" s="1172"/>
    </row>
    <row r="3" spans="1:11" s="65" customFormat="1" ht="12.75" customHeight="1">
      <c r="A3" s="1986" t="s">
        <v>639</v>
      </c>
      <c r="B3" s="1987"/>
      <c r="C3" s="1638" t="s">
        <v>640</v>
      </c>
      <c r="D3" s="1638" t="s">
        <v>1400</v>
      </c>
      <c r="E3" s="1638" t="s">
        <v>641</v>
      </c>
      <c r="F3" s="1638" t="s">
        <v>642</v>
      </c>
      <c r="G3" s="1638"/>
      <c r="H3" s="1657" t="s">
        <v>1267</v>
      </c>
      <c r="I3" s="1657"/>
      <c r="J3" s="1619" t="s">
        <v>1402</v>
      </c>
    </row>
    <row r="4" spans="1:11" ht="64.900000000000006" customHeight="1">
      <c r="A4" s="1621"/>
      <c r="B4" s="1623"/>
      <c r="C4" s="1638"/>
      <c r="D4" s="1638"/>
      <c r="E4" s="1638"/>
      <c r="F4" s="1638"/>
      <c r="G4" s="1638"/>
      <c r="H4" s="1657"/>
      <c r="I4" s="1657"/>
      <c r="J4" s="1621"/>
    </row>
    <row r="5" spans="1:11" ht="49.9" customHeight="1">
      <c r="A5" s="1621"/>
      <c r="B5" s="1623"/>
      <c r="C5" s="1638"/>
      <c r="D5" s="1638"/>
      <c r="E5" s="1638"/>
      <c r="F5" s="1161" t="s">
        <v>1401</v>
      </c>
      <c r="G5" s="1161" t="s">
        <v>643</v>
      </c>
      <c r="H5" s="1160" t="s">
        <v>644</v>
      </c>
      <c r="I5" s="1161" t="s">
        <v>645</v>
      </c>
      <c r="J5" s="1624"/>
    </row>
    <row r="6" spans="1:11" ht="25.5" customHeight="1">
      <c r="A6" s="1988"/>
      <c r="B6" s="1989"/>
      <c r="C6" s="1632" t="s">
        <v>646</v>
      </c>
      <c r="D6" s="1837"/>
      <c r="E6" s="1837"/>
      <c r="F6" s="1837"/>
      <c r="G6" s="1837"/>
      <c r="H6" s="1837"/>
      <c r="I6" s="1837"/>
      <c r="J6" s="1837"/>
    </row>
    <row r="7" spans="1:11" s="37" customFormat="1" ht="14.25" customHeight="1">
      <c r="A7" s="1387">
        <v>2017</v>
      </c>
      <c r="B7" s="1199" t="s">
        <v>38</v>
      </c>
      <c r="C7" s="586">
        <v>34130</v>
      </c>
      <c r="D7" s="586">
        <v>46811</v>
      </c>
      <c r="E7" s="586">
        <v>147242</v>
      </c>
      <c r="F7" s="350">
        <v>31439</v>
      </c>
      <c r="G7" s="350">
        <v>6638</v>
      </c>
      <c r="H7" s="350">
        <v>44452</v>
      </c>
      <c r="I7" s="350">
        <v>79090</v>
      </c>
      <c r="J7" s="470">
        <v>50813</v>
      </c>
    </row>
    <row r="8" spans="1:11" s="37" customFormat="1" ht="14.25" customHeight="1">
      <c r="A8" s="330">
        <v>2018</v>
      </c>
      <c r="B8" s="1199" t="s">
        <v>38</v>
      </c>
      <c r="C8" s="586">
        <v>37816</v>
      </c>
      <c r="D8" s="586">
        <v>51146</v>
      </c>
      <c r="E8" s="586">
        <v>180832</v>
      </c>
      <c r="F8" s="350">
        <v>29238</v>
      </c>
      <c r="G8" s="350">
        <v>7006</v>
      </c>
      <c r="H8" s="350">
        <v>46497</v>
      </c>
      <c r="I8" s="350">
        <v>112037</v>
      </c>
      <c r="J8" s="470">
        <v>47809</v>
      </c>
    </row>
    <row r="9" spans="1:11" s="37" customFormat="1" ht="14.25" customHeight="1">
      <c r="A9" s="330"/>
      <c r="B9" s="1227" t="s">
        <v>31</v>
      </c>
      <c r="C9" s="587">
        <v>110.8</v>
      </c>
      <c r="D9" s="587">
        <v>109.3</v>
      </c>
      <c r="E9" s="207">
        <v>122.8</v>
      </c>
      <c r="F9" s="207">
        <v>93</v>
      </c>
      <c r="G9" s="588">
        <v>105.5</v>
      </c>
      <c r="H9" s="588">
        <v>104.6</v>
      </c>
      <c r="I9" s="588">
        <v>141.69999999999999</v>
      </c>
      <c r="J9" s="589">
        <v>94.1</v>
      </c>
    </row>
    <row r="10" spans="1:11" s="37" customFormat="1" ht="14.25" customHeight="1">
      <c r="A10" s="330">
        <v>2018</v>
      </c>
      <c r="B10" s="1199" t="s">
        <v>323</v>
      </c>
      <c r="C10" s="586">
        <v>11338</v>
      </c>
      <c r="D10" s="586">
        <v>16026</v>
      </c>
      <c r="E10" s="496">
        <v>60613</v>
      </c>
      <c r="F10" s="350">
        <v>9348</v>
      </c>
      <c r="G10" s="350">
        <v>2280</v>
      </c>
      <c r="H10" s="350">
        <v>15934</v>
      </c>
      <c r="I10" s="350">
        <v>37917</v>
      </c>
      <c r="J10" s="470">
        <v>14050</v>
      </c>
    </row>
    <row r="11" spans="1:11" s="37" customFormat="1" ht="14.25" customHeight="1">
      <c r="A11" s="330"/>
      <c r="B11" s="1199" t="s">
        <v>324</v>
      </c>
      <c r="C11" s="586">
        <v>14238</v>
      </c>
      <c r="D11" s="586">
        <v>19718</v>
      </c>
      <c r="E11" s="496">
        <v>76202</v>
      </c>
      <c r="F11" s="350">
        <v>11892</v>
      </c>
      <c r="G11" s="350">
        <v>2838</v>
      </c>
      <c r="H11" s="350">
        <v>19812</v>
      </c>
      <c r="I11" s="350">
        <v>47794</v>
      </c>
      <c r="J11" s="470">
        <v>18043</v>
      </c>
    </row>
    <row r="12" spans="1:11" s="37" customFormat="1" ht="14.25" customHeight="1">
      <c r="A12" s="330"/>
      <c r="B12" s="1199" t="s">
        <v>320</v>
      </c>
      <c r="C12" s="586">
        <v>17380</v>
      </c>
      <c r="D12" s="586">
        <v>23520</v>
      </c>
      <c r="E12" s="496">
        <v>90998</v>
      </c>
      <c r="F12" s="350">
        <v>14913</v>
      </c>
      <c r="G12" s="350">
        <v>3398</v>
      </c>
      <c r="H12" s="350">
        <v>23584</v>
      </c>
      <c r="I12" s="350">
        <v>57095</v>
      </c>
      <c r="J12" s="470">
        <v>22033</v>
      </c>
    </row>
    <row r="13" spans="1:11" s="37" customFormat="1" ht="14.25" customHeight="1">
      <c r="A13" s="330"/>
      <c r="B13" s="1199" t="s">
        <v>325</v>
      </c>
      <c r="C13" s="590">
        <v>20494</v>
      </c>
      <c r="D13" s="590">
        <v>27126</v>
      </c>
      <c r="E13" s="547">
        <v>105314</v>
      </c>
      <c r="F13" s="591">
        <v>17546</v>
      </c>
      <c r="G13" s="591">
        <v>3966</v>
      </c>
      <c r="H13" s="591">
        <v>27491</v>
      </c>
      <c r="I13" s="591">
        <v>65640</v>
      </c>
      <c r="J13" s="592">
        <v>26031</v>
      </c>
    </row>
    <row r="14" spans="1:11" s="37" customFormat="1" ht="14.25" customHeight="1">
      <c r="A14" s="330"/>
      <c r="B14" s="1199" t="s">
        <v>326</v>
      </c>
      <c r="C14" s="590">
        <v>23436</v>
      </c>
      <c r="D14" s="590">
        <v>31411</v>
      </c>
      <c r="E14" s="547">
        <v>118680</v>
      </c>
      <c r="F14" s="591">
        <v>20043</v>
      </c>
      <c r="G14" s="591">
        <v>4520</v>
      </c>
      <c r="H14" s="591">
        <v>31135</v>
      </c>
      <c r="I14" s="591">
        <v>73845</v>
      </c>
      <c r="J14" s="592">
        <v>30571</v>
      </c>
    </row>
    <row r="15" spans="1:11" s="37" customFormat="1" ht="14.25" customHeight="1">
      <c r="A15" s="330"/>
      <c r="B15" s="1199" t="s">
        <v>327</v>
      </c>
      <c r="C15" s="590">
        <v>26332</v>
      </c>
      <c r="D15" s="590">
        <v>35732</v>
      </c>
      <c r="E15" s="547">
        <v>133380</v>
      </c>
      <c r="F15" s="591">
        <v>22521</v>
      </c>
      <c r="G15" s="591">
        <v>5046</v>
      </c>
      <c r="H15" s="591">
        <v>34733</v>
      </c>
      <c r="I15" s="591">
        <v>82949</v>
      </c>
      <c r="J15" s="592">
        <v>34776</v>
      </c>
    </row>
    <row r="16" spans="1:11" s="37" customFormat="1" ht="14.25" customHeight="1">
      <c r="A16" s="330"/>
      <c r="B16" s="1199" t="s">
        <v>328</v>
      </c>
      <c r="C16" s="593">
        <v>29327</v>
      </c>
      <c r="D16" s="593">
        <v>40049</v>
      </c>
      <c r="E16" s="501">
        <v>150876</v>
      </c>
      <c r="F16" s="501">
        <v>24923</v>
      </c>
      <c r="G16" s="502">
        <v>5687</v>
      </c>
      <c r="H16" s="502">
        <v>38858</v>
      </c>
      <c r="I16" s="502">
        <v>93926</v>
      </c>
      <c r="J16" s="594">
        <v>39409</v>
      </c>
    </row>
    <row r="17" spans="1:10" s="37" customFormat="1" ht="14.25" customHeight="1">
      <c r="A17" s="330"/>
      <c r="B17" s="1199" t="s">
        <v>329</v>
      </c>
      <c r="C17" s="593">
        <v>32289</v>
      </c>
      <c r="D17" s="593">
        <v>45831</v>
      </c>
      <c r="E17" s="501">
        <v>166984</v>
      </c>
      <c r="F17" s="501">
        <v>27234</v>
      </c>
      <c r="G17" s="502">
        <v>6302</v>
      </c>
      <c r="H17" s="502">
        <v>42810</v>
      </c>
      <c r="I17" s="502">
        <v>103983</v>
      </c>
      <c r="J17" s="594">
        <v>43927</v>
      </c>
    </row>
    <row r="18" spans="1:10" s="37" customFormat="1" ht="14.25" customHeight="1">
      <c r="A18" s="330"/>
      <c r="B18" s="1199" t="s">
        <v>38</v>
      </c>
      <c r="C18" s="593">
        <v>37816</v>
      </c>
      <c r="D18" s="593">
        <v>51146</v>
      </c>
      <c r="E18" s="501">
        <v>180832</v>
      </c>
      <c r="F18" s="501">
        <v>29238</v>
      </c>
      <c r="G18" s="502">
        <v>7006</v>
      </c>
      <c r="H18" s="502">
        <v>46497</v>
      </c>
      <c r="I18" s="502">
        <v>112037</v>
      </c>
      <c r="J18" s="594">
        <v>47809</v>
      </c>
    </row>
    <row r="19" spans="1:10" s="37" customFormat="1" ht="14.25" customHeight="1">
      <c r="A19" s="330">
        <v>2019</v>
      </c>
      <c r="B19" s="1199" t="s">
        <v>321</v>
      </c>
      <c r="C19" s="595">
        <v>5838</v>
      </c>
      <c r="D19" s="595">
        <v>9392</v>
      </c>
      <c r="E19" s="596">
        <v>27198</v>
      </c>
      <c r="F19" s="596" t="s">
        <v>318</v>
      </c>
      <c r="G19" s="353">
        <v>1370</v>
      </c>
      <c r="H19" s="353">
        <v>7333</v>
      </c>
      <c r="I19" s="353">
        <v>16408</v>
      </c>
      <c r="J19" s="597">
        <v>8067</v>
      </c>
    </row>
    <row r="20" spans="1:10" s="37" customFormat="1" ht="14.25" customHeight="1">
      <c r="A20" s="330"/>
      <c r="B20" s="1199" t="s">
        <v>322</v>
      </c>
      <c r="C20" s="595">
        <v>8178</v>
      </c>
      <c r="D20" s="595">
        <v>14404</v>
      </c>
      <c r="E20" s="596">
        <v>39675</v>
      </c>
      <c r="F20" s="596" t="s">
        <v>318</v>
      </c>
      <c r="G20" s="353">
        <v>2107</v>
      </c>
      <c r="H20" s="353">
        <v>11105</v>
      </c>
      <c r="I20" s="353">
        <v>23516</v>
      </c>
      <c r="J20" s="597">
        <v>11982</v>
      </c>
    </row>
    <row r="21" spans="1:10" s="37" customFormat="1" ht="14.25" customHeight="1">
      <c r="A21" s="330"/>
      <c r="B21" s="1199" t="s">
        <v>323</v>
      </c>
      <c r="C21" s="921">
        <v>10540</v>
      </c>
      <c r="D21" s="921">
        <v>19466</v>
      </c>
      <c r="E21" s="913">
        <v>51544</v>
      </c>
      <c r="F21" s="596" t="s">
        <v>318</v>
      </c>
      <c r="G21" s="914">
        <v>2845</v>
      </c>
      <c r="H21" s="914">
        <v>15147</v>
      </c>
      <c r="I21" s="914">
        <v>29434</v>
      </c>
      <c r="J21" s="597">
        <v>16259</v>
      </c>
    </row>
    <row r="22" spans="1:10" s="37" customFormat="1" ht="14.25" customHeight="1">
      <c r="A22" s="330"/>
      <c r="B22" s="1199" t="s">
        <v>324</v>
      </c>
      <c r="C22" s="921">
        <v>13186</v>
      </c>
      <c r="D22" s="921">
        <v>24120</v>
      </c>
      <c r="E22" s="913">
        <v>64177</v>
      </c>
      <c r="F22" s="596" t="s">
        <v>318</v>
      </c>
      <c r="G22" s="914">
        <v>3532</v>
      </c>
      <c r="H22" s="914">
        <v>19070</v>
      </c>
      <c r="I22" s="914">
        <v>36200</v>
      </c>
      <c r="J22" s="597">
        <v>19959</v>
      </c>
    </row>
    <row r="23" spans="1:10" s="37" customFormat="1" ht="14.25" customHeight="1">
      <c r="A23" s="330"/>
      <c r="B23" s="1199" t="s">
        <v>320</v>
      </c>
      <c r="C23" s="921">
        <v>15342</v>
      </c>
      <c r="D23" s="921">
        <v>28261</v>
      </c>
      <c r="E23" s="913">
        <v>74938</v>
      </c>
      <c r="F23" s="596" t="s">
        <v>318</v>
      </c>
      <c r="G23" s="914">
        <v>4170</v>
      </c>
      <c r="H23" s="914">
        <v>22331</v>
      </c>
      <c r="I23" s="914">
        <v>42080</v>
      </c>
      <c r="J23" s="597">
        <v>24092</v>
      </c>
    </row>
    <row r="24" spans="1:10" s="37" customFormat="1" ht="14.25" customHeight="1">
      <c r="A24" s="330"/>
      <c r="B24" s="1227" t="s">
        <v>31</v>
      </c>
      <c r="C24" s="587">
        <v>88.3</v>
      </c>
      <c r="D24" s="207">
        <v>120.2</v>
      </c>
      <c r="E24" s="207">
        <v>82.4</v>
      </c>
      <c r="F24" s="596" t="s">
        <v>318</v>
      </c>
      <c r="G24" s="207">
        <v>122.7</v>
      </c>
      <c r="H24" s="207">
        <v>94.7</v>
      </c>
      <c r="I24" s="207">
        <v>73.7</v>
      </c>
      <c r="J24" s="589">
        <v>109.3</v>
      </c>
    </row>
    <row r="25" spans="1:10" s="37" customFormat="1" ht="14.25" customHeight="1">
      <c r="A25" s="330">
        <v>2018</v>
      </c>
      <c r="B25" s="1199" t="s">
        <v>52</v>
      </c>
      <c r="C25" s="586">
        <v>2594</v>
      </c>
      <c r="D25" s="586">
        <v>3258</v>
      </c>
      <c r="E25" s="586">
        <v>15133</v>
      </c>
      <c r="F25" s="350">
        <v>2351</v>
      </c>
      <c r="G25" s="350">
        <v>492</v>
      </c>
      <c r="H25" s="350">
        <v>3886</v>
      </c>
      <c r="I25" s="350">
        <v>9439</v>
      </c>
      <c r="J25" s="470">
        <v>3722</v>
      </c>
    </row>
    <row r="26" spans="1:10" s="37" customFormat="1" ht="14.25" customHeight="1">
      <c r="A26" s="330"/>
      <c r="B26" s="1199" t="s">
        <v>53</v>
      </c>
      <c r="C26" s="586">
        <v>2900</v>
      </c>
      <c r="D26" s="586">
        <v>3984</v>
      </c>
      <c r="E26" s="586">
        <v>15589</v>
      </c>
      <c r="F26" s="350">
        <v>2544</v>
      </c>
      <c r="G26" s="350">
        <v>558</v>
      </c>
      <c r="H26" s="350">
        <v>3878</v>
      </c>
      <c r="I26" s="350">
        <v>9877</v>
      </c>
      <c r="J26" s="470">
        <v>4101</v>
      </c>
    </row>
    <row r="27" spans="1:10" s="37" customFormat="1" ht="14.25" customHeight="1">
      <c r="A27" s="330"/>
      <c r="B27" s="1199" t="s">
        <v>54</v>
      </c>
      <c r="C27" s="586">
        <v>3108</v>
      </c>
      <c r="D27" s="586">
        <v>3511</v>
      </c>
      <c r="E27" s="586">
        <v>14796</v>
      </c>
      <c r="F27" s="350">
        <v>3021</v>
      </c>
      <c r="G27" s="350">
        <v>560</v>
      </c>
      <c r="H27" s="350">
        <v>3772</v>
      </c>
      <c r="I27" s="350">
        <v>9301</v>
      </c>
      <c r="J27" s="470">
        <v>3882</v>
      </c>
    </row>
    <row r="28" spans="1:10" s="37" customFormat="1" ht="14.25" customHeight="1">
      <c r="A28" s="330"/>
      <c r="B28" s="1199" t="s">
        <v>55</v>
      </c>
      <c r="C28" s="590">
        <v>3114</v>
      </c>
      <c r="D28" s="590">
        <v>3606</v>
      </c>
      <c r="E28" s="590">
        <v>14316</v>
      </c>
      <c r="F28" s="591">
        <v>2633</v>
      </c>
      <c r="G28" s="591">
        <v>568</v>
      </c>
      <c r="H28" s="591">
        <v>3907</v>
      </c>
      <c r="I28" s="591">
        <v>8545</v>
      </c>
      <c r="J28" s="592" t="s">
        <v>935</v>
      </c>
    </row>
    <row r="29" spans="1:10" s="37" customFormat="1" ht="14.25" customHeight="1">
      <c r="A29" s="330"/>
      <c r="B29" s="1199" t="s">
        <v>56</v>
      </c>
      <c r="C29" s="590">
        <v>2942</v>
      </c>
      <c r="D29" s="590">
        <v>4285</v>
      </c>
      <c r="E29" s="590">
        <v>13366</v>
      </c>
      <c r="F29" s="591">
        <v>2497</v>
      </c>
      <c r="G29" s="591">
        <v>554</v>
      </c>
      <c r="H29" s="591">
        <v>3644</v>
      </c>
      <c r="I29" s="591">
        <v>8205</v>
      </c>
      <c r="J29" s="592">
        <v>4540</v>
      </c>
    </row>
    <row r="30" spans="1:10" s="37" customFormat="1" ht="14.25" customHeight="1">
      <c r="A30" s="330"/>
      <c r="B30" s="1199" t="s">
        <v>57</v>
      </c>
      <c r="C30" s="590">
        <v>2896</v>
      </c>
      <c r="D30" s="590">
        <v>4321</v>
      </c>
      <c r="E30" s="590">
        <v>14700</v>
      </c>
      <c r="F30" s="591">
        <v>2478</v>
      </c>
      <c r="G30" s="591">
        <v>526</v>
      </c>
      <c r="H30" s="591">
        <v>3598</v>
      </c>
      <c r="I30" s="591">
        <v>9104</v>
      </c>
      <c r="J30" s="592">
        <v>4205</v>
      </c>
    </row>
    <row r="31" spans="1:10" s="37" customFormat="1" ht="14.25" customHeight="1">
      <c r="A31" s="330"/>
      <c r="B31" s="1199" t="s">
        <v>58</v>
      </c>
      <c r="C31" s="593">
        <v>2995</v>
      </c>
      <c r="D31" s="593">
        <v>4317</v>
      </c>
      <c r="E31" s="593">
        <v>17496</v>
      </c>
      <c r="F31" s="502">
        <v>2402</v>
      </c>
      <c r="G31" s="502">
        <v>641</v>
      </c>
      <c r="H31" s="502">
        <v>4125</v>
      </c>
      <c r="I31" s="502">
        <v>10977</v>
      </c>
      <c r="J31" s="594">
        <v>4633</v>
      </c>
    </row>
    <row r="32" spans="1:10" s="37" customFormat="1" ht="14.25" customHeight="1">
      <c r="A32" s="330"/>
      <c r="B32" s="1199" t="s">
        <v>59</v>
      </c>
      <c r="C32" s="593">
        <v>2962</v>
      </c>
      <c r="D32" s="593">
        <v>5122</v>
      </c>
      <c r="E32" s="593">
        <v>16108</v>
      </c>
      <c r="F32" s="502">
        <v>2311</v>
      </c>
      <c r="G32" s="502">
        <v>615</v>
      </c>
      <c r="H32" s="502">
        <v>3952</v>
      </c>
      <c r="I32" s="502">
        <v>10057</v>
      </c>
      <c r="J32" s="594">
        <v>4518</v>
      </c>
    </row>
    <row r="33" spans="1:10" s="37" customFormat="1" ht="14.25" customHeight="1">
      <c r="A33" s="330"/>
      <c r="B33" s="1199" t="s">
        <v>60</v>
      </c>
      <c r="C33" s="593">
        <v>3353</v>
      </c>
      <c r="D33" s="593">
        <v>5315</v>
      </c>
      <c r="E33" s="593">
        <v>13848</v>
      </c>
      <c r="F33" s="502">
        <v>2004</v>
      </c>
      <c r="G33" s="502">
        <v>704</v>
      </c>
      <c r="H33" s="502">
        <v>3687</v>
      </c>
      <c r="I33" s="502">
        <v>8054</v>
      </c>
      <c r="J33" s="594">
        <v>3882</v>
      </c>
    </row>
    <row r="34" spans="1:10" s="37" customFormat="1" ht="14.25" customHeight="1">
      <c r="A34" s="330">
        <v>2019</v>
      </c>
      <c r="B34" s="1199" t="s">
        <v>61</v>
      </c>
      <c r="C34" s="595">
        <v>3354</v>
      </c>
      <c r="D34" s="595">
        <v>5345</v>
      </c>
      <c r="E34" s="595">
        <v>15239</v>
      </c>
      <c r="F34" s="353" t="s">
        <v>318</v>
      </c>
      <c r="G34" s="353">
        <v>727</v>
      </c>
      <c r="H34" s="353">
        <v>4015</v>
      </c>
      <c r="I34" s="353">
        <v>9305</v>
      </c>
      <c r="J34" s="597">
        <v>4344</v>
      </c>
    </row>
    <row r="35" spans="1:10" s="37" customFormat="1" ht="14.25" customHeight="1">
      <c r="A35" s="330"/>
      <c r="B35" s="1199" t="s">
        <v>62</v>
      </c>
      <c r="C35" s="595">
        <v>2484</v>
      </c>
      <c r="D35" s="595">
        <v>4047</v>
      </c>
      <c r="E35" s="595">
        <v>11959</v>
      </c>
      <c r="F35" s="353" t="s">
        <v>318</v>
      </c>
      <c r="G35" s="353">
        <v>643</v>
      </c>
      <c r="H35" s="353">
        <v>3318</v>
      </c>
      <c r="I35" s="353">
        <v>7103</v>
      </c>
      <c r="J35" s="597">
        <v>3723</v>
      </c>
    </row>
    <row r="36" spans="1:10" s="37" customFormat="1" ht="14.25" customHeight="1">
      <c r="A36" s="330"/>
      <c r="B36" s="1199" t="s">
        <v>51</v>
      </c>
      <c r="C36" s="595">
        <v>2340</v>
      </c>
      <c r="D36" s="595">
        <v>5012</v>
      </c>
      <c r="E36" s="595">
        <v>12477</v>
      </c>
      <c r="F36" s="353" t="s">
        <v>318</v>
      </c>
      <c r="G36" s="353">
        <v>737</v>
      </c>
      <c r="H36" s="353">
        <v>3772</v>
      </c>
      <c r="I36" s="353">
        <v>7108</v>
      </c>
      <c r="J36" s="597">
        <v>3915</v>
      </c>
    </row>
    <row r="37" spans="1:10" s="37" customFormat="1" ht="14.25" customHeight="1">
      <c r="A37" s="330"/>
      <c r="B37" s="1199" t="s">
        <v>52</v>
      </c>
      <c r="C37" s="921">
        <v>2362</v>
      </c>
      <c r="D37" s="921">
        <v>5062</v>
      </c>
      <c r="E37" s="921">
        <v>12442</v>
      </c>
      <c r="F37" s="353" t="s">
        <v>318</v>
      </c>
      <c r="G37" s="914">
        <v>738</v>
      </c>
      <c r="H37" s="914">
        <v>4042</v>
      </c>
      <c r="I37" s="914">
        <v>6491</v>
      </c>
      <c r="J37" s="597">
        <v>4277</v>
      </c>
    </row>
    <row r="38" spans="1:10" s="37" customFormat="1" ht="14.25" customHeight="1">
      <c r="A38" s="330"/>
      <c r="B38" s="1199" t="s">
        <v>53</v>
      </c>
      <c r="C38" s="921">
        <v>2646</v>
      </c>
      <c r="D38" s="921">
        <v>4654</v>
      </c>
      <c r="E38" s="921">
        <v>12633</v>
      </c>
      <c r="F38" s="353" t="s">
        <v>318</v>
      </c>
      <c r="G38" s="914">
        <v>687</v>
      </c>
      <c r="H38" s="914">
        <v>3923</v>
      </c>
      <c r="I38" s="914">
        <v>6766</v>
      </c>
      <c r="J38" s="597">
        <v>3700</v>
      </c>
    </row>
    <row r="39" spans="1:10" s="37" customFormat="1" ht="14.25" customHeight="1">
      <c r="A39" s="330"/>
      <c r="B39" s="1199" t="s">
        <v>54</v>
      </c>
      <c r="C39" s="921">
        <v>2150</v>
      </c>
      <c r="D39" s="921">
        <v>4046</v>
      </c>
      <c r="E39" s="921">
        <v>10761</v>
      </c>
      <c r="F39" s="353" t="s">
        <v>318</v>
      </c>
      <c r="G39" s="914">
        <v>638</v>
      </c>
      <c r="H39" s="914">
        <v>3261</v>
      </c>
      <c r="I39" s="914">
        <v>5880</v>
      </c>
      <c r="J39" s="597">
        <v>3949</v>
      </c>
    </row>
    <row r="40" spans="1:10" s="37" customFormat="1" ht="14.25" customHeight="1">
      <c r="A40" s="330"/>
      <c r="B40" s="1227" t="s">
        <v>31</v>
      </c>
      <c r="C40" s="207">
        <v>69.2</v>
      </c>
      <c r="D40" s="207">
        <v>115.2</v>
      </c>
      <c r="E40" s="207">
        <v>72.7</v>
      </c>
      <c r="F40" s="353" t="s">
        <v>318</v>
      </c>
      <c r="G40" s="207">
        <v>113.9</v>
      </c>
      <c r="H40" s="207">
        <v>86.5</v>
      </c>
      <c r="I40" s="207">
        <v>63.2</v>
      </c>
      <c r="J40" s="208">
        <v>101.7</v>
      </c>
    </row>
    <row r="41" spans="1:10" s="37" customFormat="1" ht="14.25" customHeight="1">
      <c r="A41" s="330"/>
      <c r="B41" s="1227" t="s">
        <v>32</v>
      </c>
      <c r="C41" s="207">
        <v>81.3</v>
      </c>
      <c r="D41" s="207">
        <v>86.9</v>
      </c>
      <c r="E41" s="207">
        <v>85.2</v>
      </c>
      <c r="F41" s="353" t="s">
        <v>318</v>
      </c>
      <c r="G41" s="207">
        <v>92.9</v>
      </c>
      <c r="H41" s="207">
        <v>83.1</v>
      </c>
      <c r="I41" s="207">
        <v>86.9</v>
      </c>
      <c r="J41" s="208">
        <v>106.7</v>
      </c>
    </row>
    <row r="42" spans="1:10" s="37" customFormat="1" ht="19.899999999999999" customHeight="1">
      <c r="A42" s="1984" t="s">
        <v>1403</v>
      </c>
      <c r="B42" s="1984"/>
      <c r="C42" s="1984"/>
      <c r="D42" s="1984"/>
      <c r="E42" s="1984"/>
      <c r="F42" s="1984"/>
      <c r="G42" s="1984"/>
      <c r="H42" s="1984"/>
      <c r="I42" s="1984"/>
      <c r="J42" s="1984"/>
    </row>
    <row r="43" spans="1:10" s="851" customFormat="1" ht="14.25" customHeight="1">
      <c r="A43" s="1985" t="s">
        <v>1404</v>
      </c>
      <c r="B43" s="1985"/>
      <c r="C43" s="1985"/>
      <c r="D43" s="1985"/>
      <c r="E43" s="1985"/>
      <c r="F43" s="1985"/>
      <c r="G43" s="1985"/>
      <c r="H43" s="1985"/>
      <c r="I43" s="1985"/>
      <c r="J43" s="1985"/>
    </row>
    <row r="44" spans="1:10">
      <c r="A44" s="188"/>
      <c r="B44" s="188"/>
      <c r="C44" s="188"/>
      <c r="D44" s="188"/>
      <c r="E44" s="188"/>
      <c r="F44" s="188"/>
      <c r="G44" s="188"/>
      <c r="H44" s="188"/>
      <c r="I44" s="188"/>
      <c r="J44" s="188"/>
    </row>
  </sheetData>
  <mergeCells count="12">
    <mergeCell ref="I1:J1"/>
    <mergeCell ref="I2:J2"/>
    <mergeCell ref="A42:J42"/>
    <mergeCell ref="A43:J43"/>
    <mergeCell ref="C6:J6"/>
    <mergeCell ref="A3:B6"/>
    <mergeCell ref="C3:C5"/>
    <mergeCell ref="D3:D5"/>
    <mergeCell ref="E3:E5"/>
    <mergeCell ref="F3:G4"/>
    <mergeCell ref="H3:I4"/>
    <mergeCell ref="J3:J5"/>
  </mergeCells>
  <phoneticPr fontId="0" type="noConversion"/>
  <hyperlinks>
    <hyperlink ref="I1:K2" location="'Spis tablic     List of tables'!A1" display="Powrót do spisu tablic"/>
    <hyperlink ref="I1:J1" location="'Spis tablic     List of tables'!A52" display="Powrót do spisu tablic"/>
    <hyperlink ref="I2:J2" location="'Spis tablic     List of tables'!A52" display="Return to list of tables"/>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Normal="100" workbookViewId="0"/>
  </sheetViews>
  <sheetFormatPr defaultColWidth="9" defaultRowHeight="14.25"/>
  <cols>
    <col min="1" max="1" width="6.75" style="49" customWidth="1"/>
    <col min="2" max="2" width="10.75" style="49" customWidth="1"/>
    <col min="3" max="8" width="11.75" style="49" customWidth="1"/>
    <col min="9" max="16384" width="9" style="49"/>
  </cols>
  <sheetData>
    <row r="1" spans="1:14" ht="14.25" customHeight="1">
      <c r="A1" s="880" t="s">
        <v>1410</v>
      </c>
      <c r="B1" s="880"/>
      <c r="C1" s="880"/>
      <c r="D1" s="880"/>
      <c r="E1" s="880"/>
      <c r="F1" s="880"/>
      <c r="G1" s="1515" t="s">
        <v>22</v>
      </c>
      <c r="H1" s="1515"/>
    </row>
    <row r="2" spans="1:14" s="65" customFormat="1" ht="14.25" customHeight="1">
      <c r="A2" s="886" t="s">
        <v>1405</v>
      </c>
      <c r="B2" s="886"/>
      <c r="C2" s="886"/>
      <c r="D2" s="886"/>
      <c r="E2" s="886"/>
      <c r="F2" s="886"/>
      <c r="G2" s="1579" t="s">
        <v>209</v>
      </c>
      <c r="H2" s="1579"/>
    </row>
    <row r="3" spans="1:14" ht="12.75" customHeight="1">
      <c r="A3" s="1619" t="s">
        <v>647</v>
      </c>
      <c r="B3" s="1620"/>
      <c r="C3" s="1636" t="s">
        <v>1745</v>
      </c>
      <c r="D3" s="1636" t="s">
        <v>868</v>
      </c>
      <c r="E3" s="1636" t="s">
        <v>1408</v>
      </c>
      <c r="F3" s="1636" t="s">
        <v>648</v>
      </c>
      <c r="G3" s="1636" t="s">
        <v>1746</v>
      </c>
      <c r="H3" s="1634" t="s">
        <v>1409</v>
      </c>
    </row>
    <row r="4" spans="1:14" ht="115.15" customHeight="1">
      <c r="A4" s="1621"/>
      <c r="B4" s="1622"/>
      <c r="C4" s="1703"/>
      <c r="D4" s="1703"/>
      <c r="E4" s="1703"/>
      <c r="F4" s="1703"/>
      <c r="G4" s="1703"/>
      <c r="H4" s="1991"/>
    </row>
    <row r="5" spans="1:14" ht="25.5" customHeight="1">
      <c r="A5" s="1648"/>
      <c r="B5" s="1649"/>
      <c r="C5" s="1704"/>
      <c r="D5" s="1632" t="s">
        <v>649</v>
      </c>
      <c r="E5" s="1837"/>
      <c r="F5" s="1838"/>
      <c r="G5" s="1704"/>
      <c r="H5" s="1992"/>
    </row>
    <row r="6" spans="1:14" s="37" customFormat="1" ht="14.25" customHeight="1">
      <c r="A6" s="1387">
        <v>2017</v>
      </c>
      <c r="B6" s="1199" t="s">
        <v>38</v>
      </c>
      <c r="C6" s="350">
        <v>124</v>
      </c>
      <c r="D6" s="350">
        <v>1777</v>
      </c>
      <c r="E6" s="470">
        <v>6127</v>
      </c>
      <c r="F6" s="586">
        <v>85734</v>
      </c>
      <c r="G6" s="496">
        <v>6470</v>
      </c>
      <c r="H6" s="200">
        <v>100.7</v>
      </c>
    </row>
    <row r="7" spans="1:14" s="37" customFormat="1" ht="14.25" customHeight="1">
      <c r="A7" s="330">
        <v>2018</v>
      </c>
      <c r="B7" s="1199" t="s">
        <v>38</v>
      </c>
      <c r="C7" s="350" t="s">
        <v>318</v>
      </c>
      <c r="D7" s="350">
        <v>2140</v>
      </c>
      <c r="E7" s="470">
        <v>6324</v>
      </c>
      <c r="F7" s="586">
        <v>86260</v>
      </c>
      <c r="G7" s="496">
        <v>8870</v>
      </c>
      <c r="H7" s="200">
        <v>115.2</v>
      </c>
    </row>
    <row r="8" spans="1:14" s="37" customFormat="1" ht="14.25" customHeight="1">
      <c r="A8" s="330"/>
      <c r="B8" s="1227" t="s">
        <v>31</v>
      </c>
      <c r="C8" s="207" t="s">
        <v>318</v>
      </c>
      <c r="D8" s="207">
        <v>120.4</v>
      </c>
      <c r="E8" s="208">
        <v>103.2</v>
      </c>
      <c r="F8" s="207">
        <v>100.6</v>
      </c>
      <c r="G8" s="588">
        <v>137.1</v>
      </c>
      <c r="H8" s="208">
        <v>114.4</v>
      </c>
    </row>
    <row r="9" spans="1:14" s="37" customFormat="1" ht="14.25" customHeight="1">
      <c r="A9" s="330">
        <v>2018</v>
      </c>
      <c r="B9" s="1199" t="s">
        <v>323</v>
      </c>
      <c r="C9" s="496">
        <v>47</v>
      </c>
      <c r="D9" s="350">
        <v>700</v>
      </c>
      <c r="E9" s="470">
        <v>2177</v>
      </c>
      <c r="F9" s="586">
        <v>28259</v>
      </c>
      <c r="G9" s="496">
        <v>2840</v>
      </c>
      <c r="H9" s="200">
        <v>39.6</v>
      </c>
      <c r="M9" s="989"/>
      <c r="N9" s="937"/>
    </row>
    <row r="10" spans="1:14" s="37" customFormat="1" ht="14.25" customHeight="1">
      <c r="A10" s="330"/>
      <c r="B10" s="1199" t="s">
        <v>324</v>
      </c>
      <c r="C10" s="496">
        <v>62</v>
      </c>
      <c r="D10" s="350">
        <v>840</v>
      </c>
      <c r="E10" s="470">
        <v>2672</v>
      </c>
      <c r="F10" s="586">
        <v>35431</v>
      </c>
      <c r="G10" s="496">
        <v>3744</v>
      </c>
      <c r="H10" s="200">
        <v>48.5</v>
      </c>
      <c r="M10" s="989"/>
      <c r="N10" s="937"/>
    </row>
    <row r="11" spans="1:14" s="37" customFormat="1" ht="14.25" customHeight="1">
      <c r="A11" s="330"/>
      <c r="B11" s="1199" t="s">
        <v>320</v>
      </c>
      <c r="C11" s="496">
        <v>77</v>
      </c>
      <c r="D11" s="350">
        <v>953</v>
      </c>
      <c r="E11" s="470">
        <v>3164</v>
      </c>
      <c r="F11" s="586">
        <v>42267</v>
      </c>
      <c r="G11" s="496">
        <v>4664</v>
      </c>
      <c r="H11" s="200">
        <v>59.7</v>
      </c>
      <c r="M11" s="989"/>
      <c r="N11" s="937"/>
    </row>
    <row r="12" spans="1:14" s="37" customFormat="1" ht="14.25" customHeight="1">
      <c r="A12" s="330"/>
      <c r="B12" s="1199" t="s">
        <v>325</v>
      </c>
      <c r="C12" s="547">
        <v>91</v>
      </c>
      <c r="D12" s="591">
        <v>1117</v>
      </c>
      <c r="E12" s="592">
        <v>3655</v>
      </c>
      <c r="F12" s="590">
        <v>49873</v>
      </c>
      <c r="G12" s="547">
        <v>5533</v>
      </c>
      <c r="H12" s="355">
        <v>72.2</v>
      </c>
      <c r="M12" s="989"/>
      <c r="N12" s="937"/>
    </row>
    <row r="13" spans="1:14" s="37" customFormat="1" ht="14.25" customHeight="1">
      <c r="A13" s="330"/>
      <c r="B13" s="1199" t="s">
        <v>326</v>
      </c>
      <c r="C13" s="547">
        <v>106</v>
      </c>
      <c r="D13" s="591">
        <v>1241</v>
      </c>
      <c r="E13" s="592">
        <v>4166</v>
      </c>
      <c r="F13" s="590">
        <v>57310</v>
      </c>
      <c r="G13" s="547">
        <v>6533</v>
      </c>
      <c r="H13" s="355">
        <v>79.900000000000006</v>
      </c>
      <c r="M13" s="989"/>
      <c r="N13" s="937"/>
    </row>
    <row r="14" spans="1:14" s="37" customFormat="1" ht="14.25" customHeight="1">
      <c r="A14" s="330"/>
      <c r="B14" s="1199" t="s">
        <v>327</v>
      </c>
      <c r="C14" s="547" t="s">
        <v>318</v>
      </c>
      <c r="D14" s="591">
        <v>1416</v>
      </c>
      <c r="E14" s="592">
        <v>4691</v>
      </c>
      <c r="F14" s="590">
        <v>64471</v>
      </c>
      <c r="G14" s="547">
        <v>7247</v>
      </c>
      <c r="H14" s="355">
        <v>89</v>
      </c>
      <c r="M14" s="989"/>
      <c r="N14" s="937"/>
    </row>
    <row r="15" spans="1:14" s="37" customFormat="1" ht="14.25" customHeight="1">
      <c r="A15" s="330"/>
      <c r="B15" s="1199" t="s">
        <v>328</v>
      </c>
      <c r="C15" s="547" t="s">
        <v>318</v>
      </c>
      <c r="D15" s="502">
        <v>1663</v>
      </c>
      <c r="E15" s="594">
        <v>5271</v>
      </c>
      <c r="F15" s="593">
        <v>72274</v>
      </c>
      <c r="G15" s="501">
        <v>7848</v>
      </c>
      <c r="H15" s="567">
        <v>98.9</v>
      </c>
      <c r="M15" s="989"/>
      <c r="N15" s="937"/>
    </row>
    <row r="16" spans="1:14" s="37" customFormat="1" ht="14.25" customHeight="1">
      <c r="A16" s="330"/>
      <c r="B16" s="1199" t="s">
        <v>329</v>
      </c>
      <c r="C16" s="547" t="s">
        <v>318</v>
      </c>
      <c r="D16" s="502">
        <v>1964</v>
      </c>
      <c r="E16" s="594">
        <v>5772</v>
      </c>
      <c r="F16" s="593">
        <v>79392</v>
      </c>
      <c r="G16" s="501">
        <v>8445</v>
      </c>
      <c r="H16" s="567">
        <v>106.3</v>
      </c>
      <c r="M16" s="989"/>
      <c r="N16" s="937"/>
    </row>
    <row r="17" spans="1:14" s="37" customFormat="1" ht="14.25" customHeight="1">
      <c r="A17" s="330"/>
      <c r="B17" s="1199" t="s">
        <v>38</v>
      </c>
      <c r="C17" s="547" t="s">
        <v>318</v>
      </c>
      <c r="D17" s="502">
        <v>2140</v>
      </c>
      <c r="E17" s="594">
        <v>6324</v>
      </c>
      <c r="F17" s="593">
        <v>86260</v>
      </c>
      <c r="G17" s="501">
        <v>8870</v>
      </c>
      <c r="H17" s="567">
        <v>115.2</v>
      </c>
      <c r="M17" s="989"/>
      <c r="N17" s="937"/>
    </row>
    <row r="18" spans="1:14" s="37" customFormat="1" ht="14.25" customHeight="1">
      <c r="A18" s="330">
        <v>2019</v>
      </c>
      <c r="B18" s="1199" t="s">
        <v>321</v>
      </c>
      <c r="C18" s="596">
        <v>21</v>
      </c>
      <c r="D18" s="353">
        <v>333</v>
      </c>
      <c r="E18" s="597">
        <v>1053</v>
      </c>
      <c r="F18" s="595" t="s">
        <v>936</v>
      </c>
      <c r="G18" s="596">
        <v>1357</v>
      </c>
      <c r="H18" s="206">
        <v>17.3</v>
      </c>
      <c r="M18" s="989"/>
      <c r="N18" s="937"/>
    </row>
    <row r="19" spans="1:14" s="37" customFormat="1" ht="14.25" customHeight="1">
      <c r="A19" s="330"/>
      <c r="B19" s="1199" t="s">
        <v>322</v>
      </c>
      <c r="C19" s="596">
        <v>34</v>
      </c>
      <c r="D19" s="353">
        <v>454</v>
      </c>
      <c r="E19" s="597">
        <v>1601</v>
      </c>
      <c r="F19" s="595" t="s">
        <v>937</v>
      </c>
      <c r="G19" s="596" t="s">
        <v>940</v>
      </c>
      <c r="H19" s="206">
        <v>25.8</v>
      </c>
      <c r="M19" s="989"/>
      <c r="N19" s="937"/>
    </row>
    <row r="20" spans="1:14" s="37" customFormat="1" ht="14.25" customHeight="1">
      <c r="A20" s="330"/>
      <c r="B20" s="1199" t="s">
        <v>323</v>
      </c>
      <c r="C20" s="913">
        <v>45</v>
      </c>
      <c r="D20" s="914">
        <v>597</v>
      </c>
      <c r="E20" s="597">
        <v>2199</v>
      </c>
      <c r="F20" s="921">
        <v>26344</v>
      </c>
      <c r="G20" s="913">
        <v>3175</v>
      </c>
      <c r="H20" s="206">
        <v>39.299999999999997</v>
      </c>
      <c r="M20" s="989"/>
      <c r="N20" s="937"/>
    </row>
    <row r="21" spans="1:14" s="37" customFormat="1" ht="14.25" customHeight="1">
      <c r="A21" s="330"/>
      <c r="B21" s="1199" t="s">
        <v>324</v>
      </c>
      <c r="C21" s="913">
        <v>58</v>
      </c>
      <c r="D21" s="914">
        <v>704</v>
      </c>
      <c r="E21" s="597">
        <v>2754</v>
      </c>
      <c r="F21" s="921">
        <v>33301</v>
      </c>
      <c r="G21" s="913">
        <v>3988</v>
      </c>
      <c r="H21" s="206">
        <v>48.1</v>
      </c>
      <c r="M21" s="989"/>
      <c r="N21" s="937"/>
    </row>
    <row r="22" spans="1:14" s="37" customFormat="1" ht="14.25" customHeight="1">
      <c r="A22" s="330"/>
      <c r="B22" s="1199" t="s">
        <v>320</v>
      </c>
      <c r="C22" s="913">
        <v>72</v>
      </c>
      <c r="D22" s="914">
        <v>795</v>
      </c>
      <c r="E22" s="597">
        <v>3214</v>
      </c>
      <c r="F22" s="921">
        <v>41922</v>
      </c>
      <c r="G22" s="913">
        <v>4879</v>
      </c>
      <c r="H22" s="206">
        <v>56.9</v>
      </c>
      <c r="M22" s="989"/>
      <c r="N22" s="937"/>
    </row>
    <row r="23" spans="1:14" s="37" customFormat="1" ht="14.25" customHeight="1">
      <c r="A23" s="330"/>
      <c r="B23" s="1227" t="s">
        <v>31</v>
      </c>
      <c r="C23" s="598">
        <v>93.5</v>
      </c>
      <c r="D23" s="588">
        <v>83.4</v>
      </c>
      <c r="E23" s="208">
        <v>101.6</v>
      </c>
      <c r="F23" s="587">
        <v>99.2</v>
      </c>
      <c r="G23" s="207">
        <v>104.6</v>
      </c>
      <c r="H23" s="208">
        <v>95.3</v>
      </c>
      <c r="M23" s="989"/>
      <c r="N23" s="937"/>
    </row>
    <row r="24" spans="1:14" s="37" customFormat="1" ht="14.25" customHeight="1">
      <c r="A24" s="330">
        <v>2018</v>
      </c>
      <c r="B24" s="1199" t="s">
        <v>52</v>
      </c>
      <c r="C24" s="547" t="s">
        <v>318</v>
      </c>
      <c r="D24" s="350">
        <v>136</v>
      </c>
      <c r="E24" s="470">
        <v>536</v>
      </c>
      <c r="F24" s="586">
        <v>6767</v>
      </c>
      <c r="G24" s="496">
        <v>872</v>
      </c>
      <c r="H24" s="200">
        <v>9.6999999999999993</v>
      </c>
    </row>
    <row r="25" spans="1:14" s="37" customFormat="1" ht="14.25" customHeight="1">
      <c r="A25" s="330"/>
      <c r="B25" s="1199" t="s">
        <v>53</v>
      </c>
      <c r="C25" s="496">
        <v>15</v>
      </c>
      <c r="D25" s="350">
        <v>140</v>
      </c>
      <c r="E25" s="470">
        <v>495</v>
      </c>
      <c r="F25" s="586">
        <v>7172</v>
      </c>
      <c r="G25" s="496">
        <v>904</v>
      </c>
      <c r="H25" s="200">
        <v>8.8000000000000007</v>
      </c>
    </row>
    <row r="26" spans="1:14" s="37" customFormat="1" ht="14.25" customHeight="1">
      <c r="A26" s="330"/>
      <c r="B26" s="1199" t="s">
        <v>54</v>
      </c>
      <c r="C26" s="496">
        <v>14</v>
      </c>
      <c r="D26" s="350">
        <v>113</v>
      </c>
      <c r="E26" s="470">
        <v>492</v>
      </c>
      <c r="F26" s="586">
        <v>6836</v>
      </c>
      <c r="G26" s="496">
        <v>921</v>
      </c>
      <c r="H26" s="200">
        <v>11.2</v>
      </c>
    </row>
    <row r="27" spans="1:14" s="37" customFormat="1" ht="14.25" customHeight="1">
      <c r="A27" s="330"/>
      <c r="B27" s="1199" t="s">
        <v>55</v>
      </c>
      <c r="C27" s="547" t="s">
        <v>318</v>
      </c>
      <c r="D27" s="591">
        <v>164</v>
      </c>
      <c r="E27" s="592">
        <v>491</v>
      </c>
      <c r="F27" s="590">
        <v>7571</v>
      </c>
      <c r="G27" s="547">
        <v>869</v>
      </c>
      <c r="H27" s="355">
        <v>12.5</v>
      </c>
    </row>
    <row r="28" spans="1:14" s="37" customFormat="1" ht="14.25" customHeight="1">
      <c r="A28" s="330"/>
      <c r="B28" s="1199" t="s">
        <v>56</v>
      </c>
      <c r="C28" s="547" t="s">
        <v>318</v>
      </c>
      <c r="D28" s="591">
        <v>124</v>
      </c>
      <c r="E28" s="592">
        <v>511</v>
      </c>
      <c r="F28" s="590">
        <v>7435</v>
      </c>
      <c r="G28" s="547">
        <v>1000</v>
      </c>
      <c r="H28" s="355">
        <v>7.7</v>
      </c>
    </row>
    <row r="29" spans="1:14" s="37" customFormat="1" ht="14.25" customHeight="1">
      <c r="A29" s="330"/>
      <c r="B29" s="1199" t="s">
        <v>57</v>
      </c>
      <c r="C29" s="547" t="s">
        <v>318</v>
      </c>
      <c r="D29" s="591">
        <v>175</v>
      </c>
      <c r="E29" s="592">
        <v>525</v>
      </c>
      <c r="F29" s="590">
        <v>7168</v>
      </c>
      <c r="G29" s="547">
        <v>714</v>
      </c>
      <c r="H29" s="355">
        <v>9.1</v>
      </c>
    </row>
    <row r="30" spans="1:14" s="37" customFormat="1" ht="14.25" customHeight="1">
      <c r="A30" s="330"/>
      <c r="B30" s="1199" t="s">
        <v>58</v>
      </c>
      <c r="C30" s="501">
        <v>12</v>
      </c>
      <c r="D30" s="502">
        <v>247</v>
      </c>
      <c r="E30" s="594">
        <v>580</v>
      </c>
      <c r="F30" s="593">
        <v>7802</v>
      </c>
      <c r="G30" s="501">
        <v>601</v>
      </c>
      <c r="H30" s="567">
        <v>9.9</v>
      </c>
    </row>
    <row r="31" spans="1:14" s="37" customFormat="1" ht="14.25" customHeight="1">
      <c r="A31" s="330"/>
      <c r="B31" s="1199" t="s">
        <v>59</v>
      </c>
      <c r="C31" s="198" t="s">
        <v>318</v>
      </c>
      <c r="D31" s="502">
        <v>301</v>
      </c>
      <c r="E31" s="594">
        <v>501</v>
      </c>
      <c r="F31" s="593">
        <v>7118</v>
      </c>
      <c r="G31" s="501">
        <v>597</v>
      </c>
      <c r="H31" s="567">
        <v>7.4</v>
      </c>
    </row>
    <row r="32" spans="1:14" s="37" customFormat="1" ht="14.25" customHeight="1">
      <c r="A32" s="330"/>
      <c r="B32" s="1199" t="s">
        <v>60</v>
      </c>
      <c r="C32" s="198" t="s">
        <v>318</v>
      </c>
      <c r="D32" s="502">
        <v>176</v>
      </c>
      <c r="E32" s="594">
        <v>552</v>
      </c>
      <c r="F32" s="593">
        <v>6788</v>
      </c>
      <c r="G32" s="501">
        <v>425</v>
      </c>
      <c r="H32" s="567">
        <v>8.9</v>
      </c>
    </row>
    <row r="33" spans="1:8" s="37" customFormat="1" ht="14.25" customHeight="1">
      <c r="A33" s="330">
        <v>2019</v>
      </c>
      <c r="B33" s="1199" t="s">
        <v>61</v>
      </c>
      <c r="C33" s="205">
        <v>10</v>
      </c>
      <c r="D33" s="353">
        <v>191</v>
      </c>
      <c r="E33" s="597">
        <v>539</v>
      </c>
      <c r="F33" s="595">
        <v>6937</v>
      </c>
      <c r="G33" s="596">
        <v>682</v>
      </c>
      <c r="H33" s="206">
        <v>8.6</v>
      </c>
    </row>
    <row r="34" spans="1:8" s="37" customFormat="1" ht="14.25" customHeight="1">
      <c r="A34" s="330"/>
      <c r="B34" s="1199" t="s">
        <v>62</v>
      </c>
      <c r="C34" s="205">
        <v>11.1</v>
      </c>
      <c r="D34" s="353">
        <v>142</v>
      </c>
      <c r="E34" s="597">
        <v>514</v>
      </c>
      <c r="F34" s="595" t="s">
        <v>938</v>
      </c>
      <c r="G34" s="596">
        <v>675</v>
      </c>
      <c r="H34" s="206">
        <v>8.6999999999999993</v>
      </c>
    </row>
    <row r="35" spans="1:8" s="37" customFormat="1" ht="14.25" customHeight="1">
      <c r="A35" s="330"/>
      <c r="B35" s="1199" t="s">
        <v>51</v>
      </c>
      <c r="C35" s="205">
        <v>12.7</v>
      </c>
      <c r="D35" s="353">
        <v>121</v>
      </c>
      <c r="E35" s="597">
        <v>548</v>
      </c>
      <c r="F35" s="595" t="s">
        <v>939</v>
      </c>
      <c r="G35" s="596">
        <v>900</v>
      </c>
      <c r="H35" s="206">
        <v>8.5</v>
      </c>
    </row>
    <row r="36" spans="1:8" s="37" customFormat="1" ht="14.25" customHeight="1">
      <c r="A36" s="330"/>
      <c r="B36" s="1199" t="s">
        <v>52</v>
      </c>
      <c r="C36" s="606">
        <v>11</v>
      </c>
      <c r="D36" s="914">
        <v>143</v>
      </c>
      <c r="E36" s="597">
        <v>598</v>
      </c>
      <c r="F36" s="921">
        <v>6900</v>
      </c>
      <c r="G36" s="913">
        <v>918</v>
      </c>
      <c r="H36" s="206">
        <v>13.6</v>
      </c>
    </row>
    <row r="37" spans="1:8" s="37" customFormat="1" ht="14.25" customHeight="1">
      <c r="A37" s="330"/>
      <c r="B37" s="1199" t="s">
        <v>53</v>
      </c>
      <c r="C37" s="606">
        <v>13.4</v>
      </c>
      <c r="D37" s="914">
        <v>107</v>
      </c>
      <c r="E37" s="597">
        <v>555</v>
      </c>
      <c r="F37" s="921">
        <v>6956</v>
      </c>
      <c r="G37" s="913">
        <v>813</v>
      </c>
      <c r="H37" s="206">
        <v>8.8000000000000007</v>
      </c>
    </row>
    <row r="38" spans="1:8" s="37" customFormat="1" ht="14.25" customHeight="1">
      <c r="A38" s="330"/>
      <c r="B38" s="1199" t="s">
        <v>54</v>
      </c>
      <c r="C38" s="606">
        <v>13.6</v>
      </c>
      <c r="D38" s="914">
        <v>91</v>
      </c>
      <c r="E38" s="597">
        <v>460</v>
      </c>
      <c r="F38" s="921">
        <v>6703</v>
      </c>
      <c r="G38" s="913">
        <v>891</v>
      </c>
      <c r="H38" s="206">
        <v>8.7309999999999999</v>
      </c>
    </row>
    <row r="39" spans="1:8" s="37" customFormat="1" ht="14.25" customHeight="1">
      <c r="A39" s="330"/>
      <c r="B39" s="1227" t="s">
        <v>31</v>
      </c>
      <c r="C39" s="207">
        <v>94.2</v>
      </c>
      <c r="D39" s="207">
        <v>80.5</v>
      </c>
      <c r="E39" s="208">
        <v>93.5</v>
      </c>
      <c r="F39" s="587">
        <v>98.1</v>
      </c>
      <c r="G39" s="207">
        <v>96.7</v>
      </c>
      <c r="H39" s="208">
        <v>77.900000000000006</v>
      </c>
    </row>
    <row r="40" spans="1:8" s="37" customFormat="1" ht="14.25" customHeight="1">
      <c r="A40" s="330"/>
      <c r="B40" s="1227" t="s">
        <v>32</v>
      </c>
      <c r="C40" s="207">
        <v>101.1</v>
      </c>
      <c r="D40" s="207">
        <v>85</v>
      </c>
      <c r="E40" s="208">
        <v>82.9</v>
      </c>
      <c r="F40" s="207">
        <v>96.4</v>
      </c>
      <c r="G40" s="207">
        <v>109.5</v>
      </c>
      <c r="H40" s="208">
        <v>99.2</v>
      </c>
    </row>
    <row r="41" spans="1:8" s="37" customFormat="1" ht="19.899999999999999" customHeight="1">
      <c r="A41" s="1984" t="s">
        <v>1406</v>
      </c>
      <c r="B41" s="1984"/>
      <c r="C41" s="1984"/>
      <c r="D41" s="1984"/>
      <c r="E41" s="1984"/>
      <c r="F41" s="1984"/>
      <c r="G41" s="1984"/>
      <c r="H41" s="1984"/>
    </row>
    <row r="42" spans="1:8" s="851" customFormat="1" ht="13.9" customHeight="1">
      <c r="A42" s="1990" t="s">
        <v>1407</v>
      </c>
      <c r="B42" s="1990"/>
      <c r="C42" s="1990"/>
      <c r="D42" s="1990"/>
      <c r="E42" s="1990"/>
      <c r="F42" s="1990"/>
      <c r="G42" s="1990"/>
      <c r="H42" s="1990"/>
    </row>
    <row r="43" spans="1:8">
      <c r="A43" s="26"/>
    </row>
  </sheetData>
  <mergeCells count="12">
    <mergeCell ref="G1:H1"/>
    <mergeCell ref="G2:H2"/>
    <mergeCell ref="A41:H41"/>
    <mergeCell ref="A42:H42"/>
    <mergeCell ref="F3:F4"/>
    <mergeCell ref="D5:F5"/>
    <mergeCell ref="G3:G5"/>
    <mergeCell ref="H3:H5"/>
    <mergeCell ref="C3:C5"/>
    <mergeCell ref="D3:D4"/>
    <mergeCell ref="E3:E4"/>
    <mergeCell ref="A3:B5"/>
  </mergeCells>
  <phoneticPr fontId="0" type="noConversion"/>
  <hyperlinks>
    <hyperlink ref="G1" location="'Spis tablic     List of tables'!A55" display="Powrót do spisu tablic"/>
    <hyperlink ref="G1:H2"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Normal="100" workbookViewId="0"/>
  </sheetViews>
  <sheetFormatPr defaultColWidth="9" defaultRowHeight="14.25"/>
  <cols>
    <col min="1" max="1" width="6.75" style="49" customWidth="1"/>
    <col min="2" max="2" width="10.75" style="49" customWidth="1"/>
    <col min="3" max="9" width="11.75" style="49" customWidth="1"/>
    <col min="10" max="16384" width="9" style="49"/>
  </cols>
  <sheetData>
    <row r="1" spans="1:14" ht="14.25" customHeight="1">
      <c r="A1" s="880" t="s">
        <v>1411</v>
      </c>
      <c r="B1" s="880"/>
      <c r="C1" s="880"/>
      <c r="D1" s="880"/>
      <c r="E1" s="880"/>
      <c r="F1" s="55"/>
      <c r="G1" s="55"/>
      <c r="H1" s="1474" t="s">
        <v>22</v>
      </c>
      <c r="I1" s="1995"/>
    </row>
    <row r="2" spans="1:14" s="65" customFormat="1" ht="14.25" customHeight="1">
      <c r="A2" s="886" t="s">
        <v>1412</v>
      </c>
      <c r="B2" s="886"/>
      <c r="C2" s="886"/>
      <c r="D2" s="886"/>
      <c r="E2" s="886"/>
      <c r="H2" s="1996" t="s">
        <v>209</v>
      </c>
      <c r="I2" s="1997"/>
    </row>
    <row r="3" spans="1:14" ht="25.5" customHeight="1">
      <c r="A3" s="1619" t="s">
        <v>650</v>
      </c>
      <c r="B3" s="1620"/>
      <c r="C3" s="1636" t="s">
        <v>1413</v>
      </c>
      <c r="D3" s="1632" t="s">
        <v>651</v>
      </c>
      <c r="E3" s="1998"/>
      <c r="F3" s="1636" t="s">
        <v>1416</v>
      </c>
      <c r="G3" s="1636" t="s">
        <v>1417</v>
      </c>
      <c r="H3" s="1651" t="s">
        <v>1418</v>
      </c>
      <c r="I3" s="1528" t="s">
        <v>652</v>
      </c>
    </row>
    <row r="4" spans="1:14" ht="100.15" customHeight="1">
      <c r="A4" s="1621"/>
      <c r="B4" s="1622"/>
      <c r="C4" s="1703"/>
      <c r="D4" s="1636" t="s">
        <v>1414</v>
      </c>
      <c r="E4" s="1636" t="s">
        <v>1415</v>
      </c>
      <c r="F4" s="1626"/>
      <c r="G4" s="1993"/>
      <c r="H4" s="1652"/>
      <c r="I4" s="1530"/>
    </row>
    <row r="5" spans="1:14" ht="25.5" customHeight="1">
      <c r="A5" s="1648"/>
      <c r="B5" s="1649"/>
      <c r="C5" s="1704"/>
      <c r="D5" s="1704"/>
      <c r="E5" s="1704"/>
      <c r="F5" s="1704"/>
      <c r="G5" s="1708"/>
      <c r="H5" s="1708"/>
      <c r="I5" s="1992"/>
    </row>
    <row r="6" spans="1:14" s="37" customFormat="1" ht="14.25" customHeight="1">
      <c r="A6" s="1387">
        <v>2017</v>
      </c>
      <c r="B6" s="1199" t="s">
        <v>38</v>
      </c>
      <c r="C6" s="351">
        <v>1926</v>
      </c>
      <c r="D6" s="350">
        <v>14720</v>
      </c>
      <c r="E6" s="350">
        <v>273652</v>
      </c>
      <c r="F6" s="350">
        <v>53952</v>
      </c>
      <c r="G6" s="496">
        <v>292</v>
      </c>
      <c r="H6" s="350">
        <v>56709</v>
      </c>
      <c r="I6" s="180">
        <v>9364</v>
      </c>
    </row>
    <row r="7" spans="1:14" s="37" customFormat="1" ht="14.25" customHeight="1">
      <c r="A7" s="330">
        <v>2018</v>
      </c>
      <c r="B7" s="1199" t="s">
        <v>38</v>
      </c>
      <c r="C7" s="351">
        <v>1990</v>
      </c>
      <c r="D7" s="350">
        <v>14301</v>
      </c>
      <c r="E7" s="350">
        <v>314914</v>
      </c>
      <c r="F7" s="350">
        <v>58866</v>
      </c>
      <c r="G7" s="496">
        <v>363</v>
      </c>
      <c r="H7" s="350">
        <v>59170</v>
      </c>
      <c r="I7" s="180">
        <v>10849</v>
      </c>
    </row>
    <row r="8" spans="1:14" s="37" customFormat="1" ht="14.25" customHeight="1">
      <c r="A8" s="330"/>
      <c r="B8" s="1227" t="s">
        <v>31</v>
      </c>
      <c r="C8" s="209">
        <v>103.3</v>
      </c>
      <c r="D8" s="588">
        <v>97.2</v>
      </c>
      <c r="E8" s="207">
        <v>115.1</v>
      </c>
      <c r="F8" s="588">
        <v>109.1</v>
      </c>
      <c r="G8" s="588">
        <v>124.1</v>
      </c>
      <c r="H8" s="588">
        <v>104.3</v>
      </c>
      <c r="I8" s="315">
        <v>115.9</v>
      </c>
    </row>
    <row r="9" spans="1:14" s="37" customFormat="1" ht="14.25" customHeight="1">
      <c r="A9" s="330">
        <v>2018</v>
      </c>
      <c r="B9" s="1199" t="s">
        <v>323</v>
      </c>
      <c r="C9" s="351">
        <v>715</v>
      </c>
      <c r="D9" s="350">
        <v>5647</v>
      </c>
      <c r="E9" s="350">
        <v>100938</v>
      </c>
      <c r="F9" s="350">
        <v>18456</v>
      </c>
      <c r="G9" s="496">
        <v>112</v>
      </c>
      <c r="H9" s="350">
        <v>18371</v>
      </c>
      <c r="I9" s="180">
        <v>2760</v>
      </c>
      <c r="N9" s="937"/>
    </row>
    <row r="10" spans="1:14" s="37" customFormat="1" ht="14.25" customHeight="1">
      <c r="A10" s="330"/>
      <c r="B10" s="1199" t="s">
        <v>324</v>
      </c>
      <c r="C10" s="351">
        <v>882</v>
      </c>
      <c r="D10" s="350">
        <v>6938</v>
      </c>
      <c r="E10" s="350">
        <v>127274</v>
      </c>
      <c r="F10" s="350">
        <v>23399</v>
      </c>
      <c r="G10" s="496">
        <v>144</v>
      </c>
      <c r="H10" s="350">
        <v>23081</v>
      </c>
      <c r="I10" s="180">
        <v>3747</v>
      </c>
      <c r="N10" s="937"/>
    </row>
    <row r="11" spans="1:14" s="37" customFormat="1" ht="14.25" customHeight="1">
      <c r="A11" s="330"/>
      <c r="B11" s="1199" t="s">
        <v>320</v>
      </c>
      <c r="C11" s="351">
        <v>1064</v>
      </c>
      <c r="D11" s="350">
        <v>8249</v>
      </c>
      <c r="E11" s="350">
        <v>155206</v>
      </c>
      <c r="F11" s="350">
        <v>28998</v>
      </c>
      <c r="G11" s="496">
        <v>177</v>
      </c>
      <c r="H11" s="350">
        <v>28308</v>
      </c>
      <c r="I11" s="180">
        <v>4876</v>
      </c>
      <c r="N11" s="937"/>
    </row>
    <row r="12" spans="1:14" s="37" customFormat="1" ht="14.25" customHeight="1">
      <c r="A12" s="330"/>
      <c r="B12" s="1199" t="s">
        <v>325</v>
      </c>
      <c r="C12" s="351">
        <v>1148</v>
      </c>
      <c r="D12" s="591">
        <v>9364</v>
      </c>
      <c r="E12" s="591">
        <v>185709</v>
      </c>
      <c r="F12" s="591">
        <v>34189</v>
      </c>
      <c r="G12" s="547">
        <v>207</v>
      </c>
      <c r="H12" s="591">
        <v>33576</v>
      </c>
      <c r="I12" s="180">
        <v>6033</v>
      </c>
      <c r="N12" s="937"/>
    </row>
    <row r="13" spans="1:14" s="37" customFormat="1" ht="14.25" customHeight="1">
      <c r="A13" s="330"/>
      <c r="B13" s="1199" t="s">
        <v>326</v>
      </c>
      <c r="C13" s="351">
        <v>1351</v>
      </c>
      <c r="D13" s="591">
        <v>9853</v>
      </c>
      <c r="E13" s="591">
        <v>210091</v>
      </c>
      <c r="F13" s="591">
        <v>39003</v>
      </c>
      <c r="G13" s="547">
        <v>239</v>
      </c>
      <c r="H13" s="591">
        <v>38463</v>
      </c>
      <c r="I13" s="180">
        <v>7163</v>
      </c>
      <c r="N13" s="937"/>
    </row>
    <row r="14" spans="1:14" s="37" customFormat="1" ht="14.25" customHeight="1">
      <c r="A14" s="330"/>
      <c r="B14" s="1199" t="s">
        <v>327</v>
      </c>
      <c r="C14" s="351">
        <v>1514</v>
      </c>
      <c r="D14" s="591">
        <v>10827</v>
      </c>
      <c r="E14" s="591">
        <v>236097</v>
      </c>
      <c r="F14" s="591">
        <v>43792</v>
      </c>
      <c r="G14" s="547">
        <v>272</v>
      </c>
      <c r="H14" s="591">
        <v>43612</v>
      </c>
      <c r="I14" s="180">
        <v>8232</v>
      </c>
      <c r="N14" s="937"/>
    </row>
    <row r="15" spans="1:14" s="37" customFormat="1" ht="14.25" customHeight="1">
      <c r="A15" s="330"/>
      <c r="B15" s="1199" t="s">
        <v>328</v>
      </c>
      <c r="C15" s="351">
        <v>1692</v>
      </c>
      <c r="D15" s="502">
        <v>12163</v>
      </c>
      <c r="E15" s="502">
        <v>267785</v>
      </c>
      <c r="F15" s="502">
        <v>49270</v>
      </c>
      <c r="G15" s="501">
        <v>306</v>
      </c>
      <c r="H15" s="502">
        <v>49684</v>
      </c>
      <c r="I15" s="180">
        <v>9292</v>
      </c>
      <c r="N15" s="937"/>
    </row>
    <row r="16" spans="1:14" s="37" customFormat="1" ht="14.25" customHeight="1">
      <c r="A16" s="330"/>
      <c r="B16" s="1199" t="s">
        <v>329</v>
      </c>
      <c r="C16" s="351">
        <v>1839</v>
      </c>
      <c r="D16" s="502">
        <v>13464</v>
      </c>
      <c r="E16" s="502">
        <v>294993</v>
      </c>
      <c r="F16" s="502">
        <v>54647</v>
      </c>
      <c r="G16" s="501">
        <v>337</v>
      </c>
      <c r="H16" s="502">
        <v>55079</v>
      </c>
      <c r="I16" s="180">
        <v>10208</v>
      </c>
      <c r="N16" s="937"/>
    </row>
    <row r="17" spans="1:14" s="37" customFormat="1" ht="14.25" customHeight="1">
      <c r="A17" s="330"/>
      <c r="B17" s="1199" t="s">
        <v>38</v>
      </c>
      <c r="C17" s="351">
        <v>1990</v>
      </c>
      <c r="D17" s="502">
        <v>14301</v>
      </c>
      <c r="E17" s="502">
        <v>314914</v>
      </c>
      <c r="F17" s="502">
        <v>58866</v>
      </c>
      <c r="G17" s="501">
        <v>363</v>
      </c>
      <c r="H17" s="502">
        <v>59170</v>
      </c>
      <c r="I17" s="180">
        <v>10849</v>
      </c>
      <c r="N17" s="937"/>
    </row>
    <row r="18" spans="1:14" s="37" customFormat="1" ht="14.25" customHeight="1">
      <c r="A18" s="330">
        <v>2019</v>
      </c>
      <c r="B18" s="1199" t="s">
        <v>321</v>
      </c>
      <c r="C18" s="351">
        <v>303</v>
      </c>
      <c r="D18" s="353" t="s">
        <v>318</v>
      </c>
      <c r="E18" s="353">
        <v>47793</v>
      </c>
      <c r="F18" s="353">
        <v>10488</v>
      </c>
      <c r="G18" s="596">
        <v>60</v>
      </c>
      <c r="H18" s="353">
        <v>9510</v>
      </c>
      <c r="I18" s="180">
        <v>1340</v>
      </c>
      <c r="N18" s="937"/>
    </row>
    <row r="19" spans="1:14" s="37" customFormat="1" ht="14.25" customHeight="1">
      <c r="A19" s="330"/>
      <c r="B19" s="1199" t="s">
        <v>322</v>
      </c>
      <c r="C19" s="351">
        <v>475</v>
      </c>
      <c r="D19" s="353">
        <v>3188</v>
      </c>
      <c r="E19" s="353">
        <v>74740</v>
      </c>
      <c r="F19" s="353">
        <v>15216</v>
      </c>
      <c r="G19" s="596">
        <v>97</v>
      </c>
      <c r="H19" s="353">
        <v>15375</v>
      </c>
      <c r="I19" s="180">
        <v>2039</v>
      </c>
      <c r="N19" s="937"/>
    </row>
    <row r="20" spans="1:14" s="37" customFormat="1" ht="14.25" customHeight="1">
      <c r="A20" s="330"/>
      <c r="B20" s="1199" t="s">
        <v>323</v>
      </c>
      <c r="C20" s="351">
        <v>637</v>
      </c>
      <c r="D20" s="914">
        <v>4381</v>
      </c>
      <c r="E20" s="914">
        <v>105799</v>
      </c>
      <c r="F20" s="914">
        <v>20094</v>
      </c>
      <c r="G20" s="913">
        <v>132</v>
      </c>
      <c r="H20" s="914">
        <v>21985</v>
      </c>
      <c r="I20" s="180">
        <v>3024</v>
      </c>
      <c r="N20" s="937"/>
    </row>
    <row r="21" spans="1:14" s="37" customFormat="1" ht="14.25" customHeight="1">
      <c r="A21" s="330"/>
      <c r="B21" s="1199" t="s">
        <v>324</v>
      </c>
      <c r="C21" s="351">
        <v>799</v>
      </c>
      <c r="D21" s="914">
        <v>5553</v>
      </c>
      <c r="E21" s="914">
        <v>134757</v>
      </c>
      <c r="F21" s="914" t="s">
        <v>318</v>
      </c>
      <c r="G21" s="913">
        <v>169</v>
      </c>
      <c r="H21" s="914">
        <v>29148</v>
      </c>
      <c r="I21" s="180">
        <v>3990</v>
      </c>
      <c r="N21" s="937"/>
    </row>
    <row r="22" spans="1:14" s="37" customFormat="1" ht="14.25" customHeight="1">
      <c r="A22" s="330"/>
      <c r="B22" s="1199" t="s">
        <v>320</v>
      </c>
      <c r="C22" s="351">
        <v>957</v>
      </c>
      <c r="D22" s="914">
        <v>6522</v>
      </c>
      <c r="E22" s="914">
        <v>154763</v>
      </c>
      <c r="F22" s="914" t="s">
        <v>318</v>
      </c>
      <c r="G22" s="913">
        <v>203</v>
      </c>
      <c r="H22" s="914">
        <v>29598</v>
      </c>
      <c r="I22" s="180">
        <v>5011</v>
      </c>
      <c r="N22" s="937"/>
    </row>
    <row r="23" spans="1:14" s="37" customFormat="1" ht="14.25" customHeight="1">
      <c r="A23" s="330"/>
      <c r="B23" s="1227" t="s">
        <v>31</v>
      </c>
      <c r="C23" s="209">
        <v>89.9</v>
      </c>
      <c r="D23" s="207">
        <v>79.099999999999994</v>
      </c>
      <c r="E23" s="207">
        <v>99.7</v>
      </c>
      <c r="F23" s="207" t="s">
        <v>318</v>
      </c>
      <c r="G23" s="207">
        <v>114.9</v>
      </c>
      <c r="H23" s="207">
        <v>104.6</v>
      </c>
      <c r="I23" s="315">
        <v>102.8</v>
      </c>
      <c r="N23" s="937"/>
    </row>
    <row r="24" spans="1:14" s="37" customFormat="1" ht="14.25" customHeight="1">
      <c r="A24" s="330">
        <v>2018</v>
      </c>
      <c r="B24" s="1199" t="s">
        <v>52</v>
      </c>
      <c r="C24" s="351">
        <v>177</v>
      </c>
      <c r="D24" s="350">
        <v>1495</v>
      </c>
      <c r="E24" s="350">
        <v>26607</v>
      </c>
      <c r="F24" s="350">
        <v>4772</v>
      </c>
      <c r="G24" s="496">
        <v>28</v>
      </c>
      <c r="H24" s="350">
        <v>4986</v>
      </c>
      <c r="I24" s="180">
        <v>980</v>
      </c>
      <c r="M24" s="937"/>
    </row>
    <row r="25" spans="1:14" s="37" customFormat="1" ht="14.25" customHeight="1">
      <c r="A25" s="330"/>
      <c r="B25" s="1199" t="s">
        <v>53</v>
      </c>
      <c r="C25" s="351">
        <v>167</v>
      </c>
      <c r="D25" s="350">
        <v>1291</v>
      </c>
      <c r="E25" s="350">
        <v>26336</v>
      </c>
      <c r="F25" s="350">
        <v>4943</v>
      </c>
      <c r="G25" s="496">
        <v>32</v>
      </c>
      <c r="H25" s="350">
        <v>4710</v>
      </c>
      <c r="I25" s="180">
        <v>986</v>
      </c>
      <c r="M25" s="937"/>
    </row>
    <row r="26" spans="1:14" s="37" customFormat="1" ht="14.25" customHeight="1">
      <c r="A26" s="330"/>
      <c r="B26" s="1199" t="s">
        <v>54</v>
      </c>
      <c r="C26" s="351">
        <v>184</v>
      </c>
      <c r="D26" s="350">
        <v>1311</v>
      </c>
      <c r="E26" s="350">
        <v>27932</v>
      </c>
      <c r="F26" s="350" t="s">
        <v>318</v>
      </c>
      <c r="G26" s="496">
        <v>32</v>
      </c>
      <c r="H26" s="350">
        <v>5228</v>
      </c>
      <c r="I26" s="180">
        <v>1130</v>
      </c>
      <c r="M26" s="937"/>
    </row>
    <row r="27" spans="1:14" s="37" customFormat="1" ht="14.25" customHeight="1">
      <c r="A27" s="330"/>
      <c r="B27" s="1199" t="s">
        <v>55</v>
      </c>
      <c r="C27" s="351">
        <v>84</v>
      </c>
      <c r="D27" s="591">
        <v>1115</v>
      </c>
      <c r="E27" s="591">
        <v>30503</v>
      </c>
      <c r="F27" s="350">
        <v>5191</v>
      </c>
      <c r="G27" s="547">
        <v>30</v>
      </c>
      <c r="H27" s="591">
        <v>5268</v>
      </c>
      <c r="I27" s="180">
        <v>1157</v>
      </c>
      <c r="M27" s="937"/>
    </row>
    <row r="28" spans="1:14" s="37" customFormat="1" ht="14.25" customHeight="1">
      <c r="A28" s="330"/>
      <c r="B28" s="1199" t="s">
        <v>56</v>
      </c>
      <c r="C28" s="351">
        <v>203</v>
      </c>
      <c r="D28" s="591">
        <v>489</v>
      </c>
      <c r="E28" s="591">
        <v>24382</v>
      </c>
      <c r="F28" s="350" t="s">
        <v>318</v>
      </c>
      <c r="G28" s="547">
        <v>32</v>
      </c>
      <c r="H28" s="591">
        <v>4890</v>
      </c>
      <c r="I28" s="180">
        <v>1130</v>
      </c>
      <c r="M28" s="937"/>
    </row>
    <row r="29" spans="1:14" s="37" customFormat="1" ht="14.25" customHeight="1">
      <c r="A29" s="330"/>
      <c r="B29" s="1199" t="s">
        <v>57</v>
      </c>
      <c r="C29" s="351">
        <v>163</v>
      </c>
      <c r="D29" s="591">
        <v>974</v>
      </c>
      <c r="E29" s="591">
        <v>26006</v>
      </c>
      <c r="F29" s="591">
        <v>4789</v>
      </c>
      <c r="G29" s="547">
        <v>33</v>
      </c>
      <c r="H29" s="591">
        <v>5149</v>
      </c>
      <c r="I29" s="180">
        <v>1068</v>
      </c>
      <c r="M29" s="937"/>
    </row>
    <row r="30" spans="1:14" s="37" customFormat="1" ht="14.25" customHeight="1">
      <c r="A30" s="330"/>
      <c r="B30" s="1199" t="s">
        <v>58</v>
      </c>
      <c r="C30" s="351">
        <v>185</v>
      </c>
      <c r="D30" s="502">
        <v>1284</v>
      </c>
      <c r="E30" s="502">
        <v>31243</v>
      </c>
      <c r="F30" s="502">
        <v>5478</v>
      </c>
      <c r="G30" s="501">
        <v>34</v>
      </c>
      <c r="H30" s="502">
        <v>6072</v>
      </c>
      <c r="I30" s="180">
        <v>1060</v>
      </c>
      <c r="M30" s="937"/>
    </row>
    <row r="31" spans="1:14" s="37" customFormat="1" ht="14.25" customHeight="1">
      <c r="A31" s="330"/>
      <c r="B31" s="1199" t="s">
        <v>59</v>
      </c>
      <c r="C31" s="351">
        <v>147</v>
      </c>
      <c r="D31" s="502">
        <v>1301</v>
      </c>
      <c r="E31" s="502">
        <v>27208</v>
      </c>
      <c r="F31" s="502" t="s">
        <v>318</v>
      </c>
      <c r="G31" s="501">
        <v>31</v>
      </c>
      <c r="H31" s="502">
        <v>5395</v>
      </c>
      <c r="I31" s="180">
        <v>916</v>
      </c>
      <c r="M31" s="937"/>
    </row>
    <row r="32" spans="1:14" s="37" customFormat="1" ht="14.25" customHeight="1">
      <c r="A32" s="330"/>
      <c r="B32" s="1199" t="s">
        <v>60</v>
      </c>
      <c r="C32" s="351">
        <v>152</v>
      </c>
      <c r="D32" s="502">
        <v>837</v>
      </c>
      <c r="E32" s="502">
        <v>19921</v>
      </c>
      <c r="F32" s="502" t="s">
        <v>318</v>
      </c>
      <c r="G32" s="501">
        <v>25</v>
      </c>
      <c r="H32" s="502">
        <v>4091</v>
      </c>
      <c r="I32" s="180">
        <v>641</v>
      </c>
      <c r="M32" s="937"/>
    </row>
    <row r="33" spans="1:13" s="37" customFormat="1" ht="14.25" customHeight="1">
      <c r="A33" s="330">
        <v>2019</v>
      </c>
      <c r="B33" s="1199" t="s">
        <v>61</v>
      </c>
      <c r="C33" s="351">
        <v>134</v>
      </c>
      <c r="D33" s="353">
        <v>1035</v>
      </c>
      <c r="E33" s="353">
        <v>23289</v>
      </c>
      <c r="F33" s="353">
        <v>5480</v>
      </c>
      <c r="G33" s="596">
        <v>30</v>
      </c>
      <c r="H33" s="353">
        <v>4292</v>
      </c>
      <c r="I33" s="180">
        <v>737</v>
      </c>
      <c r="M33" s="937"/>
    </row>
    <row r="34" spans="1:13" s="37" customFormat="1" ht="14.25" customHeight="1">
      <c r="A34" s="330"/>
      <c r="B34" s="1199" t="s">
        <v>62</v>
      </c>
      <c r="C34" s="351">
        <v>163</v>
      </c>
      <c r="D34" s="353" t="s">
        <v>318</v>
      </c>
      <c r="E34" s="353">
        <v>24504</v>
      </c>
      <c r="F34" s="353">
        <v>5008</v>
      </c>
      <c r="G34" s="596">
        <v>30</v>
      </c>
      <c r="H34" s="353">
        <v>5218</v>
      </c>
      <c r="I34" s="180">
        <v>603</v>
      </c>
      <c r="M34" s="937"/>
    </row>
    <row r="35" spans="1:13" s="37" customFormat="1" ht="14.25" customHeight="1">
      <c r="A35" s="330"/>
      <c r="B35" s="1199" t="s">
        <v>51</v>
      </c>
      <c r="C35" s="351">
        <v>172</v>
      </c>
      <c r="D35" s="353">
        <v>1225</v>
      </c>
      <c r="E35" s="353">
        <v>26947</v>
      </c>
      <c r="F35" s="353">
        <v>4728</v>
      </c>
      <c r="G35" s="596">
        <v>36</v>
      </c>
      <c r="H35" s="353">
        <v>5845</v>
      </c>
      <c r="I35" s="180">
        <v>699</v>
      </c>
      <c r="M35" s="937"/>
    </row>
    <row r="36" spans="1:13" s="37" customFormat="1" ht="14.25" customHeight="1">
      <c r="A36" s="330"/>
      <c r="B36" s="1199" t="s">
        <v>52</v>
      </c>
      <c r="C36" s="351">
        <v>162</v>
      </c>
      <c r="D36" s="914">
        <v>1193</v>
      </c>
      <c r="E36" s="914">
        <v>31059</v>
      </c>
      <c r="F36" s="353" t="s">
        <v>318</v>
      </c>
      <c r="G36" s="913">
        <v>35</v>
      </c>
      <c r="H36" s="914">
        <v>6610</v>
      </c>
      <c r="I36" s="180">
        <v>985</v>
      </c>
      <c r="M36" s="937"/>
    </row>
    <row r="37" spans="1:13" s="37" customFormat="1" ht="14.25" customHeight="1">
      <c r="A37" s="330"/>
      <c r="B37" s="1199" t="s">
        <v>53</v>
      </c>
      <c r="C37" s="351">
        <v>162</v>
      </c>
      <c r="D37" s="914">
        <v>1151</v>
      </c>
      <c r="E37" s="914">
        <v>27912</v>
      </c>
      <c r="F37" s="353" t="s">
        <v>318</v>
      </c>
      <c r="G37" s="913">
        <v>37</v>
      </c>
      <c r="H37" s="914">
        <v>7163</v>
      </c>
      <c r="I37" s="180">
        <v>966</v>
      </c>
      <c r="M37" s="937"/>
    </row>
    <row r="38" spans="1:13" s="37" customFormat="1" ht="14.25" customHeight="1">
      <c r="A38" s="330"/>
      <c r="B38" s="1199" t="s">
        <v>54</v>
      </c>
      <c r="C38" s="351">
        <v>158</v>
      </c>
      <c r="D38" s="914">
        <v>969</v>
      </c>
      <c r="E38" s="914">
        <v>20006</v>
      </c>
      <c r="F38" s="353" t="s">
        <v>318</v>
      </c>
      <c r="G38" s="913">
        <v>34.362000000000002</v>
      </c>
      <c r="H38" s="914">
        <v>4562</v>
      </c>
      <c r="I38" s="180">
        <v>1021</v>
      </c>
      <c r="M38" s="937"/>
    </row>
    <row r="39" spans="1:13" s="37" customFormat="1" ht="14.25" customHeight="1">
      <c r="A39" s="330"/>
      <c r="B39" s="1227" t="s">
        <v>31</v>
      </c>
      <c r="C39" s="209">
        <v>85.9</v>
      </c>
      <c r="D39" s="207">
        <v>73.900000000000006</v>
      </c>
      <c r="E39" s="207">
        <v>71.599999999999994</v>
      </c>
      <c r="F39" s="353" t="s">
        <v>318</v>
      </c>
      <c r="G39" s="207">
        <v>105.8</v>
      </c>
      <c r="H39" s="207">
        <v>87.3</v>
      </c>
      <c r="I39" s="315">
        <v>90.4</v>
      </c>
    </row>
    <row r="40" spans="1:13" s="37" customFormat="1" ht="14.25" customHeight="1">
      <c r="A40" s="330"/>
      <c r="B40" s="1227" t="s">
        <v>32</v>
      </c>
      <c r="C40" s="209">
        <v>97.5</v>
      </c>
      <c r="D40" s="207">
        <v>84.2</v>
      </c>
      <c r="E40" s="207">
        <v>71.7</v>
      </c>
      <c r="F40" s="353" t="s">
        <v>318</v>
      </c>
      <c r="G40" s="207">
        <v>93.2</v>
      </c>
      <c r="H40" s="207">
        <v>63.7</v>
      </c>
      <c r="I40" s="315">
        <v>105.7</v>
      </c>
    </row>
    <row r="41" spans="1:13" s="26" customFormat="1" ht="30" customHeight="1">
      <c r="A41" s="1994" t="s">
        <v>1419</v>
      </c>
      <c r="B41" s="1994"/>
      <c r="C41" s="1994"/>
      <c r="D41" s="1994"/>
      <c r="E41" s="1994"/>
      <c r="F41" s="1994"/>
      <c r="G41" s="1994"/>
      <c r="H41" s="1994"/>
      <c r="I41" s="1994"/>
    </row>
    <row r="42" spans="1:13" s="78" customFormat="1" ht="25.15" customHeight="1">
      <c r="A42" s="1527" t="s">
        <v>1420</v>
      </c>
      <c r="B42" s="1966"/>
      <c r="C42" s="1966"/>
      <c r="D42" s="1966"/>
      <c r="E42" s="1966"/>
      <c r="F42" s="1966"/>
      <c r="G42" s="1966"/>
      <c r="H42" s="1966"/>
      <c r="I42" s="1966"/>
    </row>
    <row r="43" spans="1:13" s="78" customFormat="1" ht="12" customHeight="1"/>
    <row r="44" spans="1:13" s="26" customFormat="1" ht="11.25"/>
    <row r="45" spans="1:13" s="26" customFormat="1" ht="11.25"/>
  </sheetData>
  <mergeCells count="13">
    <mergeCell ref="A42:I42"/>
    <mergeCell ref="G3:G5"/>
    <mergeCell ref="A41:I41"/>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 ref="H1:I2" location="'Spis tablic     List of tables'!A56"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selection sqref="A1:F1"/>
    </sheetView>
  </sheetViews>
  <sheetFormatPr defaultColWidth="8.75" defaultRowHeight="14.25"/>
  <cols>
    <col min="1" max="1" width="6.75" style="158" customWidth="1"/>
    <col min="2" max="2" width="10.75" style="158" customWidth="1"/>
    <col min="3" max="12" width="11.75" style="158" customWidth="1"/>
    <col min="13" max="16384" width="8.75" style="158"/>
  </cols>
  <sheetData>
    <row r="1" spans="1:13" ht="14.25" customHeight="1">
      <c r="A1" s="1563" t="s">
        <v>951</v>
      </c>
      <c r="B1" s="1563"/>
      <c r="C1" s="1563"/>
      <c r="D1" s="1563"/>
      <c r="E1" s="1563"/>
      <c r="F1" s="1563"/>
      <c r="K1" s="1576" t="s">
        <v>22</v>
      </c>
      <c r="L1" s="1576"/>
    </row>
    <row r="2" spans="1:13" s="157" customFormat="1" ht="14.25" customHeight="1">
      <c r="A2" s="1564" t="s">
        <v>947</v>
      </c>
      <c r="B2" s="1564"/>
      <c r="C2" s="1564"/>
      <c r="D2" s="1564"/>
      <c r="E2" s="1564"/>
      <c r="F2" s="1564"/>
      <c r="J2" s="1163"/>
      <c r="K2" s="1577" t="s">
        <v>209</v>
      </c>
      <c r="L2" s="1577"/>
    </row>
    <row r="3" spans="1:13" ht="12.75" customHeight="1">
      <c r="A3" s="1565" t="s">
        <v>497</v>
      </c>
      <c r="B3" s="1566"/>
      <c r="C3" s="1571" t="s">
        <v>809</v>
      </c>
      <c r="D3" s="1572"/>
      <c r="E3" s="1572"/>
      <c r="F3" s="1572"/>
      <c r="G3" s="1572"/>
      <c r="H3" s="1572"/>
      <c r="I3" s="1572"/>
      <c r="J3" s="1572"/>
      <c r="K3" s="1572"/>
      <c r="L3" s="1572"/>
    </row>
    <row r="4" spans="1:13" ht="12.75" customHeight="1">
      <c r="A4" s="1567"/>
      <c r="B4" s="1568"/>
      <c r="C4" s="1573"/>
      <c r="D4" s="1569"/>
      <c r="E4" s="1569"/>
      <c r="F4" s="1569"/>
      <c r="G4" s="1569"/>
      <c r="H4" s="1569"/>
      <c r="I4" s="1569"/>
      <c r="J4" s="1569"/>
      <c r="K4" s="1569"/>
      <c r="L4" s="1569"/>
    </row>
    <row r="5" spans="1:13" ht="12.75" customHeight="1">
      <c r="A5" s="1567"/>
      <c r="B5" s="1568"/>
      <c r="C5" s="1565" t="s">
        <v>500</v>
      </c>
      <c r="D5" s="1566"/>
      <c r="E5" s="1574" t="s">
        <v>1090</v>
      </c>
      <c r="F5" s="1565"/>
      <c r="G5" s="1574" t="s">
        <v>1091</v>
      </c>
      <c r="H5" s="1566"/>
      <c r="I5" s="1574" t="s">
        <v>1088</v>
      </c>
      <c r="J5" s="1566"/>
      <c r="K5" s="1574" t="s">
        <v>810</v>
      </c>
      <c r="L5" s="1565"/>
      <c r="M5" s="1186"/>
    </row>
    <row r="6" spans="1:13" ht="12.75" customHeight="1">
      <c r="A6" s="1567"/>
      <c r="B6" s="1568"/>
      <c r="C6" s="1567"/>
      <c r="D6" s="1568"/>
      <c r="E6" s="1575"/>
      <c r="F6" s="1567"/>
      <c r="G6" s="1575"/>
      <c r="H6" s="1568"/>
      <c r="I6" s="1575"/>
      <c r="J6" s="1568"/>
      <c r="K6" s="1575"/>
      <c r="L6" s="1567"/>
    </row>
    <row r="7" spans="1:13" ht="12.75" customHeight="1">
      <c r="A7" s="1567"/>
      <c r="B7" s="1568"/>
      <c r="C7" s="1567"/>
      <c r="D7" s="1568"/>
      <c r="E7" s="1575"/>
      <c r="F7" s="1567"/>
      <c r="G7" s="1575"/>
      <c r="H7" s="1568"/>
      <c r="I7" s="1575"/>
      <c r="J7" s="1568"/>
      <c r="K7" s="1575"/>
      <c r="L7" s="1567"/>
    </row>
    <row r="8" spans="1:13" ht="12.75" customHeight="1">
      <c r="A8" s="1567"/>
      <c r="B8" s="1568"/>
      <c r="C8" s="1567"/>
      <c r="D8" s="1568"/>
      <c r="E8" s="1575"/>
      <c r="F8" s="1567"/>
      <c r="G8" s="1575"/>
      <c r="H8" s="1568"/>
      <c r="I8" s="1575"/>
      <c r="J8" s="1568"/>
      <c r="K8" s="1575"/>
      <c r="L8" s="1567"/>
    </row>
    <row r="9" spans="1:13" ht="12.75" customHeight="1">
      <c r="A9" s="1567"/>
      <c r="B9" s="1568"/>
      <c r="C9" s="1567"/>
      <c r="D9" s="1568"/>
      <c r="E9" s="1575"/>
      <c r="F9" s="1567"/>
      <c r="G9" s="1575"/>
      <c r="H9" s="1568"/>
      <c r="I9" s="1575"/>
      <c r="J9" s="1568"/>
      <c r="K9" s="1575"/>
      <c r="L9" s="1567"/>
    </row>
    <row r="10" spans="1:13" ht="12.75" customHeight="1">
      <c r="A10" s="1567"/>
      <c r="B10" s="1568"/>
      <c r="C10" s="1567"/>
      <c r="D10" s="1568"/>
      <c r="E10" s="1575"/>
      <c r="F10" s="1567"/>
      <c r="G10" s="1575"/>
      <c r="H10" s="1568"/>
      <c r="I10" s="1575"/>
      <c r="J10" s="1568"/>
      <c r="K10" s="1575"/>
      <c r="L10" s="1567"/>
    </row>
    <row r="11" spans="1:13" ht="12.75" customHeight="1">
      <c r="A11" s="1567"/>
      <c r="B11" s="1568"/>
      <c r="C11" s="1567"/>
      <c r="D11" s="1568"/>
      <c r="E11" s="1575"/>
      <c r="F11" s="1567"/>
      <c r="G11" s="1575"/>
      <c r="H11" s="1568"/>
      <c r="I11" s="1575"/>
      <c r="J11" s="1568"/>
      <c r="K11" s="1575"/>
      <c r="L11" s="1567"/>
    </row>
    <row r="12" spans="1:13" ht="12.75" customHeight="1">
      <c r="A12" s="1567"/>
      <c r="B12" s="1568"/>
      <c r="C12" s="1569"/>
      <c r="D12" s="1570"/>
      <c r="E12" s="1573"/>
      <c r="F12" s="1569"/>
      <c r="G12" s="1573"/>
      <c r="H12" s="1570"/>
      <c r="I12" s="1573"/>
      <c r="J12" s="1570"/>
      <c r="K12" s="1573"/>
      <c r="L12" s="1569"/>
    </row>
    <row r="13" spans="1:13" ht="38.25" customHeight="1">
      <c r="A13" s="1569"/>
      <c r="B13" s="1570"/>
      <c r="C13" s="159" t="s">
        <v>23</v>
      </c>
      <c r="D13" s="160" t="s">
        <v>24</v>
      </c>
      <c r="E13" s="160" t="s">
        <v>23</v>
      </c>
      <c r="F13" s="160" t="s">
        <v>24</v>
      </c>
      <c r="G13" s="160" t="s">
        <v>23</v>
      </c>
      <c r="H13" s="160" t="s">
        <v>24</v>
      </c>
      <c r="I13" s="160" t="s">
        <v>23</v>
      </c>
      <c r="J13" s="160" t="s">
        <v>24</v>
      </c>
      <c r="K13" s="160" t="s">
        <v>23</v>
      </c>
      <c r="L13" s="935" t="s">
        <v>24</v>
      </c>
    </row>
    <row r="14" spans="1:13" ht="14.25" customHeight="1">
      <c r="A14" s="102">
        <v>2017</v>
      </c>
      <c r="B14" s="1193" t="s">
        <v>25</v>
      </c>
      <c r="C14" s="161">
        <v>109.6</v>
      </c>
      <c r="D14" s="138" t="s">
        <v>14</v>
      </c>
      <c r="E14" s="138">
        <v>110.1</v>
      </c>
      <c r="F14" s="138" t="s">
        <v>14</v>
      </c>
      <c r="G14" s="138">
        <v>110.8</v>
      </c>
      <c r="H14" s="138" t="s">
        <v>14</v>
      </c>
      <c r="I14" s="138">
        <v>102.1</v>
      </c>
      <c r="J14" s="138" t="s">
        <v>14</v>
      </c>
      <c r="K14" s="138">
        <v>100.8</v>
      </c>
      <c r="L14" s="936" t="s">
        <v>14</v>
      </c>
    </row>
    <row r="15" spans="1:13" s="49" customFormat="1" ht="14.25" customHeight="1">
      <c r="A15" s="102">
        <v>2018</v>
      </c>
      <c r="B15" s="1191" t="s">
        <v>25</v>
      </c>
      <c r="C15" s="161">
        <v>107.9</v>
      </c>
      <c r="D15" s="138" t="s">
        <v>14</v>
      </c>
      <c r="E15" s="138">
        <v>104.4</v>
      </c>
      <c r="F15" s="138" t="s">
        <v>14</v>
      </c>
      <c r="G15" s="138">
        <v>105.1</v>
      </c>
      <c r="H15" s="138" t="s">
        <v>14</v>
      </c>
      <c r="I15" s="138">
        <v>136.5</v>
      </c>
      <c r="J15" s="138" t="s">
        <v>14</v>
      </c>
      <c r="K15" s="138">
        <v>107.7</v>
      </c>
      <c r="L15" s="936" t="s">
        <v>14</v>
      </c>
    </row>
    <row r="16" spans="1:13" s="49" customFormat="1" ht="14.25" customHeight="1">
      <c r="A16" s="102">
        <v>2018</v>
      </c>
      <c r="B16" s="1188" t="s">
        <v>52</v>
      </c>
      <c r="C16" s="162">
        <v>112.4</v>
      </c>
      <c r="D16" s="104">
        <v>100.7</v>
      </c>
      <c r="E16" s="163">
        <v>124.5</v>
      </c>
      <c r="F16" s="163">
        <v>127</v>
      </c>
      <c r="G16" s="104">
        <v>109.1</v>
      </c>
      <c r="H16" s="104">
        <v>102.1</v>
      </c>
      <c r="I16" s="104">
        <v>142.69999999999999</v>
      </c>
      <c r="J16" s="104">
        <v>90.2</v>
      </c>
      <c r="K16" s="104">
        <v>119</v>
      </c>
      <c r="L16" s="105">
        <v>99.5</v>
      </c>
    </row>
    <row r="17" spans="1:12" s="49" customFormat="1" ht="14.25" customHeight="1">
      <c r="A17" s="102"/>
      <c r="B17" s="1188" t="s">
        <v>53</v>
      </c>
      <c r="C17" s="162">
        <v>109.2</v>
      </c>
      <c r="D17" s="104">
        <v>98.8</v>
      </c>
      <c r="E17" s="163">
        <v>96.4</v>
      </c>
      <c r="F17" s="163">
        <v>95</v>
      </c>
      <c r="G17" s="104">
        <v>107.1</v>
      </c>
      <c r="H17" s="104">
        <v>99.3</v>
      </c>
      <c r="I17" s="104">
        <v>131.69999999999999</v>
      </c>
      <c r="J17" s="104">
        <v>92.6</v>
      </c>
      <c r="K17" s="104">
        <v>112.8</v>
      </c>
      <c r="L17" s="105">
        <v>108.2</v>
      </c>
    </row>
    <row r="18" spans="1:12" s="49" customFormat="1" ht="14.25" customHeight="1">
      <c r="A18" s="102"/>
      <c r="B18" s="1188" t="s">
        <v>54</v>
      </c>
      <c r="C18" s="162">
        <v>107.8</v>
      </c>
      <c r="D18" s="104">
        <v>104.4</v>
      </c>
      <c r="E18" s="163">
        <v>101.1</v>
      </c>
      <c r="F18" s="163">
        <v>107.8</v>
      </c>
      <c r="G18" s="104">
        <v>105.7</v>
      </c>
      <c r="H18" s="104">
        <v>105.2</v>
      </c>
      <c r="I18" s="104">
        <v>132.6</v>
      </c>
      <c r="J18" s="104">
        <v>100.9</v>
      </c>
      <c r="K18" s="104">
        <v>107.6</v>
      </c>
      <c r="L18" s="105">
        <v>94.9</v>
      </c>
    </row>
    <row r="19" spans="1:12" s="49" customFormat="1" ht="14.25" customHeight="1">
      <c r="A19" s="102"/>
      <c r="B19" s="1188" t="s">
        <v>55</v>
      </c>
      <c r="C19" s="164">
        <v>108.6</v>
      </c>
      <c r="D19" s="112">
        <v>95.8</v>
      </c>
      <c r="E19" s="165">
        <v>111.9</v>
      </c>
      <c r="F19" s="165">
        <v>113.4</v>
      </c>
      <c r="G19" s="112">
        <v>106.1</v>
      </c>
      <c r="H19" s="112">
        <v>95.1</v>
      </c>
      <c r="I19" s="112">
        <v>136</v>
      </c>
      <c r="J19" s="112">
        <v>100.3</v>
      </c>
      <c r="K19" s="112">
        <v>107.1</v>
      </c>
      <c r="L19" s="105">
        <v>98</v>
      </c>
    </row>
    <row r="20" spans="1:12" s="49" customFormat="1" ht="14.25" customHeight="1">
      <c r="A20" s="102"/>
      <c r="B20" s="1188" t="s">
        <v>56</v>
      </c>
      <c r="C20" s="164">
        <v>106.6</v>
      </c>
      <c r="D20" s="112">
        <v>96.3</v>
      </c>
      <c r="E20" s="165">
        <v>99.7</v>
      </c>
      <c r="F20" s="165">
        <v>98.8</v>
      </c>
      <c r="G20" s="112">
        <v>103.8</v>
      </c>
      <c r="H20" s="112">
        <v>95.5</v>
      </c>
      <c r="I20" s="112">
        <v>136.1</v>
      </c>
      <c r="J20" s="112">
        <v>101</v>
      </c>
      <c r="K20" s="112">
        <v>109.5</v>
      </c>
      <c r="L20" s="105">
        <v>100.7</v>
      </c>
    </row>
    <row r="21" spans="1:12" s="49" customFormat="1" ht="14.25" customHeight="1">
      <c r="A21" s="102"/>
      <c r="B21" s="1188" t="s">
        <v>57</v>
      </c>
      <c r="C21" s="164">
        <v>105.7</v>
      </c>
      <c r="D21" s="112">
        <v>104.6</v>
      </c>
      <c r="E21" s="165">
        <v>99.7</v>
      </c>
      <c r="F21" s="165">
        <v>87.2</v>
      </c>
      <c r="G21" s="112">
        <v>103.1</v>
      </c>
      <c r="H21" s="112">
        <v>105.6</v>
      </c>
      <c r="I21" s="112">
        <v>135.1</v>
      </c>
      <c r="J21" s="112">
        <v>99.3</v>
      </c>
      <c r="K21" s="112">
        <v>106.9</v>
      </c>
      <c r="L21" s="105">
        <v>101</v>
      </c>
    </row>
    <row r="22" spans="1:12" s="49" customFormat="1" ht="14.25" customHeight="1">
      <c r="A22" s="102"/>
      <c r="B22" s="1188" t="s">
        <v>58</v>
      </c>
      <c r="C22" s="166">
        <v>108.8</v>
      </c>
      <c r="D22" s="144">
        <v>108.3</v>
      </c>
      <c r="E22" s="167">
        <v>107.2</v>
      </c>
      <c r="F22" s="167">
        <v>111.4</v>
      </c>
      <c r="G22" s="144">
        <v>106.5</v>
      </c>
      <c r="H22" s="144">
        <v>108.4</v>
      </c>
      <c r="I22" s="144">
        <v>134.6</v>
      </c>
      <c r="J22" s="144">
        <v>108.7</v>
      </c>
      <c r="K22" s="144">
        <v>107.8</v>
      </c>
      <c r="L22" s="105">
        <v>103.3</v>
      </c>
    </row>
    <row r="23" spans="1:12" s="49" customFormat="1" ht="14.25" customHeight="1">
      <c r="A23" s="102"/>
      <c r="B23" s="1188" t="s">
        <v>59</v>
      </c>
      <c r="C23" s="166">
        <v>107.3</v>
      </c>
      <c r="D23" s="144">
        <v>95.2</v>
      </c>
      <c r="E23" s="167">
        <v>100.8</v>
      </c>
      <c r="F23" s="167">
        <v>85</v>
      </c>
      <c r="G23" s="144">
        <v>105.2</v>
      </c>
      <c r="H23" s="144">
        <v>94.8</v>
      </c>
      <c r="I23" s="144">
        <v>131.6</v>
      </c>
      <c r="J23" s="144">
        <v>95.5</v>
      </c>
      <c r="K23" s="144">
        <v>101.9</v>
      </c>
      <c r="L23" s="105">
        <v>95.5</v>
      </c>
    </row>
    <row r="24" spans="1:12" s="49" customFormat="1" ht="14.25" customHeight="1">
      <c r="A24" s="102"/>
      <c r="B24" s="1188" t="s">
        <v>60</v>
      </c>
      <c r="C24" s="166">
        <v>105.5</v>
      </c>
      <c r="D24" s="144">
        <v>89.5</v>
      </c>
      <c r="E24" s="167">
        <v>92.1</v>
      </c>
      <c r="F24" s="167">
        <v>83.5</v>
      </c>
      <c r="G24" s="144">
        <v>102.3</v>
      </c>
      <c r="H24" s="144">
        <v>87.2</v>
      </c>
      <c r="I24" s="144">
        <v>136.30000000000001</v>
      </c>
      <c r="J24" s="144">
        <v>106.3</v>
      </c>
      <c r="K24" s="144">
        <v>104</v>
      </c>
      <c r="L24" s="105">
        <v>99</v>
      </c>
    </row>
    <row r="25" spans="1:12" s="49" customFormat="1" ht="14.25" customHeight="1">
      <c r="A25" s="102">
        <v>2019</v>
      </c>
      <c r="B25" s="1188" t="s">
        <v>61</v>
      </c>
      <c r="C25" s="168">
        <v>113.1</v>
      </c>
      <c r="D25" s="148">
        <v>108.8</v>
      </c>
      <c r="E25" s="169">
        <v>107.2</v>
      </c>
      <c r="F25" s="169">
        <v>90.7</v>
      </c>
      <c r="G25" s="148">
        <v>104.3</v>
      </c>
      <c r="H25" s="148">
        <v>103.6</v>
      </c>
      <c r="I25" s="148">
        <v>188.4</v>
      </c>
      <c r="J25" s="148">
        <v>146.69999999999999</v>
      </c>
      <c r="K25" s="148">
        <v>105</v>
      </c>
      <c r="L25" s="105">
        <v>102.3</v>
      </c>
    </row>
    <row r="26" spans="1:12" s="49" customFormat="1" ht="14.25" customHeight="1">
      <c r="A26" s="102"/>
      <c r="B26" s="1188" t="s">
        <v>62</v>
      </c>
      <c r="C26" s="168">
        <v>112.1</v>
      </c>
      <c r="D26" s="148">
        <v>101.6</v>
      </c>
      <c r="E26" s="169">
        <v>136</v>
      </c>
      <c r="F26" s="169">
        <v>115</v>
      </c>
      <c r="G26" s="148">
        <v>106.3</v>
      </c>
      <c r="H26" s="148">
        <v>102.2</v>
      </c>
      <c r="I26" s="148">
        <v>155.19999999999999</v>
      </c>
      <c r="J26" s="148">
        <v>99.1</v>
      </c>
      <c r="K26" s="148">
        <v>100.5</v>
      </c>
      <c r="L26" s="105">
        <v>96.9</v>
      </c>
    </row>
    <row r="27" spans="1:12" s="49" customFormat="1" ht="14.25" customHeight="1">
      <c r="A27" s="102"/>
      <c r="B27" s="1188" t="s">
        <v>51</v>
      </c>
      <c r="C27" s="168">
        <v>113.6</v>
      </c>
      <c r="D27" s="148">
        <v>111</v>
      </c>
      <c r="E27" s="169">
        <v>126.2</v>
      </c>
      <c r="F27" s="169">
        <v>120.4</v>
      </c>
      <c r="G27" s="148">
        <v>109.6</v>
      </c>
      <c r="H27" s="148">
        <v>113.1</v>
      </c>
      <c r="I27" s="148">
        <v>143.80000000000001</v>
      </c>
      <c r="J27" s="148">
        <v>101.7</v>
      </c>
      <c r="K27" s="148">
        <v>101.8</v>
      </c>
      <c r="L27" s="105">
        <v>103.4</v>
      </c>
    </row>
    <row r="28" spans="1:12" s="49" customFormat="1" ht="14.25" customHeight="1">
      <c r="A28" s="102"/>
      <c r="B28" s="1188" t="s">
        <v>52</v>
      </c>
      <c r="C28" s="172">
        <v>108.1</v>
      </c>
      <c r="D28" s="156">
        <v>95.9</v>
      </c>
      <c r="E28" s="904">
        <v>105.1</v>
      </c>
      <c r="F28" s="904">
        <v>105.8</v>
      </c>
      <c r="G28" s="156">
        <v>106</v>
      </c>
      <c r="H28" s="156">
        <v>98.7</v>
      </c>
      <c r="I28" s="156">
        <v>126.8</v>
      </c>
      <c r="J28" s="156">
        <v>79.5</v>
      </c>
      <c r="K28" s="156">
        <v>100.8</v>
      </c>
      <c r="L28" s="105">
        <v>98.5</v>
      </c>
    </row>
    <row r="29" spans="1:12" s="49" customFormat="1" ht="14.25" customHeight="1">
      <c r="A29" s="102"/>
      <c r="B29" s="1188" t="s">
        <v>53</v>
      </c>
      <c r="C29" s="172">
        <v>107.8</v>
      </c>
      <c r="D29" s="156">
        <v>98.6</v>
      </c>
      <c r="E29" s="904">
        <v>114</v>
      </c>
      <c r="F29" s="904">
        <v>103.1</v>
      </c>
      <c r="G29" s="156">
        <v>105.5</v>
      </c>
      <c r="H29" s="156">
        <v>98.8</v>
      </c>
      <c r="I29" s="156">
        <v>130.4</v>
      </c>
      <c r="J29" s="156">
        <v>95.2</v>
      </c>
      <c r="K29" s="156">
        <v>99.4</v>
      </c>
      <c r="L29" s="105">
        <v>106.8</v>
      </c>
    </row>
    <row r="30" spans="1:12" s="49" customFormat="1" ht="14.25" customHeight="1">
      <c r="A30" s="102"/>
      <c r="B30" s="1188" t="s">
        <v>54</v>
      </c>
      <c r="C30" s="172">
        <v>97.5</v>
      </c>
      <c r="D30" s="156">
        <v>94.4</v>
      </c>
      <c r="E30" s="904">
        <v>102.3</v>
      </c>
      <c r="F30" s="904">
        <v>96.7</v>
      </c>
      <c r="G30" s="156">
        <v>94.1</v>
      </c>
      <c r="H30" s="156">
        <v>93.9</v>
      </c>
      <c r="I30" s="156">
        <v>127.6</v>
      </c>
      <c r="J30" s="156">
        <v>98.7</v>
      </c>
      <c r="K30" s="156">
        <v>97.4</v>
      </c>
      <c r="L30" s="105">
        <v>92.9</v>
      </c>
    </row>
    <row r="31" spans="1:12" s="55" customFormat="1" ht="20.100000000000001" customHeight="1">
      <c r="A31" s="1545" t="s">
        <v>1225</v>
      </c>
      <c r="B31" s="1545"/>
      <c r="C31" s="1545"/>
      <c r="D31" s="1545"/>
      <c r="E31" s="1545"/>
      <c r="F31" s="1545"/>
      <c r="G31" s="1545"/>
      <c r="H31" s="1545"/>
      <c r="I31" s="1545"/>
      <c r="J31" s="1545"/>
      <c r="K31" s="1545"/>
      <c r="L31" s="1545"/>
    </row>
    <row r="32" spans="1:12" s="157" customFormat="1" ht="15" customHeight="1">
      <c r="A32" s="1562" t="s">
        <v>1226</v>
      </c>
      <c r="B32" s="1562"/>
      <c r="C32" s="1562"/>
      <c r="D32" s="1562"/>
      <c r="E32" s="1562"/>
      <c r="F32" s="1562"/>
      <c r="G32" s="1562"/>
      <c r="H32" s="1562"/>
      <c r="I32" s="1562"/>
      <c r="J32" s="1562"/>
      <c r="K32" s="1562"/>
      <c r="L32" s="1562"/>
    </row>
    <row r="33" spans="1:12">
      <c r="A33" s="170"/>
      <c r="B33" s="170"/>
      <c r="C33" s="170"/>
      <c r="D33" s="170"/>
      <c r="E33" s="170"/>
      <c r="F33" s="170"/>
      <c r="G33" s="170"/>
      <c r="H33" s="170"/>
      <c r="I33" s="170"/>
      <c r="J33" s="170"/>
      <c r="K33" s="170"/>
      <c r="L33" s="170"/>
    </row>
  </sheetData>
  <mergeCells count="13">
    <mergeCell ref="A32:L32"/>
    <mergeCell ref="A1:F1"/>
    <mergeCell ref="A2:F2"/>
    <mergeCell ref="A3:B13"/>
    <mergeCell ref="C3:L4"/>
    <mergeCell ref="C5:D12"/>
    <mergeCell ref="E5:F12"/>
    <mergeCell ref="G5:H12"/>
    <mergeCell ref="I5:J12"/>
    <mergeCell ref="K5:L12"/>
    <mergeCell ref="A31:L31"/>
    <mergeCell ref="K1:L1"/>
    <mergeCell ref="K2:L2"/>
  </mergeCells>
  <hyperlinks>
    <hyperlink ref="K1" location="'Spis tablic     List of tables'!A1" display="Powrót do spisu tablic"/>
    <hyperlink ref="K1" location="'Spis tablic     List of tables'!A6" display="Powrót do spisu tablic"/>
    <hyperlink ref="K2" location="'Spis tablic     List of tables'!A1" display="Return to list tables"/>
    <hyperlink ref="K2:L2" location="'Spis tablic     List of tables'!A1" display="Return to list of tables"/>
  </hyperlinks>
  <pageMargins left="0.39370078740157483" right="0.39370078740157483" top="0.19685039370078741" bottom="0.15748031496062992" header="0.31496062992125984" footer="0.31496062992125984"/>
  <pageSetup paperSize="9" scale="95" fitToHeight="0"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Normal="100" workbookViewId="0">
      <selection sqref="A1:E1"/>
    </sheetView>
  </sheetViews>
  <sheetFormatPr defaultColWidth="9" defaultRowHeight="12.75"/>
  <cols>
    <col min="1" max="1" width="6.75" style="20" customWidth="1"/>
    <col min="2" max="2" width="10.75" style="20" customWidth="1"/>
    <col min="3" max="7" width="12.75" style="20" customWidth="1"/>
    <col min="8" max="16384" width="9" style="20"/>
  </cols>
  <sheetData>
    <row r="1" spans="1:7" ht="14.25" customHeight="1">
      <c r="A1" s="1930" t="s">
        <v>1421</v>
      </c>
      <c r="B1" s="1930"/>
      <c r="C1" s="1930"/>
      <c r="D1" s="1930"/>
      <c r="E1" s="1930"/>
      <c r="F1" s="1515" t="s">
        <v>22</v>
      </c>
      <c r="G1" s="1515"/>
    </row>
    <row r="2" spans="1:7" s="76" customFormat="1" ht="14.25" customHeight="1">
      <c r="A2" s="1763" t="s">
        <v>1422</v>
      </c>
      <c r="B2" s="1763"/>
      <c r="C2" s="1763"/>
      <c r="D2" s="1763"/>
      <c r="E2" s="1763"/>
      <c r="F2" s="1516" t="s">
        <v>209</v>
      </c>
      <c r="G2" s="1516"/>
    </row>
    <row r="3" spans="1:7" ht="12.75" customHeight="1">
      <c r="A3" s="1555" t="s">
        <v>653</v>
      </c>
      <c r="B3" s="1555"/>
      <c r="C3" s="1651" t="s">
        <v>604</v>
      </c>
      <c r="D3" s="1845" t="s">
        <v>1423</v>
      </c>
      <c r="E3" s="527"/>
      <c r="F3" s="527"/>
      <c r="G3" s="527"/>
    </row>
    <row r="4" spans="1:7" ht="12.75" customHeight="1">
      <c r="A4" s="1531"/>
      <c r="B4" s="1531"/>
      <c r="C4" s="1616"/>
      <c r="D4" s="1530"/>
      <c r="E4" s="1534" t="s">
        <v>1424</v>
      </c>
      <c r="F4" s="1537" t="s">
        <v>1268</v>
      </c>
      <c r="G4" s="1534" t="s">
        <v>1425</v>
      </c>
    </row>
    <row r="5" spans="1:7" ht="12.75" customHeight="1">
      <c r="A5" s="1531"/>
      <c r="B5" s="1531"/>
      <c r="C5" s="1616"/>
      <c r="D5" s="1530"/>
      <c r="E5" s="1535"/>
      <c r="F5" s="1538"/>
      <c r="G5" s="1535"/>
    </row>
    <row r="6" spans="1:7" ht="12.75" customHeight="1">
      <c r="A6" s="1531"/>
      <c r="B6" s="1531"/>
      <c r="C6" s="1616"/>
      <c r="D6" s="1530"/>
      <c r="E6" s="1535"/>
      <c r="F6" s="1538"/>
      <c r="G6" s="1535"/>
    </row>
    <row r="7" spans="1:7" ht="12.75" customHeight="1">
      <c r="A7" s="1531"/>
      <c r="B7" s="1531"/>
      <c r="C7" s="1616"/>
      <c r="D7" s="1530"/>
      <c r="E7" s="1535"/>
      <c r="F7" s="1538"/>
      <c r="G7" s="1535"/>
    </row>
    <row r="8" spans="1:7" ht="12.75" customHeight="1">
      <c r="A8" s="1531"/>
      <c r="B8" s="1531"/>
      <c r="C8" s="1616"/>
      <c r="D8" s="1530"/>
      <c r="E8" s="1535"/>
      <c r="F8" s="1538"/>
      <c r="G8" s="1535"/>
    </row>
    <row r="9" spans="1:7" ht="12.75" customHeight="1">
      <c r="A9" s="1531"/>
      <c r="B9" s="1531"/>
      <c r="C9" s="1616"/>
      <c r="D9" s="1530"/>
      <c r="E9" s="1535"/>
      <c r="F9" s="1538"/>
      <c r="G9" s="1535"/>
    </row>
    <row r="10" spans="1:7" ht="12.75" customHeight="1">
      <c r="A10" s="1531"/>
      <c r="B10" s="1531"/>
      <c r="C10" s="1616"/>
      <c r="D10" s="1530"/>
      <c r="E10" s="1535"/>
      <c r="F10" s="1538"/>
      <c r="G10" s="1535"/>
    </row>
    <row r="11" spans="1:7" ht="12.75" customHeight="1">
      <c r="A11" s="1531"/>
      <c r="B11" s="1531"/>
      <c r="C11" s="1616"/>
      <c r="D11" s="1530"/>
      <c r="E11" s="1535"/>
      <c r="F11" s="1538"/>
      <c r="G11" s="1535"/>
    </row>
    <row r="12" spans="1:7" ht="12.75" customHeight="1">
      <c r="A12" s="1561"/>
      <c r="B12" s="1561"/>
      <c r="C12" s="1887" t="s">
        <v>654</v>
      </c>
      <c r="D12" s="1888"/>
      <c r="E12" s="1888"/>
      <c r="F12" s="1888"/>
      <c r="G12" s="1888"/>
    </row>
    <row r="13" spans="1:7" s="21" customFormat="1" ht="14.25" customHeight="1">
      <c r="A13" s="1387">
        <v>2017</v>
      </c>
      <c r="B13" s="1199" t="s">
        <v>38</v>
      </c>
      <c r="C13" s="138">
        <v>15200.3</v>
      </c>
      <c r="D13" s="138">
        <v>8221.1</v>
      </c>
      <c r="E13" s="138">
        <v>2934.7</v>
      </c>
      <c r="F13" s="138">
        <v>3182</v>
      </c>
      <c r="G13" s="155">
        <v>2104.4</v>
      </c>
    </row>
    <row r="14" spans="1:7" s="21" customFormat="1" ht="14.25" customHeight="1">
      <c r="A14" s="330">
        <v>2018</v>
      </c>
      <c r="B14" s="1199" t="s">
        <v>38</v>
      </c>
      <c r="C14" s="138">
        <v>20861.7</v>
      </c>
      <c r="D14" s="138">
        <v>10301.4</v>
      </c>
      <c r="E14" s="138">
        <v>3722.2</v>
      </c>
      <c r="F14" s="138">
        <v>4156.3</v>
      </c>
      <c r="G14" s="155">
        <v>2422.9</v>
      </c>
    </row>
    <row r="15" spans="1:7" s="21" customFormat="1" ht="14.25" customHeight="1">
      <c r="A15" s="330"/>
      <c r="B15" s="1227" t="s">
        <v>31</v>
      </c>
      <c r="C15" s="184">
        <v>137.19999999999999</v>
      </c>
      <c r="D15" s="184">
        <v>125.3</v>
      </c>
      <c r="E15" s="184">
        <v>126.8</v>
      </c>
      <c r="F15" s="184">
        <v>130.6</v>
      </c>
      <c r="G15" s="294">
        <v>115.1</v>
      </c>
    </row>
    <row r="16" spans="1:7" s="42" customFormat="1" ht="14.25" customHeight="1">
      <c r="A16" s="330">
        <v>2018</v>
      </c>
      <c r="B16" s="1199" t="s">
        <v>323</v>
      </c>
      <c r="C16" s="138">
        <v>5053.1000000000004</v>
      </c>
      <c r="D16" s="138">
        <v>2597.5</v>
      </c>
      <c r="E16" s="138">
        <v>1250.0999999999999</v>
      </c>
      <c r="F16" s="138">
        <v>732.6</v>
      </c>
      <c r="G16" s="155">
        <v>614.9</v>
      </c>
    </row>
    <row r="17" spans="1:8" s="42" customFormat="1" ht="14.25" customHeight="1">
      <c r="A17" s="330"/>
      <c r="B17" s="1199" t="s">
        <v>324</v>
      </c>
      <c r="C17" s="138">
        <v>6636.4</v>
      </c>
      <c r="D17" s="138">
        <v>3204.3</v>
      </c>
      <c r="E17" s="138">
        <v>1315.1</v>
      </c>
      <c r="F17" s="138">
        <v>1082.2</v>
      </c>
      <c r="G17" s="155">
        <v>807</v>
      </c>
    </row>
    <row r="18" spans="1:8" s="42" customFormat="1" ht="14.25" customHeight="1">
      <c r="A18" s="330"/>
      <c r="B18" s="1199" t="s">
        <v>320</v>
      </c>
      <c r="C18" s="138">
        <v>8494.9</v>
      </c>
      <c r="D18" s="138">
        <v>4200.3999999999996</v>
      </c>
      <c r="E18" s="138">
        <v>1698.4</v>
      </c>
      <c r="F18" s="138">
        <v>1505.3</v>
      </c>
      <c r="G18" s="155">
        <v>996.7</v>
      </c>
    </row>
    <row r="19" spans="1:8" s="42" customFormat="1" ht="14.25" customHeight="1">
      <c r="A19" s="330"/>
      <c r="B19" s="1199" t="s">
        <v>325</v>
      </c>
      <c r="C19" s="599">
        <v>10376.700000000001</v>
      </c>
      <c r="D19" s="599">
        <v>5135.8999999999996</v>
      </c>
      <c r="E19" s="599">
        <v>2016.3</v>
      </c>
      <c r="F19" s="599">
        <v>1883.7</v>
      </c>
      <c r="G19" s="293">
        <v>1235.8</v>
      </c>
    </row>
    <row r="20" spans="1:8" s="42" customFormat="1" ht="14.25" customHeight="1">
      <c r="A20" s="330"/>
      <c r="B20" s="1199" t="s">
        <v>326</v>
      </c>
      <c r="C20" s="599">
        <v>12161</v>
      </c>
      <c r="D20" s="599">
        <v>5932.2</v>
      </c>
      <c r="E20" s="599">
        <v>2282.1999999999998</v>
      </c>
      <c r="F20" s="599">
        <v>2196.1999999999998</v>
      </c>
      <c r="G20" s="293">
        <v>1453.8</v>
      </c>
    </row>
    <row r="21" spans="1:8" s="42" customFormat="1" ht="14.25" customHeight="1">
      <c r="A21" s="330"/>
      <c r="B21" s="1199" t="s">
        <v>327</v>
      </c>
      <c r="C21" s="599">
        <v>14145.3</v>
      </c>
      <c r="D21" s="599">
        <v>6868.1</v>
      </c>
      <c r="E21" s="599">
        <v>2611.1</v>
      </c>
      <c r="F21" s="599">
        <v>2583</v>
      </c>
      <c r="G21" s="293">
        <v>1673.9</v>
      </c>
    </row>
    <row r="22" spans="1:8" s="42" customFormat="1" ht="14.25" customHeight="1">
      <c r="A22" s="330"/>
      <c r="B22" s="1199" t="s">
        <v>328</v>
      </c>
      <c r="C22" s="181">
        <v>16374.7</v>
      </c>
      <c r="D22" s="181">
        <v>8268.6</v>
      </c>
      <c r="E22" s="181">
        <v>2996.6</v>
      </c>
      <c r="F22" s="181">
        <v>3368.4</v>
      </c>
      <c r="G22" s="183">
        <v>1903.5</v>
      </c>
    </row>
    <row r="23" spans="1:8" s="42" customFormat="1" ht="14.25" customHeight="1">
      <c r="A23" s="330"/>
      <c r="B23" s="1199" t="s">
        <v>329</v>
      </c>
      <c r="C23" s="181">
        <v>18281.900000000001</v>
      </c>
      <c r="D23" s="181">
        <v>8994.7999999999993</v>
      </c>
      <c r="E23" s="181">
        <v>3322.4</v>
      </c>
      <c r="F23" s="181">
        <v>3522.1</v>
      </c>
      <c r="G23" s="183">
        <v>2150.4</v>
      </c>
    </row>
    <row r="24" spans="1:8" s="42" customFormat="1" ht="14.25" customHeight="1">
      <c r="A24" s="330"/>
      <c r="B24" s="1199" t="s">
        <v>38</v>
      </c>
      <c r="C24" s="181">
        <v>20861.7</v>
      </c>
      <c r="D24" s="181">
        <v>10301.4</v>
      </c>
      <c r="E24" s="181">
        <v>3722.2</v>
      </c>
      <c r="F24" s="181">
        <v>4156.3</v>
      </c>
      <c r="G24" s="183">
        <v>2422.9</v>
      </c>
    </row>
    <row r="25" spans="1:8" s="42" customFormat="1" ht="14.25" customHeight="1">
      <c r="A25" s="330">
        <v>2019</v>
      </c>
      <c r="B25" s="1199" t="s">
        <v>321</v>
      </c>
      <c r="C25" s="484">
        <v>2279.5</v>
      </c>
      <c r="D25" s="484">
        <v>1069</v>
      </c>
      <c r="E25" s="484">
        <v>446.2</v>
      </c>
      <c r="F25" s="484">
        <v>263.5</v>
      </c>
      <c r="G25" s="600">
        <v>359.3</v>
      </c>
    </row>
    <row r="26" spans="1:8" s="42" customFormat="1" ht="14.25" customHeight="1">
      <c r="A26" s="330"/>
      <c r="B26" s="1199" t="s">
        <v>322</v>
      </c>
      <c r="C26" s="484">
        <v>3832.5</v>
      </c>
      <c r="D26" s="484">
        <v>1742.3</v>
      </c>
      <c r="E26" s="484">
        <v>708.1</v>
      </c>
      <c r="F26" s="484">
        <v>475.9</v>
      </c>
      <c r="G26" s="600">
        <v>558.29999999999995</v>
      </c>
    </row>
    <row r="27" spans="1:8" s="42" customFormat="1" ht="14.25" customHeight="1">
      <c r="A27" s="330"/>
      <c r="B27" s="1199" t="s">
        <v>323</v>
      </c>
      <c r="C27" s="484">
        <v>5580.2</v>
      </c>
      <c r="D27" s="484">
        <v>2611.9</v>
      </c>
      <c r="E27" s="484">
        <v>1011.7</v>
      </c>
      <c r="F27" s="484">
        <v>802.4</v>
      </c>
      <c r="G27" s="600">
        <v>797.8</v>
      </c>
    </row>
    <row r="28" spans="1:8" s="42" customFormat="1" ht="14.25" customHeight="1">
      <c r="A28" s="330"/>
      <c r="B28" s="1199" t="s">
        <v>324</v>
      </c>
      <c r="C28" s="484">
        <v>7223.5</v>
      </c>
      <c r="D28" s="484">
        <v>3373.1</v>
      </c>
      <c r="E28" s="484">
        <v>1266.5999999999999</v>
      </c>
      <c r="F28" s="484">
        <v>1092.0999999999999</v>
      </c>
      <c r="G28" s="600">
        <v>1014.4</v>
      </c>
    </row>
    <row r="29" spans="1:8" s="42" customFormat="1" ht="14.25" customHeight="1">
      <c r="A29" s="330"/>
      <c r="B29" s="1199" t="s">
        <v>320</v>
      </c>
      <c r="C29" s="484">
        <v>9189.6</v>
      </c>
      <c r="D29" s="484">
        <v>4248.1000000000004</v>
      </c>
      <c r="E29" s="484">
        <v>1631.6</v>
      </c>
      <c r="F29" s="484">
        <v>1378.7</v>
      </c>
      <c r="G29" s="600">
        <v>1237.8</v>
      </c>
    </row>
    <row r="30" spans="1:8" s="42" customFormat="1" ht="14.25" customHeight="1">
      <c r="A30" s="330"/>
      <c r="B30" s="1227" t="s">
        <v>31</v>
      </c>
      <c r="C30" s="184">
        <v>108.2</v>
      </c>
      <c r="D30" s="184">
        <v>101.1</v>
      </c>
      <c r="E30" s="184">
        <v>96.1</v>
      </c>
      <c r="F30" s="184">
        <v>91.6</v>
      </c>
      <c r="G30" s="294">
        <v>124.2</v>
      </c>
      <c r="H30" s="61"/>
    </row>
    <row r="31" spans="1:8" s="42" customFormat="1" ht="14.25" customHeight="1">
      <c r="A31" s="330">
        <v>2018</v>
      </c>
      <c r="B31" s="1199" t="s">
        <v>52</v>
      </c>
      <c r="C31" s="138">
        <v>1373.4</v>
      </c>
      <c r="D31" s="138">
        <v>769.7</v>
      </c>
      <c r="E31" s="138">
        <v>363.3</v>
      </c>
      <c r="F31" s="138">
        <v>232.4</v>
      </c>
      <c r="G31" s="155">
        <v>174.1</v>
      </c>
    </row>
    <row r="32" spans="1:8" s="42" customFormat="1" ht="14.25" customHeight="1">
      <c r="A32" s="330"/>
      <c r="B32" s="1199" t="s">
        <v>53</v>
      </c>
      <c r="C32" s="138">
        <v>1480.7</v>
      </c>
      <c r="D32" s="138">
        <v>788.7</v>
      </c>
      <c r="E32" s="138">
        <v>298.10000000000002</v>
      </c>
      <c r="F32" s="138">
        <v>329.7</v>
      </c>
      <c r="G32" s="155">
        <v>160.9</v>
      </c>
    </row>
    <row r="33" spans="1:8" s="42" customFormat="1" ht="14.25" customHeight="1">
      <c r="A33" s="330"/>
      <c r="B33" s="1199" t="s">
        <v>54</v>
      </c>
      <c r="C33" s="138">
        <v>1716.3</v>
      </c>
      <c r="D33" s="138">
        <v>947.1</v>
      </c>
      <c r="E33" s="138">
        <v>369</v>
      </c>
      <c r="F33" s="138">
        <v>396.9</v>
      </c>
      <c r="G33" s="155">
        <v>181.1</v>
      </c>
    </row>
    <row r="34" spans="1:8" s="42" customFormat="1" ht="14.25" customHeight="1">
      <c r="A34" s="330"/>
      <c r="B34" s="1199" t="s">
        <v>55</v>
      </c>
      <c r="C34" s="599">
        <v>1690.6</v>
      </c>
      <c r="D34" s="599">
        <v>892.4</v>
      </c>
      <c r="E34" s="599">
        <v>335.6</v>
      </c>
      <c r="F34" s="599">
        <v>340.8</v>
      </c>
      <c r="G34" s="293">
        <v>216</v>
      </c>
    </row>
    <row r="35" spans="1:8" s="42" customFormat="1" ht="14.25" customHeight="1">
      <c r="A35" s="330"/>
      <c r="B35" s="1199" t="s">
        <v>56</v>
      </c>
      <c r="C35" s="599">
        <v>1655.5</v>
      </c>
      <c r="D35" s="599">
        <v>838.6</v>
      </c>
      <c r="E35" s="599">
        <v>283.89999999999998</v>
      </c>
      <c r="F35" s="599">
        <v>338.8</v>
      </c>
      <c r="G35" s="293">
        <v>216</v>
      </c>
    </row>
    <row r="36" spans="1:8" s="42" customFormat="1" ht="14.25" customHeight="1">
      <c r="A36" s="330"/>
      <c r="B36" s="1199" t="s">
        <v>57</v>
      </c>
      <c r="C36" s="599">
        <v>1878.2</v>
      </c>
      <c r="D36" s="599">
        <v>918.2</v>
      </c>
      <c r="E36" s="599">
        <v>314.39999999999998</v>
      </c>
      <c r="F36" s="599">
        <v>388.7</v>
      </c>
      <c r="G36" s="293">
        <v>215.1</v>
      </c>
    </row>
    <row r="37" spans="1:8" s="42" customFormat="1" ht="14.25" customHeight="1">
      <c r="A37" s="330"/>
      <c r="B37" s="1199" t="s">
        <v>58</v>
      </c>
      <c r="C37" s="181">
        <v>1949.2</v>
      </c>
      <c r="D37" s="181">
        <v>1056.5</v>
      </c>
      <c r="E37" s="181">
        <v>307.10000000000002</v>
      </c>
      <c r="F37" s="181">
        <v>532.1</v>
      </c>
      <c r="G37" s="183">
        <v>217.3</v>
      </c>
    </row>
    <row r="38" spans="1:8" s="42" customFormat="1" ht="14.25" customHeight="1">
      <c r="A38" s="330"/>
      <c r="B38" s="1199" t="s">
        <v>59</v>
      </c>
      <c r="C38" s="181">
        <v>1881.5</v>
      </c>
      <c r="D38" s="181">
        <v>899</v>
      </c>
      <c r="E38" s="181">
        <v>306.10000000000002</v>
      </c>
      <c r="F38" s="181">
        <v>363.8</v>
      </c>
      <c r="G38" s="183">
        <v>229.1</v>
      </c>
    </row>
    <row r="39" spans="1:8" s="42" customFormat="1" ht="14.25" customHeight="1">
      <c r="A39" s="330"/>
      <c r="B39" s="1199" t="s">
        <v>60</v>
      </c>
      <c r="C39" s="181">
        <v>2415.6</v>
      </c>
      <c r="D39" s="181">
        <v>1295.7</v>
      </c>
      <c r="E39" s="181">
        <v>422.5</v>
      </c>
      <c r="F39" s="181">
        <v>620.29999999999995</v>
      </c>
      <c r="G39" s="183">
        <v>252.8</v>
      </c>
    </row>
    <row r="40" spans="1:8" s="42" customFormat="1" ht="14.25" customHeight="1">
      <c r="A40" s="330">
        <v>2019</v>
      </c>
      <c r="B40" s="1199" t="s">
        <v>61</v>
      </c>
      <c r="C40" s="484">
        <v>934.4</v>
      </c>
      <c r="D40" s="484">
        <v>475.8</v>
      </c>
      <c r="E40" s="484">
        <v>224.1</v>
      </c>
      <c r="F40" s="484">
        <v>104.9</v>
      </c>
      <c r="G40" s="600">
        <v>146.80000000000001</v>
      </c>
    </row>
    <row r="41" spans="1:8" s="42" customFormat="1" ht="14.25" customHeight="1">
      <c r="A41" s="330"/>
      <c r="B41" s="1199" t="s">
        <v>62</v>
      </c>
      <c r="C41" s="484">
        <v>1253.3</v>
      </c>
      <c r="D41" s="484">
        <v>598.4</v>
      </c>
      <c r="E41" s="484">
        <v>233.3</v>
      </c>
      <c r="F41" s="484">
        <v>170.5</v>
      </c>
      <c r="G41" s="600">
        <v>194.7</v>
      </c>
    </row>
    <row r="42" spans="1:8" s="42" customFormat="1" ht="14.25" customHeight="1">
      <c r="A42" s="330"/>
      <c r="B42" s="1199" t="s">
        <v>51</v>
      </c>
      <c r="C42" s="484">
        <v>1477.5</v>
      </c>
      <c r="D42" s="484">
        <v>667.9</v>
      </c>
      <c r="E42" s="484">
        <v>261.8</v>
      </c>
      <c r="F42" s="484">
        <v>220.4</v>
      </c>
      <c r="G42" s="600">
        <v>185.7</v>
      </c>
    </row>
    <row r="43" spans="1:8" s="42" customFormat="1" ht="14.25" customHeight="1">
      <c r="A43" s="330"/>
      <c r="B43" s="1199" t="s">
        <v>52</v>
      </c>
      <c r="C43" s="484">
        <v>1619.8</v>
      </c>
      <c r="D43" s="484">
        <v>788.2</v>
      </c>
      <c r="E43" s="484">
        <v>273.89999999999998</v>
      </c>
      <c r="F43" s="484">
        <v>302</v>
      </c>
      <c r="G43" s="600">
        <v>212.4</v>
      </c>
    </row>
    <row r="44" spans="1:8" s="42" customFormat="1" ht="14.25" customHeight="1">
      <c r="A44" s="330"/>
      <c r="B44" s="1199" t="s">
        <v>53</v>
      </c>
      <c r="C44" s="484">
        <v>1506.4</v>
      </c>
      <c r="D44" s="484">
        <v>731.9</v>
      </c>
      <c r="E44" s="484">
        <v>266.10000000000002</v>
      </c>
      <c r="F44" s="484">
        <v>272.8</v>
      </c>
      <c r="G44" s="600">
        <v>193.1</v>
      </c>
    </row>
    <row r="45" spans="1:8" s="42" customFormat="1" ht="14.25" customHeight="1">
      <c r="A45" s="330"/>
      <c r="B45" s="1199" t="s">
        <v>54</v>
      </c>
      <c r="C45" s="484">
        <v>1717.4</v>
      </c>
      <c r="D45" s="484">
        <v>839.2</v>
      </c>
      <c r="E45" s="484">
        <v>311.39999999999998</v>
      </c>
      <c r="F45" s="484">
        <v>313.5</v>
      </c>
      <c r="G45" s="600">
        <v>214.3</v>
      </c>
    </row>
    <row r="46" spans="1:8" s="42" customFormat="1" ht="14.25" customHeight="1">
      <c r="A46" s="330"/>
      <c r="B46" s="1227" t="s">
        <v>31</v>
      </c>
      <c r="C46" s="184">
        <v>100.1</v>
      </c>
      <c r="D46" s="184">
        <v>88.6</v>
      </c>
      <c r="E46" s="184">
        <v>84.4</v>
      </c>
      <c r="F46" s="184">
        <v>79</v>
      </c>
      <c r="G46" s="294">
        <v>118.3</v>
      </c>
      <c r="H46" s="61"/>
    </row>
    <row r="47" spans="1:8" s="42" customFormat="1" ht="14.25" customHeight="1">
      <c r="A47" s="330"/>
      <c r="B47" s="1227" t="s">
        <v>32</v>
      </c>
      <c r="C47" s="184">
        <v>114</v>
      </c>
      <c r="D47" s="184">
        <v>114.7</v>
      </c>
      <c r="E47" s="184">
        <v>117</v>
      </c>
      <c r="F47" s="184">
        <v>115</v>
      </c>
      <c r="G47" s="294">
        <v>111</v>
      </c>
      <c r="H47" s="61"/>
    </row>
    <row r="48" spans="1:8" s="21" customFormat="1" ht="30" customHeight="1">
      <c r="A48" s="2000" t="s">
        <v>1426</v>
      </c>
      <c r="B48" s="2000"/>
      <c r="C48" s="2000"/>
      <c r="D48" s="2000"/>
      <c r="E48" s="2000"/>
      <c r="F48" s="2000"/>
      <c r="G48" s="2000"/>
    </row>
    <row r="49" spans="1:7" s="328" customFormat="1" ht="25.15" customHeight="1">
      <c r="A49" s="1843" t="s">
        <v>1427</v>
      </c>
      <c r="B49" s="1843"/>
      <c r="C49" s="1843"/>
      <c r="D49" s="1843"/>
      <c r="E49" s="1843"/>
      <c r="F49" s="1843"/>
      <c r="G49" s="1843"/>
    </row>
    <row r="50" spans="1:7" s="76" customFormat="1" ht="14.25" customHeight="1">
      <c r="A50" s="1939"/>
      <c r="B50" s="1999"/>
      <c r="C50" s="1999"/>
      <c r="D50" s="1999"/>
      <c r="E50" s="1999"/>
      <c r="F50" s="1999"/>
      <c r="G50" s="1999"/>
    </row>
    <row r="51" spans="1:7" s="76" customFormat="1" ht="12.75" customHeight="1"/>
    <row r="52" spans="1:7" ht="12.75" customHeight="1"/>
    <row r="53" spans="1:7" ht="12.75" customHeight="1">
      <c r="C53" s="297"/>
      <c r="D53" s="297"/>
      <c r="E53" s="297"/>
      <c r="F53" s="297"/>
      <c r="G53" s="297"/>
    </row>
    <row r="54" spans="1:7" ht="12.75" customHeight="1">
      <c r="C54" s="297"/>
      <c r="D54" s="297"/>
      <c r="E54" s="297"/>
      <c r="F54" s="297"/>
      <c r="G54" s="297"/>
    </row>
    <row r="55" spans="1:7" ht="12.75" customHeight="1">
      <c r="C55" s="297"/>
      <c r="D55" s="297"/>
      <c r="E55" s="297"/>
      <c r="F55" s="297"/>
      <c r="G55" s="297"/>
    </row>
    <row r="56" spans="1:7" ht="12.75" customHeight="1"/>
    <row r="57" spans="1:7" ht="12.75" customHeight="1"/>
    <row r="58" spans="1:7" ht="12.75" customHeight="1"/>
  </sheetData>
  <mergeCells count="14">
    <mergeCell ref="F1:G1"/>
    <mergeCell ref="A1:E1"/>
    <mergeCell ref="A2:E2"/>
    <mergeCell ref="C3:C11"/>
    <mergeCell ref="A3:B12"/>
    <mergeCell ref="D3:D11"/>
    <mergeCell ref="E4:E11"/>
    <mergeCell ref="A50:G50"/>
    <mergeCell ref="A48:G48"/>
    <mergeCell ref="A49:G49"/>
    <mergeCell ref="C12:G12"/>
    <mergeCell ref="F2:G2"/>
    <mergeCell ref="F4:F11"/>
    <mergeCell ref="G4:G11"/>
  </mergeCells>
  <phoneticPr fontId="0" type="noConversion"/>
  <hyperlinks>
    <hyperlink ref="F1" location="'Spis tablic     List of tables'!A57" display="Powrót do spisu tablic"/>
    <hyperlink ref="F1:G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election sqref="A1:C1"/>
    </sheetView>
  </sheetViews>
  <sheetFormatPr defaultColWidth="9" defaultRowHeight="14.25"/>
  <cols>
    <col min="1" max="1" width="6.75" style="49" customWidth="1"/>
    <col min="2" max="2" width="10.75" style="49" customWidth="1"/>
    <col min="3" max="5" width="11.75" style="49" customWidth="1"/>
    <col min="6" max="6" width="11.75" style="60" customWidth="1"/>
    <col min="7" max="12" width="11.75" style="49" customWidth="1"/>
    <col min="13" max="16384" width="9" style="49"/>
  </cols>
  <sheetData>
    <row r="1" spans="1:12" ht="16.350000000000001" customHeight="1">
      <c r="A1" s="2001" t="s">
        <v>82</v>
      </c>
      <c r="B1" s="2001"/>
      <c r="C1" s="2001"/>
      <c r="D1" s="1393"/>
      <c r="E1" s="1393"/>
      <c r="F1" s="1393"/>
      <c r="G1" s="1393"/>
      <c r="H1" s="1393"/>
      <c r="I1" s="1393"/>
      <c r="J1" s="1396"/>
      <c r="K1" s="1719" t="s">
        <v>22</v>
      </c>
      <c r="L1" s="1719"/>
    </row>
    <row r="2" spans="1:12" s="65" customFormat="1" ht="16.350000000000001" customHeight="1">
      <c r="A2" s="2002" t="s">
        <v>83</v>
      </c>
      <c r="B2" s="2002"/>
      <c r="C2" s="2002"/>
      <c r="D2" s="366"/>
      <c r="E2" s="366"/>
      <c r="F2" s="366"/>
      <c r="G2" s="366"/>
      <c r="H2" s="366"/>
      <c r="I2" s="366"/>
      <c r="J2" s="1392"/>
      <c r="K2" s="1719" t="s">
        <v>209</v>
      </c>
      <c r="L2" s="1719"/>
    </row>
    <row r="3" spans="1:12" ht="14.25" customHeight="1">
      <c r="A3" s="1869" t="s">
        <v>1428</v>
      </c>
      <c r="B3" s="1869"/>
      <c r="C3" s="1869"/>
      <c r="D3" s="1869"/>
      <c r="E3" s="1869"/>
      <c r="F3" s="1869"/>
      <c r="G3" s="1869"/>
      <c r="H3" s="1869"/>
      <c r="I3" s="1869"/>
      <c r="J3" s="1869"/>
      <c r="K3" s="1869"/>
      <c r="L3" s="1395"/>
    </row>
    <row r="4" spans="1:12" s="65" customFormat="1" ht="14.25" customHeight="1">
      <c r="A4" s="1859" t="s">
        <v>1429</v>
      </c>
      <c r="B4" s="1859"/>
      <c r="C4" s="1859"/>
      <c r="D4" s="1859"/>
      <c r="E4" s="1859"/>
      <c r="F4" s="1859"/>
      <c r="G4" s="1859"/>
      <c r="H4" s="1859"/>
      <c r="I4" s="1859"/>
      <c r="J4" s="1859"/>
      <c r="K4" s="1859"/>
      <c r="L4" s="1394"/>
    </row>
    <row r="5" spans="1:12" ht="12.75" customHeight="1">
      <c r="A5" s="1619" t="s">
        <v>655</v>
      </c>
      <c r="B5" s="1620"/>
      <c r="C5" s="1619" t="s">
        <v>505</v>
      </c>
      <c r="D5" s="602"/>
      <c r="E5" s="602"/>
      <c r="F5" s="602"/>
      <c r="G5" s="602"/>
      <c r="H5" s="602"/>
      <c r="I5" s="602"/>
      <c r="J5" s="602"/>
      <c r="K5" s="602"/>
      <c r="L5" s="337"/>
    </row>
    <row r="6" spans="1:12" ht="133.5" customHeight="1">
      <c r="A6" s="1621"/>
      <c r="B6" s="1622"/>
      <c r="C6" s="1624"/>
      <c r="D6" s="857" t="s">
        <v>656</v>
      </c>
      <c r="E6" s="857" t="s">
        <v>1430</v>
      </c>
      <c r="F6" s="857" t="s">
        <v>1431</v>
      </c>
      <c r="G6" s="857" t="s">
        <v>1432</v>
      </c>
      <c r="H6" s="857" t="s">
        <v>1269</v>
      </c>
      <c r="I6" s="863" t="s">
        <v>1270</v>
      </c>
      <c r="J6" s="863" t="s">
        <v>921</v>
      </c>
      <c r="K6" s="863" t="s">
        <v>1433</v>
      </c>
      <c r="L6" s="857" t="s">
        <v>657</v>
      </c>
    </row>
    <row r="7" spans="1:12" ht="12.75" customHeight="1">
      <c r="A7" s="1621"/>
      <c r="B7" s="1622"/>
      <c r="C7" s="1632" t="s">
        <v>658</v>
      </c>
      <c r="D7" s="1633"/>
      <c r="E7" s="1633"/>
      <c r="F7" s="1633"/>
      <c r="G7" s="1633"/>
      <c r="H7" s="1633"/>
      <c r="I7" s="1633"/>
      <c r="J7" s="1633"/>
      <c r="K7" s="1633"/>
      <c r="L7" s="1633"/>
    </row>
    <row r="8" spans="1:12" s="603" customFormat="1" ht="14.25" customHeight="1">
      <c r="A8" s="1387">
        <v>2017</v>
      </c>
      <c r="B8" s="1418" t="s">
        <v>38</v>
      </c>
      <c r="C8" s="198">
        <v>107.2</v>
      </c>
      <c r="D8" s="198">
        <v>116.4</v>
      </c>
      <c r="E8" s="198">
        <v>109.3</v>
      </c>
      <c r="F8" s="198">
        <v>102.1708960469002</v>
      </c>
      <c r="G8" s="198">
        <v>45</v>
      </c>
      <c r="H8" s="198">
        <v>120.7</v>
      </c>
      <c r="I8" s="198">
        <v>118</v>
      </c>
      <c r="J8" s="198">
        <v>104.8</v>
      </c>
      <c r="K8" s="198">
        <v>106.4</v>
      </c>
      <c r="L8" s="218">
        <v>107.9</v>
      </c>
    </row>
    <row r="9" spans="1:12" s="603" customFormat="1" ht="14.25" customHeight="1">
      <c r="A9" s="330">
        <v>2018</v>
      </c>
      <c r="B9" s="1199" t="s">
        <v>38</v>
      </c>
      <c r="C9" s="198">
        <v>104.7</v>
      </c>
      <c r="D9" s="198">
        <v>98.1</v>
      </c>
      <c r="E9" s="198">
        <v>115.6</v>
      </c>
      <c r="F9" s="198">
        <v>96.152889427887786</v>
      </c>
      <c r="G9" s="198">
        <v>107.3</v>
      </c>
      <c r="H9" s="198">
        <v>110.5</v>
      </c>
      <c r="I9" s="198">
        <v>122.9</v>
      </c>
      <c r="J9" s="198">
        <v>77.400000000000006</v>
      </c>
      <c r="K9" s="198">
        <v>103.5</v>
      </c>
      <c r="L9" s="218">
        <v>123.1</v>
      </c>
    </row>
    <row r="10" spans="1:12" s="603" customFormat="1" ht="14.25" customHeight="1">
      <c r="A10" s="330">
        <v>2018</v>
      </c>
      <c r="B10" s="1199" t="s">
        <v>323</v>
      </c>
      <c r="C10" s="198">
        <v>104</v>
      </c>
      <c r="D10" s="198">
        <v>97.8</v>
      </c>
      <c r="E10" s="198">
        <v>107.6</v>
      </c>
      <c r="F10" s="198">
        <v>98.068362459703621</v>
      </c>
      <c r="G10" s="198">
        <v>97.8</v>
      </c>
      <c r="H10" s="198">
        <v>112.4</v>
      </c>
      <c r="I10" s="198">
        <v>119.4</v>
      </c>
      <c r="J10" s="198">
        <v>91.8</v>
      </c>
      <c r="K10" s="198">
        <v>104.7</v>
      </c>
      <c r="L10" s="218">
        <v>119.5</v>
      </c>
    </row>
    <row r="11" spans="1:12" s="603" customFormat="1" ht="14.25" customHeight="1">
      <c r="A11" s="330"/>
      <c r="B11" s="1199" t="s">
        <v>324</v>
      </c>
      <c r="C11" s="198">
        <v>104.1</v>
      </c>
      <c r="D11" s="198">
        <v>97.9</v>
      </c>
      <c r="E11" s="198">
        <v>110</v>
      </c>
      <c r="F11" s="198">
        <v>98.541924503360761</v>
      </c>
      <c r="G11" s="198">
        <v>99</v>
      </c>
      <c r="H11" s="198">
        <v>110.6</v>
      </c>
      <c r="I11" s="198">
        <v>117.6</v>
      </c>
      <c r="J11" s="198">
        <v>79.8</v>
      </c>
      <c r="K11" s="198">
        <v>103.1</v>
      </c>
      <c r="L11" s="218">
        <v>124.5</v>
      </c>
    </row>
    <row r="12" spans="1:12" s="603" customFormat="1" ht="14.25" customHeight="1">
      <c r="A12" s="330"/>
      <c r="B12" s="1199" t="s">
        <v>320</v>
      </c>
      <c r="C12" s="198">
        <v>104.7</v>
      </c>
      <c r="D12" s="198">
        <v>100.9</v>
      </c>
      <c r="E12" s="198">
        <v>112</v>
      </c>
      <c r="F12" s="198">
        <v>98.091767079756252</v>
      </c>
      <c r="G12" s="198">
        <v>101.3</v>
      </c>
      <c r="H12" s="198">
        <v>109</v>
      </c>
      <c r="I12" s="198">
        <v>119.7</v>
      </c>
      <c r="J12" s="198">
        <v>79.099999999999994</v>
      </c>
      <c r="K12" s="198">
        <v>102.5</v>
      </c>
      <c r="L12" s="218">
        <v>124.2</v>
      </c>
    </row>
    <row r="13" spans="1:12" s="603" customFormat="1" ht="14.25" customHeight="1">
      <c r="A13" s="330"/>
      <c r="B13" s="1199" t="s">
        <v>325</v>
      </c>
      <c r="C13" s="565">
        <v>105</v>
      </c>
      <c r="D13" s="565">
        <v>102.2</v>
      </c>
      <c r="E13" s="565">
        <v>113.8</v>
      </c>
      <c r="F13" s="565">
        <v>97.681792020641893</v>
      </c>
      <c r="G13" s="565">
        <v>99.1</v>
      </c>
      <c r="H13" s="565">
        <v>109.9</v>
      </c>
      <c r="I13" s="565">
        <v>119.3</v>
      </c>
      <c r="J13" s="565">
        <v>77.900000000000006</v>
      </c>
      <c r="K13" s="565">
        <v>103.3</v>
      </c>
      <c r="L13" s="218">
        <v>124.5</v>
      </c>
    </row>
    <row r="14" spans="1:12" s="603" customFormat="1" ht="14.25" customHeight="1">
      <c r="A14" s="330"/>
      <c r="B14" s="1199" t="s">
        <v>326</v>
      </c>
      <c r="C14" s="565">
        <v>105.1</v>
      </c>
      <c r="D14" s="565">
        <v>102.2</v>
      </c>
      <c r="E14" s="565">
        <v>114.9</v>
      </c>
      <c r="F14" s="565">
        <v>97.826494086698375</v>
      </c>
      <c r="G14" s="565">
        <v>100.5</v>
      </c>
      <c r="H14" s="565">
        <v>111.2</v>
      </c>
      <c r="I14" s="565">
        <v>119.2</v>
      </c>
      <c r="J14" s="565">
        <v>69.8</v>
      </c>
      <c r="K14" s="565">
        <v>103.2</v>
      </c>
      <c r="L14" s="218">
        <v>122.5</v>
      </c>
    </row>
    <row r="15" spans="1:12" s="603" customFormat="1" ht="14.25" customHeight="1">
      <c r="A15" s="330"/>
      <c r="B15" s="1199" t="s">
        <v>327</v>
      </c>
      <c r="C15" s="565">
        <v>104.6</v>
      </c>
      <c r="D15" s="565">
        <v>99</v>
      </c>
      <c r="E15" s="565">
        <v>115.7</v>
      </c>
      <c r="F15" s="565">
        <v>97.380363829462752</v>
      </c>
      <c r="G15" s="565">
        <v>106.1</v>
      </c>
      <c r="H15" s="565">
        <v>110.4</v>
      </c>
      <c r="I15" s="565">
        <v>117.8</v>
      </c>
      <c r="J15" s="565">
        <v>76.3</v>
      </c>
      <c r="K15" s="565">
        <v>103.3</v>
      </c>
      <c r="L15" s="218">
        <v>121.8</v>
      </c>
    </row>
    <row r="16" spans="1:12" s="603" customFormat="1" ht="14.25" customHeight="1">
      <c r="A16" s="330"/>
      <c r="B16" s="1199" t="s">
        <v>328</v>
      </c>
      <c r="C16" s="566">
        <v>104.8</v>
      </c>
      <c r="D16" s="566">
        <v>99.6</v>
      </c>
      <c r="E16" s="566">
        <v>116.4</v>
      </c>
      <c r="F16" s="566">
        <v>97.154847698560559</v>
      </c>
      <c r="G16" s="566">
        <v>108</v>
      </c>
      <c r="H16" s="566">
        <v>109.9</v>
      </c>
      <c r="I16" s="566">
        <v>118.4</v>
      </c>
      <c r="J16" s="566">
        <v>76.099999999999994</v>
      </c>
      <c r="K16" s="566">
        <v>103.5</v>
      </c>
      <c r="L16" s="218">
        <v>122.3</v>
      </c>
    </row>
    <row r="17" spans="1:12" s="603" customFormat="1" ht="14.25" customHeight="1">
      <c r="A17" s="330"/>
      <c r="B17" s="1199" t="s">
        <v>329</v>
      </c>
      <c r="C17" s="566">
        <v>104.6</v>
      </c>
      <c r="D17" s="566">
        <v>99.2</v>
      </c>
      <c r="E17" s="566">
        <v>117.1</v>
      </c>
      <c r="F17" s="566">
        <v>96.711994835108712</v>
      </c>
      <c r="G17" s="566">
        <v>106.6</v>
      </c>
      <c r="H17" s="566">
        <v>109.9</v>
      </c>
      <c r="I17" s="566">
        <v>115.1</v>
      </c>
      <c r="J17" s="566">
        <v>76.5</v>
      </c>
      <c r="K17" s="566">
        <v>103.4</v>
      </c>
      <c r="L17" s="218">
        <v>123</v>
      </c>
    </row>
    <row r="18" spans="1:12" s="603" customFormat="1" ht="14.25" customHeight="1">
      <c r="A18" s="330"/>
      <c r="B18" s="1199" t="s">
        <v>38</v>
      </c>
      <c r="C18" s="566">
        <v>104.7</v>
      </c>
      <c r="D18" s="566">
        <v>98.1</v>
      </c>
      <c r="E18" s="566">
        <v>115.6</v>
      </c>
      <c r="F18" s="566">
        <v>96.152889427887786</v>
      </c>
      <c r="G18" s="566">
        <v>107.3</v>
      </c>
      <c r="H18" s="566">
        <v>110.5</v>
      </c>
      <c r="I18" s="566">
        <v>122.9</v>
      </c>
      <c r="J18" s="566">
        <v>77.400000000000006</v>
      </c>
      <c r="K18" s="566">
        <v>103.5</v>
      </c>
      <c r="L18" s="218">
        <v>123.1</v>
      </c>
    </row>
    <row r="19" spans="1:12" s="603" customFormat="1" ht="14.25" customHeight="1">
      <c r="A19" s="330">
        <v>2019</v>
      </c>
      <c r="B19" s="1199" t="s">
        <v>321</v>
      </c>
      <c r="C19" s="601">
        <v>96.9</v>
      </c>
      <c r="D19" s="601">
        <v>95.9</v>
      </c>
      <c r="E19" s="601">
        <v>105.9</v>
      </c>
      <c r="F19" s="601">
        <v>94.527933094482009</v>
      </c>
      <c r="G19" s="601">
        <v>108.1</v>
      </c>
      <c r="H19" s="601">
        <v>110.9</v>
      </c>
      <c r="I19" s="601">
        <v>81.099999999999994</v>
      </c>
      <c r="J19" s="601">
        <v>91.7</v>
      </c>
      <c r="K19" s="601">
        <v>80.599999999999994</v>
      </c>
      <c r="L19" s="218">
        <v>107.5</v>
      </c>
    </row>
    <row r="20" spans="1:12" s="603" customFormat="1" ht="14.25" customHeight="1">
      <c r="A20" s="330"/>
      <c r="B20" s="1199" t="s">
        <v>322</v>
      </c>
      <c r="C20" s="601">
        <v>96.1</v>
      </c>
      <c r="D20" s="601">
        <v>97.3</v>
      </c>
      <c r="E20" s="601">
        <v>106.8</v>
      </c>
      <c r="F20" s="601">
        <v>89.030470761104993</v>
      </c>
      <c r="G20" s="601">
        <v>105.3</v>
      </c>
      <c r="H20" s="601">
        <v>109.7</v>
      </c>
      <c r="I20" s="601">
        <v>85.5</v>
      </c>
      <c r="J20" s="601">
        <v>99.7</v>
      </c>
      <c r="K20" s="601">
        <v>81.599999999999994</v>
      </c>
      <c r="L20" s="218">
        <v>109.6</v>
      </c>
    </row>
    <row r="21" spans="1:12" s="603" customFormat="1" ht="14.25" customHeight="1">
      <c r="A21" s="330"/>
      <c r="B21" s="1199" t="s">
        <v>323</v>
      </c>
      <c r="C21" s="601">
        <v>96.2</v>
      </c>
      <c r="D21" s="601">
        <v>94.1</v>
      </c>
      <c r="E21" s="601">
        <v>106</v>
      </c>
      <c r="F21" s="601">
        <v>93.408410005852289</v>
      </c>
      <c r="G21" s="601">
        <v>101.8</v>
      </c>
      <c r="H21" s="601">
        <v>107.1</v>
      </c>
      <c r="I21" s="601">
        <v>79.5</v>
      </c>
      <c r="J21" s="601">
        <v>99.3</v>
      </c>
      <c r="K21" s="601">
        <v>83.2</v>
      </c>
      <c r="L21" s="218">
        <v>103.1</v>
      </c>
    </row>
    <row r="22" spans="1:12" s="603" customFormat="1" ht="14.25" customHeight="1">
      <c r="A22" s="330"/>
      <c r="B22" s="1199" t="s">
        <v>324</v>
      </c>
      <c r="C22" s="601">
        <v>96.4</v>
      </c>
      <c r="D22" s="601">
        <v>95.5</v>
      </c>
      <c r="E22" s="601">
        <v>106.4</v>
      </c>
      <c r="F22" s="601">
        <v>93.213942451017175</v>
      </c>
      <c r="G22" s="601">
        <v>99.3</v>
      </c>
      <c r="H22" s="601">
        <v>109.5</v>
      </c>
      <c r="I22" s="601">
        <v>78.7</v>
      </c>
      <c r="J22" s="601">
        <v>113</v>
      </c>
      <c r="K22" s="601">
        <v>84</v>
      </c>
      <c r="L22" s="218">
        <v>97.7</v>
      </c>
    </row>
    <row r="23" spans="1:12" s="603" customFormat="1" ht="14.25" customHeight="1">
      <c r="A23" s="330"/>
      <c r="B23" s="1199" t="s">
        <v>320</v>
      </c>
      <c r="C23" s="601">
        <v>95.4</v>
      </c>
      <c r="D23" s="601">
        <v>91</v>
      </c>
      <c r="E23" s="601">
        <v>107.1</v>
      </c>
      <c r="F23" s="601">
        <v>92.992741834435137</v>
      </c>
      <c r="G23" s="601">
        <v>97.5</v>
      </c>
      <c r="H23" s="601">
        <v>110.9</v>
      </c>
      <c r="I23" s="601">
        <v>78.599999999999994</v>
      </c>
      <c r="J23" s="601">
        <v>111.4</v>
      </c>
      <c r="K23" s="601">
        <v>81.599999999999994</v>
      </c>
      <c r="L23" s="218">
        <v>94.6</v>
      </c>
    </row>
    <row r="24" spans="1:12" s="603" customFormat="1" ht="14.25" customHeight="1">
      <c r="A24" s="330">
        <v>2018</v>
      </c>
      <c r="B24" s="1226" t="s">
        <v>52</v>
      </c>
      <c r="C24" s="198">
        <v>103.5</v>
      </c>
      <c r="D24" s="198">
        <v>111.7</v>
      </c>
      <c r="E24" s="198">
        <v>117</v>
      </c>
      <c r="F24" s="198">
        <v>85.344596442432447</v>
      </c>
      <c r="G24" s="198">
        <v>114.1</v>
      </c>
      <c r="H24" s="198">
        <v>116.4</v>
      </c>
      <c r="I24" s="198">
        <v>123.1</v>
      </c>
      <c r="J24" s="198">
        <v>90.2</v>
      </c>
      <c r="K24" s="198">
        <v>107.5</v>
      </c>
      <c r="L24" s="218">
        <v>129.4</v>
      </c>
    </row>
    <row r="25" spans="1:12" s="603" customFormat="1" ht="14.25" customHeight="1">
      <c r="A25" s="330"/>
      <c r="B25" s="1226" t="s">
        <v>53</v>
      </c>
      <c r="C25" s="198">
        <v>106.1</v>
      </c>
      <c r="D25" s="198">
        <v>97.1</v>
      </c>
      <c r="E25" s="198">
        <v>121.8</v>
      </c>
      <c r="F25" s="198">
        <v>99.846556702039138</v>
      </c>
      <c r="G25" s="198">
        <v>100.5</v>
      </c>
      <c r="H25" s="198">
        <v>105.3</v>
      </c>
      <c r="I25" s="198">
        <v>116.7</v>
      </c>
      <c r="J25" s="198">
        <v>73.599999999999994</v>
      </c>
      <c r="K25" s="198">
        <v>97</v>
      </c>
      <c r="L25" s="218">
        <v>132.9</v>
      </c>
    </row>
    <row r="26" spans="1:12" s="603" customFormat="1" ht="14.25" customHeight="1">
      <c r="A26" s="330"/>
      <c r="B26" s="1226" t="s">
        <v>54</v>
      </c>
      <c r="C26" s="198">
        <v>107.6</v>
      </c>
      <c r="D26" s="198">
        <v>120.2</v>
      </c>
      <c r="E26" s="198">
        <v>122.9</v>
      </c>
      <c r="F26" s="198">
        <v>96.86623353223942</v>
      </c>
      <c r="G26" s="198">
        <v>99.6</v>
      </c>
      <c r="H26" s="198">
        <v>105</v>
      </c>
      <c r="I26" s="198">
        <v>123.2</v>
      </c>
      <c r="J26" s="198">
        <v>74.900000000000006</v>
      </c>
      <c r="K26" s="198">
        <v>99.8</v>
      </c>
      <c r="L26" s="218">
        <v>120.5</v>
      </c>
    </row>
    <row r="27" spans="1:12" s="603" customFormat="1" ht="14.25" customHeight="1">
      <c r="A27" s="330"/>
      <c r="B27" s="1226" t="s">
        <v>55</v>
      </c>
      <c r="C27" s="565">
        <v>107.4</v>
      </c>
      <c r="D27" s="565">
        <v>115.2</v>
      </c>
      <c r="E27" s="565">
        <v>124.8</v>
      </c>
      <c r="F27" s="565">
        <v>95.250198025756333</v>
      </c>
      <c r="G27" s="565">
        <v>96.3</v>
      </c>
      <c r="H27" s="565">
        <v>106</v>
      </c>
      <c r="I27" s="565">
        <v>118.8</v>
      </c>
      <c r="J27" s="565">
        <v>77.900000000000006</v>
      </c>
      <c r="K27" s="565">
        <v>107.7</v>
      </c>
      <c r="L27" s="218">
        <v>123.2</v>
      </c>
    </row>
    <row r="28" spans="1:12" s="603" customFormat="1" ht="14.25" customHeight="1">
      <c r="A28" s="330"/>
      <c r="B28" s="1226" t="s">
        <v>56</v>
      </c>
      <c r="C28" s="565">
        <v>106.1</v>
      </c>
      <c r="D28" s="565">
        <v>101.3</v>
      </c>
      <c r="E28" s="565">
        <v>124.8</v>
      </c>
      <c r="F28" s="565">
        <v>97.245819146182441</v>
      </c>
      <c r="G28" s="565">
        <v>93.8</v>
      </c>
      <c r="H28" s="565">
        <v>112.2</v>
      </c>
      <c r="I28" s="565">
        <v>122.5</v>
      </c>
      <c r="J28" s="565">
        <v>69.900000000000006</v>
      </c>
      <c r="K28" s="565">
        <v>102.1</v>
      </c>
      <c r="L28" s="218">
        <v>115.6</v>
      </c>
    </row>
    <row r="29" spans="1:12" s="603" customFormat="1" ht="14.25" customHeight="1">
      <c r="A29" s="330"/>
      <c r="B29" s="1226" t="s">
        <v>57</v>
      </c>
      <c r="C29" s="565">
        <v>102.6</v>
      </c>
      <c r="D29" s="565">
        <v>96.7</v>
      </c>
      <c r="E29" s="565">
        <v>118.6</v>
      </c>
      <c r="F29" s="565">
        <v>94.158949005790475</v>
      </c>
      <c r="G29" s="565">
        <v>117.1</v>
      </c>
      <c r="H29" s="565">
        <v>108</v>
      </c>
      <c r="I29" s="565">
        <v>115</v>
      </c>
      <c r="J29" s="565">
        <v>72.099999999999994</v>
      </c>
      <c r="K29" s="565">
        <v>103.8</v>
      </c>
      <c r="L29" s="218">
        <v>114.5</v>
      </c>
    </row>
    <row r="30" spans="1:12" s="603" customFormat="1" ht="14.25" customHeight="1">
      <c r="A30" s="330"/>
      <c r="B30" s="1226" t="s">
        <v>58</v>
      </c>
      <c r="C30" s="566">
        <v>106.9</v>
      </c>
      <c r="D30" s="566">
        <v>114</v>
      </c>
      <c r="E30" s="566">
        <v>119.9</v>
      </c>
      <c r="F30" s="566">
        <v>94.418976606934109</v>
      </c>
      <c r="G30" s="566">
        <v>122.8</v>
      </c>
      <c r="H30" s="566">
        <v>111.3</v>
      </c>
      <c r="I30" s="566">
        <v>118.2</v>
      </c>
      <c r="J30" s="566">
        <v>76.2</v>
      </c>
      <c r="K30" s="566">
        <v>103.2</v>
      </c>
      <c r="L30" s="218">
        <v>126.2</v>
      </c>
    </row>
    <row r="31" spans="1:12" s="603" customFormat="1" ht="14.25" customHeight="1">
      <c r="A31" s="330"/>
      <c r="B31" s="1226" t="s">
        <v>59</v>
      </c>
      <c r="C31" s="566">
        <v>103.4</v>
      </c>
      <c r="D31" s="566">
        <v>93.9</v>
      </c>
      <c r="E31" s="566">
        <v>115.2</v>
      </c>
      <c r="F31" s="566">
        <v>91.977993769383374</v>
      </c>
      <c r="G31" s="566">
        <v>119.8</v>
      </c>
      <c r="H31" s="566">
        <v>109.1</v>
      </c>
      <c r="I31" s="566">
        <v>124.2</v>
      </c>
      <c r="J31" s="566">
        <v>76.599999999999994</v>
      </c>
      <c r="K31" s="566">
        <v>102.8</v>
      </c>
      <c r="L31" s="218">
        <v>135.5</v>
      </c>
    </row>
    <row r="32" spans="1:12" s="603" customFormat="1" ht="14.25" customHeight="1">
      <c r="A32" s="330"/>
      <c r="B32" s="1226" t="s">
        <v>60</v>
      </c>
      <c r="C32" s="566">
        <v>97.5</v>
      </c>
      <c r="D32" s="566">
        <v>97.9</v>
      </c>
      <c r="E32" s="566">
        <v>108</v>
      </c>
      <c r="F32" s="566">
        <v>90.075215355022152</v>
      </c>
      <c r="G32" s="566">
        <v>110.9</v>
      </c>
      <c r="H32" s="566">
        <v>109</v>
      </c>
      <c r="I32" s="566">
        <v>89.2</v>
      </c>
      <c r="J32" s="566">
        <v>75</v>
      </c>
      <c r="K32" s="566">
        <v>104.1</v>
      </c>
      <c r="L32" s="218">
        <v>127.8</v>
      </c>
    </row>
    <row r="33" spans="1:12" s="603" customFormat="1" ht="14.25" customHeight="1">
      <c r="A33" s="330">
        <v>2019</v>
      </c>
      <c r="B33" s="1226" t="s">
        <v>61</v>
      </c>
      <c r="C33" s="205" t="s">
        <v>442</v>
      </c>
      <c r="D33" s="205" t="s">
        <v>443</v>
      </c>
      <c r="E33" s="205" t="s">
        <v>444</v>
      </c>
      <c r="F33" s="205">
        <v>93.891721993136073</v>
      </c>
      <c r="G33" s="205">
        <v>105</v>
      </c>
      <c r="H33" s="205">
        <v>111.8</v>
      </c>
      <c r="I33" s="205">
        <v>81.8</v>
      </c>
      <c r="J33" s="205">
        <v>93.6</v>
      </c>
      <c r="K33" s="205">
        <v>75.5</v>
      </c>
      <c r="L33" s="218">
        <v>100.7</v>
      </c>
    </row>
    <row r="34" spans="1:12" s="603" customFormat="1" ht="14.25" customHeight="1">
      <c r="A34" s="330"/>
      <c r="B34" s="1226" t="s">
        <v>62</v>
      </c>
      <c r="C34" s="205">
        <v>98.7</v>
      </c>
      <c r="D34" s="205">
        <v>99.8</v>
      </c>
      <c r="E34" s="205">
        <v>107.4</v>
      </c>
      <c r="F34" s="205">
        <v>95.511579144620768</v>
      </c>
      <c r="G34" s="205">
        <v>112.5</v>
      </c>
      <c r="H34" s="205">
        <v>111</v>
      </c>
      <c r="I34" s="205">
        <v>79.3</v>
      </c>
      <c r="J34" s="205">
        <v>96</v>
      </c>
      <c r="K34" s="205">
        <v>84.5</v>
      </c>
      <c r="L34" s="218">
        <v>113.4</v>
      </c>
    </row>
    <row r="35" spans="1:12" s="603" customFormat="1" ht="14.25" customHeight="1">
      <c r="A35" s="330"/>
      <c r="B35" s="1226" t="s">
        <v>51</v>
      </c>
      <c r="C35" s="205">
        <v>92.6</v>
      </c>
      <c r="D35" s="205">
        <v>94.9</v>
      </c>
      <c r="E35" s="205">
        <v>109.5</v>
      </c>
      <c r="F35" s="205">
        <v>80.095853044962695</v>
      </c>
      <c r="G35" s="205">
        <v>102.6</v>
      </c>
      <c r="H35" s="205">
        <v>108.9</v>
      </c>
      <c r="I35" s="205">
        <v>84.6</v>
      </c>
      <c r="J35" s="205">
        <v>104.8</v>
      </c>
      <c r="K35" s="205">
        <v>83.3</v>
      </c>
      <c r="L35" s="218">
        <v>110.6</v>
      </c>
    </row>
    <row r="36" spans="1:12" s="603" customFormat="1" ht="14.25" customHeight="1">
      <c r="A36" s="330"/>
      <c r="B36" s="1226" t="s">
        <v>52</v>
      </c>
      <c r="C36" s="606">
        <v>99.5</v>
      </c>
      <c r="D36" s="606">
        <v>82.6</v>
      </c>
      <c r="E36" s="606">
        <v>106.1</v>
      </c>
      <c r="F36" s="606">
        <v>107.72557230785867</v>
      </c>
      <c r="G36" s="606">
        <v>96.8</v>
      </c>
      <c r="H36" s="606">
        <v>107.4</v>
      </c>
      <c r="I36" s="606">
        <v>79.7</v>
      </c>
      <c r="J36" s="606">
        <v>102</v>
      </c>
      <c r="K36" s="606">
        <v>88</v>
      </c>
      <c r="L36" s="218">
        <v>98.3</v>
      </c>
    </row>
    <row r="37" spans="1:12" s="603" customFormat="1" ht="14.25" customHeight="1">
      <c r="A37" s="330"/>
      <c r="B37" s="1226" t="s">
        <v>53</v>
      </c>
      <c r="C37" s="606">
        <v>95.9</v>
      </c>
      <c r="D37" s="606">
        <v>97.6</v>
      </c>
      <c r="E37" s="606">
        <v>106.2</v>
      </c>
      <c r="F37" s="606">
        <v>92.340740857578126</v>
      </c>
      <c r="G37" s="606">
        <v>92.5</v>
      </c>
      <c r="H37" s="606">
        <v>119.7</v>
      </c>
      <c r="I37" s="606">
        <v>74.8</v>
      </c>
      <c r="J37" s="606">
        <v>117.3</v>
      </c>
      <c r="K37" s="606">
        <v>87.5</v>
      </c>
      <c r="L37" s="218">
        <v>86</v>
      </c>
    </row>
    <row r="38" spans="1:12" s="603" customFormat="1" ht="14.25" customHeight="1">
      <c r="A38" s="330"/>
      <c r="B38" s="1226" t="s">
        <v>54</v>
      </c>
      <c r="C38" s="606">
        <v>91.4</v>
      </c>
      <c r="D38" s="606">
        <v>72.3</v>
      </c>
      <c r="E38" s="606">
        <v>108.5</v>
      </c>
      <c r="F38" s="606">
        <v>92.021828828403528</v>
      </c>
      <c r="G38" s="606">
        <v>96.7</v>
      </c>
      <c r="H38" s="606">
        <v>113.3</v>
      </c>
      <c r="I38" s="606">
        <v>81.8</v>
      </c>
      <c r="J38" s="606">
        <v>102.1</v>
      </c>
      <c r="K38" s="606">
        <v>72</v>
      </c>
      <c r="L38" s="218">
        <v>86.8</v>
      </c>
    </row>
    <row r="39" spans="1:12" s="603" customFormat="1" ht="40.15" customHeight="1">
      <c r="A39" s="2004" t="s">
        <v>1434</v>
      </c>
      <c r="B39" s="2004"/>
      <c r="C39" s="2004"/>
      <c r="D39" s="2004"/>
      <c r="E39" s="2004"/>
      <c r="F39" s="2004"/>
      <c r="G39" s="2004"/>
      <c r="H39" s="2004"/>
      <c r="I39" s="2004"/>
      <c r="J39" s="2004"/>
      <c r="K39" s="2004"/>
      <c r="L39" s="2004"/>
    </row>
    <row r="40" spans="1:12" s="892" customFormat="1" ht="25.15" customHeight="1">
      <c r="A40" s="2003" t="s">
        <v>1435</v>
      </c>
      <c r="B40" s="2003"/>
      <c r="C40" s="2003"/>
      <c r="D40" s="2003"/>
      <c r="E40" s="2003"/>
      <c r="F40" s="2003"/>
      <c r="G40" s="2003"/>
      <c r="H40" s="2003"/>
      <c r="I40" s="2003"/>
      <c r="J40" s="2003"/>
      <c r="K40" s="2003"/>
      <c r="L40" s="2003"/>
    </row>
    <row r="41" spans="1:12" s="604" customFormat="1" ht="14.25" customHeight="1">
      <c r="A41" s="1176"/>
      <c r="B41" s="1177"/>
      <c r="C41" s="1177"/>
      <c r="D41" s="1177"/>
      <c r="E41" s="1177"/>
      <c r="F41" s="1177"/>
      <c r="G41" s="1177"/>
      <c r="H41" s="1177"/>
      <c r="I41" s="1177"/>
      <c r="J41" s="1177"/>
      <c r="K41" s="1177"/>
      <c r="L41" s="1177"/>
    </row>
    <row r="42" spans="1:12" s="604" customFormat="1" ht="14.25" customHeight="1">
      <c r="A42" s="1175"/>
    </row>
    <row r="43" spans="1:12">
      <c r="A43" s="55"/>
      <c r="B43" s="55"/>
      <c r="C43" s="55"/>
      <c r="D43" s="55"/>
      <c r="E43" s="55"/>
      <c r="F43" s="55"/>
      <c r="G43" s="55"/>
      <c r="H43" s="55"/>
      <c r="I43" s="55"/>
      <c r="J43" s="55"/>
      <c r="K43" s="55"/>
      <c r="L43" s="55"/>
    </row>
  </sheetData>
  <mergeCells count="11">
    <mergeCell ref="A40:L40"/>
    <mergeCell ref="C5:C6"/>
    <mergeCell ref="C7:L7"/>
    <mergeCell ref="A5:B7"/>
    <mergeCell ref="A39:L39"/>
    <mergeCell ref="A1:C1"/>
    <mergeCell ref="A2:C2"/>
    <mergeCell ref="K2:L2"/>
    <mergeCell ref="A3:K3"/>
    <mergeCell ref="A4:K4"/>
    <mergeCell ref="K1:L1"/>
  </mergeCells>
  <phoneticPr fontId="0" type="noConversion"/>
  <hyperlinks>
    <hyperlink ref="K1" location="'Spis tablic     List of tables'!A58" display="Powrót do spisu tablic"/>
    <hyperlink ref="K1:L2"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sqref="A1:J1"/>
    </sheetView>
  </sheetViews>
  <sheetFormatPr defaultColWidth="9" defaultRowHeight="14.25"/>
  <cols>
    <col min="1" max="1" width="6.75" style="49" customWidth="1"/>
    <col min="2" max="2" width="10.75" style="49" customWidth="1"/>
    <col min="3" max="12" width="11.75" style="49" customWidth="1"/>
    <col min="13" max="16384" width="9" style="49"/>
  </cols>
  <sheetData>
    <row r="1" spans="1:12" ht="14.25" customHeight="1">
      <c r="A1" s="1869" t="s">
        <v>1436</v>
      </c>
      <c r="B1" s="1869"/>
      <c r="C1" s="1869"/>
      <c r="D1" s="1869"/>
      <c r="E1" s="1869"/>
      <c r="F1" s="1869"/>
      <c r="G1" s="1869"/>
      <c r="H1" s="1869"/>
      <c r="I1" s="1869"/>
      <c r="J1" s="1869"/>
      <c r="K1" s="1515" t="s">
        <v>22</v>
      </c>
      <c r="L1" s="1515"/>
    </row>
    <row r="2" spans="1:12" s="65" customFormat="1" ht="14.25" customHeight="1">
      <c r="A2" s="1973" t="s">
        <v>1437</v>
      </c>
      <c r="B2" s="1973"/>
      <c r="C2" s="1973"/>
      <c r="D2" s="1973"/>
      <c r="E2" s="1973"/>
      <c r="F2" s="1973"/>
      <c r="G2" s="1973"/>
      <c r="H2" s="1973"/>
      <c r="I2" s="1973"/>
      <c r="J2" s="876"/>
      <c r="K2" s="1579" t="s">
        <v>209</v>
      </c>
      <c r="L2" s="1579"/>
    </row>
    <row r="3" spans="1:12" ht="12.75" customHeight="1">
      <c r="A3" s="1619" t="s">
        <v>655</v>
      </c>
      <c r="B3" s="1620"/>
      <c r="C3" s="1619" t="s">
        <v>505</v>
      </c>
      <c r="D3" s="602"/>
      <c r="E3" s="602"/>
      <c r="F3" s="602"/>
      <c r="G3" s="602"/>
      <c r="H3" s="602"/>
      <c r="I3" s="602"/>
      <c r="J3" s="602"/>
      <c r="K3" s="602"/>
      <c r="L3" s="337"/>
    </row>
    <row r="4" spans="1:12" ht="133.5" customHeight="1">
      <c r="A4" s="1621"/>
      <c r="B4" s="1622"/>
      <c r="C4" s="1624"/>
      <c r="D4" s="1390" t="s">
        <v>656</v>
      </c>
      <c r="E4" s="1390" t="s">
        <v>1430</v>
      </c>
      <c r="F4" s="1390" t="s">
        <v>1431</v>
      </c>
      <c r="G4" s="1390" t="s">
        <v>1432</v>
      </c>
      <c r="H4" s="1390" t="s">
        <v>1269</v>
      </c>
      <c r="I4" s="1391" t="s">
        <v>1270</v>
      </c>
      <c r="J4" s="1391" t="s">
        <v>921</v>
      </c>
      <c r="K4" s="1391" t="s">
        <v>1433</v>
      </c>
      <c r="L4" s="1390" t="s">
        <v>657</v>
      </c>
    </row>
    <row r="5" spans="1:12" ht="12.75" customHeight="1">
      <c r="A5" s="2005"/>
      <c r="B5" s="2006"/>
      <c r="C5" s="1632" t="s">
        <v>659</v>
      </c>
      <c r="D5" s="1633"/>
      <c r="E5" s="1633"/>
      <c r="F5" s="1633"/>
      <c r="G5" s="1633"/>
      <c r="H5" s="1633"/>
      <c r="I5" s="1633"/>
      <c r="J5" s="1633"/>
      <c r="K5" s="1633"/>
      <c r="L5" s="1633"/>
    </row>
    <row r="6" spans="1:12" s="37" customFormat="1" ht="14.25" customHeight="1">
      <c r="A6" s="1419">
        <v>2018</v>
      </c>
      <c r="B6" s="1226" t="s">
        <v>52</v>
      </c>
      <c r="C6" s="198">
        <v>93.1</v>
      </c>
      <c r="D6" s="198">
        <v>89.2</v>
      </c>
      <c r="E6" s="198">
        <v>108.3</v>
      </c>
      <c r="F6" s="198">
        <v>79.10487647498789</v>
      </c>
      <c r="G6" s="198">
        <v>109.5</v>
      </c>
      <c r="H6" s="198">
        <v>100.3</v>
      </c>
      <c r="I6" s="198">
        <v>118.3</v>
      </c>
      <c r="J6" s="198">
        <v>101.4</v>
      </c>
      <c r="K6" s="198">
        <v>92.8</v>
      </c>
      <c r="L6" s="218">
        <v>101.4</v>
      </c>
    </row>
    <row r="7" spans="1:12" s="37" customFormat="1" ht="14.25" customHeight="1">
      <c r="A7" s="330"/>
      <c r="B7" s="1226" t="s">
        <v>53</v>
      </c>
      <c r="C7" s="198">
        <v>102.6</v>
      </c>
      <c r="D7" s="198">
        <v>95.4</v>
      </c>
      <c r="E7" s="198">
        <v>104.5</v>
      </c>
      <c r="F7" s="198">
        <v>107.19825417697963</v>
      </c>
      <c r="G7" s="198">
        <v>96.3</v>
      </c>
      <c r="H7" s="198">
        <v>88.5</v>
      </c>
      <c r="I7" s="198">
        <v>102.5</v>
      </c>
      <c r="J7" s="198">
        <v>84.2</v>
      </c>
      <c r="K7" s="198">
        <v>107</v>
      </c>
      <c r="L7" s="218">
        <v>108.5</v>
      </c>
    </row>
    <row r="8" spans="1:12" s="37" customFormat="1" ht="14.25" customHeight="1">
      <c r="A8" s="330"/>
      <c r="B8" s="1226" t="s">
        <v>54</v>
      </c>
      <c r="C8" s="198">
        <v>109.1</v>
      </c>
      <c r="D8" s="198">
        <v>124.3</v>
      </c>
      <c r="E8" s="198">
        <v>102</v>
      </c>
      <c r="F8" s="198">
        <v>114.64995088094388</v>
      </c>
      <c r="G8" s="198">
        <v>96.4</v>
      </c>
      <c r="H8" s="198">
        <v>100.7</v>
      </c>
      <c r="I8" s="198">
        <v>101.4</v>
      </c>
      <c r="J8" s="198">
        <v>104.1</v>
      </c>
      <c r="K8" s="198">
        <v>108.6</v>
      </c>
      <c r="L8" s="218">
        <v>97.4</v>
      </c>
    </row>
    <row r="9" spans="1:12" s="37" customFormat="1" ht="14.25" customHeight="1">
      <c r="A9" s="330"/>
      <c r="B9" s="1226" t="s">
        <v>55</v>
      </c>
      <c r="C9" s="565">
        <v>94.3</v>
      </c>
      <c r="D9" s="565">
        <v>88.5</v>
      </c>
      <c r="E9" s="565">
        <v>104</v>
      </c>
      <c r="F9" s="565">
        <v>87.246669988084719</v>
      </c>
      <c r="G9" s="565">
        <v>94</v>
      </c>
      <c r="H9" s="565">
        <v>102.3</v>
      </c>
      <c r="I9" s="565">
        <v>95.1</v>
      </c>
      <c r="J9" s="565">
        <v>111.1</v>
      </c>
      <c r="K9" s="565">
        <v>102.1</v>
      </c>
      <c r="L9" s="218">
        <v>97.2</v>
      </c>
    </row>
    <row r="10" spans="1:12" s="37" customFormat="1" ht="14.25" customHeight="1">
      <c r="A10" s="330"/>
      <c r="B10" s="1226" t="s">
        <v>56</v>
      </c>
      <c r="C10" s="565">
        <v>100.4</v>
      </c>
      <c r="D10" s="565">
        <v>88</v>
      </c>
      <c r="E10" s="565">
        <v>104.9</v>
      </c>
      <c r="F10" s="565">
        <v>103.59857716430608</v>
      </c>
      <c r="G10" s="565">
        <v>98.2</v>
      </c>
      <c r="H10" s="565">
        <v>98.7</v>
      </c>
      <c r="I10" s="565">
        <v>100.9</v>
      </c>
      <c r="J10" s="565">
        <v>91.9</v>
      </c>
      <c r="K10" s="565">
        <v>98.9</v>
      </c>
      <c r="L10" s="218">
        <v>100.3</v>
      </c>
    </row>
    <row r="11" spans="1:12" s="37" customFormat="1" ht="14.25" customHeight="1">
      <c r="A11" s="330"/>
      <c r="B11" s="1226" t="s">
        <v>57</v>
      </c>
      <c r="C11" s="565">
        <v>98.7</v>
      </c>
      <c r="D11" s="565">
        <v>92.6</v>
      </c>
      <c r="E11" s="565">
        <v>92.2</v>
      </c>
      <c r="F11" s="565">
        <v>105.25821725332129</v>
      </c>
      <c r="G11" s="565">
        <v>114.5</v>
      </c>
      <c r="H11" s="565">
        <v>102.2</v>
      </c>
      <c r="I11" s="565">
        <v>93.6</v>
      </c>
      <c r="J11" s="565">
        <v>103.2</v>
      </c>
      <c r="K11" s="565">
        <v>94.5</v>
      </c>
      <c r="L11" s="218">
        <v>96</v>
      </c>
    </row>
    <row r="12" spans="1:12" s="37" customFormat="1" ht="14.25" customHeight="1">
      <c r="A12" s="330"/>
      <c r="B12" s="1226" t="s">
        <v>58</v>
      </c>
      <c r="C12" s="566">
        <v>101.2</v>
      </c>
      <c r="D12" s="566">
        <v>120.4</v>
      </c>
      <c r="E12" s="566">
        <v>104.3</v>
      </c>
      <c r="F12" s="566">
        <v>88.387768637929341</v>
      </c>
      <c r="G12" s="566">
        <v>109.1</v>
      </c>
      <c r="H12" s="566">
        <v>109</v>
      </c>
      <c r="I12" s="566">
        <v>110.6</v>
      </c>
      <c r="J12" s="566">
        <v>107.3</v>
      </c>
      <c r="K12" s="566">
        <v>102.7</v>
      </c>
      <c r="L12" s="218">
        <v>108.6</v>
      </c>
    </row>
    <row r="13" spans="1:12" s="37" customFormat="1" ht="14.25" customHeight="1">
      <c r="A13" s="330"/>
      <c r="B13" s="1226" t="s">
        <v>59</v>
      </c>
      <c r="C13" s="566">
        <v>97.4</v>
      </c>
      <c r="D13" s="566">
        <v>94.9</v>
      </c>
      <c r="E13" s="566">
        <v>93.7</v>
      </c>
      <c r="F13" s="566">
        <v>96.711994835108712</v>
      </c>
      <c r="G13" s="566">
        <v>86.5</v>
      </c>
      <c r="H13" s="566">
        <v>100</v>
      </c>
      <c r="I13" s="566">
        <v>104.8</v>
      </c>
      <c r="J13" s="566">
        <v>100.1</v>
      </c>
      <c r="K13" s="566">
        <v>104.4</v>
      </c>
      <c r="L13" s="218">
        <v>88.9</v>
      </c>
    </row>
    <row r="14" spans="1:12" s="37" customFormat="1" ht="14.25" customHeight="1">
      <c r="A14" s="330"/>
      <c r="B14" s="1226" t="s">
        <v>60</v>
      </c>
      <c r="C14" s="566">
        <v>119.3</v>
      </c>
      <c r="D14" s="566">
        <v>114.2</v>
      </c>
      <c r="E14" s="566">
        <v>94.3</v>
      </c>
      <c r="F14" s="566">
        <v>146.05679108277747</v>
      </c>
      <c r="G14" s="566">
        <v>103.7</v>
      </c>
      <c r="H14" s="566">
        <v>100.4</v>
      </c>
      <c r="I14" s="566">
        <v>90.3</v>
      </c>
      <c r="J14" s="566">
        <v>108.1</v>
      </c>
      <c r="K14" s="566">
        <v>151.19999999999999</v>
      </c>
      <c r="L14" s="218">
        <v>101.9</v>
      </c>
    </row>
    <row r="15" spans="1:12" s="37" customFormat="1" ht="14.25" customHeight="1">
      <c r="A15" s="330">
        <v>2019</v>
      </c>
      <c r="B15" s="1226" t="s">
        <v>61</v>
      </c>
      <c r="C15" s="205">
        <v>73.3</v>
      </c>
      <c r="D15" s="205">
        <v>75.900000000000006</v>
      </c>
      <c r="E15" s="205">
        <v>94.9</v>
      </c>
      <c r="F15" s="205">
        <v>63.593610517670676</v>
      </c>
      <c r="G15" s="205">
        <v>78</v>
      </c>
      <c r="H15" s="205">
        <v>108.6</v>
      </c>
      <c r="I15" s="205">
        <v>72.599999999999994</v>
      </c>
      <c r="J15" s="205">
        <v>84.6</v>
      </c>
      <c r="K15" s="205">
        <v>48.7</v>
      </c>
      <c r="L15" s="218">
        <v>76.5</v>
      </c>
    </row>
    <row r="16" spans="1:12" s="37" customFormat="1" ht="14.25" customHeight="1">
      <c r="A16" s="330"/>
      <c r="B16" s="1226" t="s">
        <v>62</v>
      </c>
      <c r="C16" s="205">
        <v>100.6</v>
      </c>
      <c r="D16" s="205">
        <v>102.9</v>
      </c>
      <c r="E16" s="205">
        <v>95</v>
      </c>
      <c r="F16" s="205">
        <v>106.86209674870206</v>
      </c>
      <c r="G16" s="205">
        <v>104.3</v>
      </c>
      <c r="H16" s="205">
        <v>98</v>
      </c>
      <c r="I16" s="205">
        <v>83.6</v>
      </c>
      <c r="J16" s="205">
        <v>101.4</v>
      </c>
      <c r="K16" s="205">
        <v>98.8</v>
      </c>
      <c r="L16" s="218">
        <v>111.8</v>
      </c>
    </row>
    <row r="17" spans="1:12" s="37" customFormat="1" ht="14.25" customHeight="1">
      <c r="A17" s="330"/>
      <c r="B17" s="1226" t="s">
        <v>51</v>
      </c>
      <c r="C17" s="205">
        <v>109.7</v>
      </c>
      <c r="D17" s="205">
        <v>122.2</v>
      </c>
      <c r="E17" s="205">
        <v>113.6</v>
      </c>
      <c r="F17" s="205">
        <v>101.45194463042743</v>
      </c>
      <c r="G17" s="205">
        <v>119.8</v>
      </c>
      <c r="H17" s="205">
        <v>101.3</v>
      </c>
      <c r="I17" s="205">
        <v>120.6</v>
      </c>
      <c r="J17" s="205">
        <v>112.6</v>
      </c>
      <c r="K17" s="205">
        <v>103.8</v>
      </c>
      <c r="L17" s="218">
        <v>117.2</v>
      </c>
    </row>
    <row r="18" spans="1:12" s="37" customFormat="1" ht="14.25" customHeight="1">
      <c r="A18" s="330"/>
      <c r="B18" s="1226" t="s">
        <v>52</v>
      </c>
      <c r="C18" s="606">
        <v>100.1</v>
      </c>
      <c r="D18" s="606">
        <v>77.599999999999994</v>
      </c>
      <c r="E18" s="606">
        <v>104.9</v>
      </c>
      <c r="F18" s="606">
        <v>106.392750269191</v>
      </c>
      <c r="G18" s="606">
        <v>103.4</v>
      </c>
      <c r="H18" s="606">
        <v>98.9</v>
      </c>
      <c r="I18" s="606">
        <v>111.5</v>
      </c>
      <c r="J18" s="606">
        <v>98.7</v>
      </c>
      <c r="K18" s="606">
        <v>98.1</v>
      </c>
      <c r="L18" s="218">
        <v>95.7</v>
      </c>
    </row>
    <row r="19" spans="1:12" s="37" customFormat="1" ht="14.25" customHeight="1">
      <c r="A19" s="330"/>
      <c r="B19" s="1226" t="s">
        <v>53</v>
      </c>
      <c r="C19" s="606">
        <v>98.9</v>
      </c>
      <c r="D19" s="606">
        <v>112.8</v>
      </c>
      <c r="E19" s="606">
        <v>104.7</v>
      </c>
      <c r="F19" s="606">
        <v>91.888731684362995</v>
      </c>
      <c r="G19" s="606">
        <v>92</v>
      </c>
      <c r="H19" s="606">
        <v>98.7</v>
      </c>
      <c r="I19" s="606">
        <v>96.2</v>
      </c>
      <c r="J19" s="606">
        <v>96.8</v>
      </c>
      <c r="K19" s="606">
        <v>106.4</v>
      </c>
      <c r="L19" s="218">
        <v>95</v>
      </c>
    </row>
    <row r="20" spans="1:12" s="37" customFormat="1" ht="14.25" customHeight="1">
      <c r="A20" s="330"/>
      <c r="B20" s="1226" t="s">
        <v>54</v>
      </c>
      <c r="C20" s="606">
        <v>104</v>
      </c>
      <c r="D20" s="606">
        <v>92.1</v>
      </c>
      <c r="E20" s="606">
        <v>104.2</v>
      </c>
      <c r="F20" s="606">
        <v>114.25399078640007</v>
      </c>
      <c r="G20" s="606">
        <v>100.9</v>
      </c>
      <c r="H20" s="606">
        <v>95.3</v>
      </c>
      <c r="I20" s="606">
        <v>110.7</v>
      </c>
      <c r="J20" s="606">
        <v>90.7</v>
      </c>
      <c r="K20" s="606">
        <v>89.4</v>
      </c>
      <c r="L20" s="218">
        <v>98.3</v>
      </c>
    </row>
    <row r="21" spans="1:12" s="603" customFormat="1" ht="40.15" customHeight="1">
      <c r="A21" s="2004" t="s">
        <v>1434</v>
      </c>
      <c r="B21" s="2004"/>
      <c r="C21" s="2004"/>
      <c r="D21" s="2004"/>
      <c r="E21" s="2004"/>
      <c r="F21" s="2004"/>
      <c r="G21" s="2004"/>
      <c r="H21" s="2004"/>
      <c r="I21" s="2004"/>
      <c r="J21" s="2004"/>
      <c r="K21" s="2004"/>
      <c r="L21" s="2004"/>
    </row>
    <row r="22" spans="1:12" s="892" customFormat="1" ht="30" customHeight="1">
      <c r="A22" s="2003" t="s">
        <v>1438</v>
      </c>
      <c r="B22" s="2003"/>
      <c r="C22" s="2003"/>
      <c r="D22" s="2003"/>
      <c r="E22" s="2003"/>
      <c r="F22" s="2003"/>
      <c r="G22" s="2003"/>
      <c r="H22" s="2003"/>
      <c r="I22" s="2003"/>
      <c r="J22" s="2003"/>
      <c r="K22" s="2003"/>
      <c r="L22" s="2003"/>
    </row>
    <row r="23" spans="1:12" s="604" customFormat="1" ht="12.95" customHeight="1">
      <c r="A23" s="1939"/>
      <c r="B23" s="1999"/>
      <c r="C23" s="1999"/>
      <c r="D23" s="1999"/>
      <c r="E23" s="1999"/>
      <c r="F23" s="1999"/>
      <c r="G23" s="1999"/>
      <c r="H23" s="1999"/>
      <c r="I23" s="1999"/>
      <c r="J23" s="1999"/>
      <c r="K23" s="1999"/>
      <c r="L23" s="1999"/>
    </row>
    <row r="24" spans="1:12" s="604" customFormat="1" ht="12.95" customHeight="1">
      <c r="A24" s="78"/>
    </row>
    <row r="25" spans="1:12">
      <c r="A25" s="605"/>
      <c r="B25" s="605"/>
      <c r="C25" s="605"/>
      <c r="D25" s="605"/>
      <c r="E25" s="605"/>
      <c r="F25" s="605"/>
      <c r="G25" s="605"/>
      <c r="H25" s="605"/>
      <c r="I25" s="605"/>
      <c r="J25" s="605"/>
      <c r="K25" s="605"/>
      <c r="L25" s="605"/>
    </row>
  </sheetData>
  <mergeCells count="10">
    <mergeCell ref="A1:J1"/>
    <mergeCell ref="A21:L21"/>
    <mergeCell ref="A23:L23"/>
    <mergeCell ref="A2:I2"/>
    <mergeCell ref="K2:L2"/>
    <mergeCell ref="A3:B5"/>
    <mergeCell ref="C3:C4"/>
    <mergeCell ref="C5:L5"/>
    <mergeCell ref="A22:L22"/>
    <mergeCell ref="K1:L1"/>
  </mergeCells>
  <phoneticPr fontId="0" type="noConversion"/>
  <hyperlinks>
    <hyperlink ref="K1" location="'Spis tablic     List of tables'!A59" display="Powrót do spisu tablic"/>
    <hyperlink ref="K1:L2"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election sqref="A1:B1"/>
    </sheetView>
  </sheetViews>
  <sheetFormatPr defaultColWidth="9" defaultRowHeight="12.75"/>
  <cols>
    <col min="1" max="1" width="6.75" style="188" customWidth="1"/>
    <col min="2" max="2" width="10.75" style="188" customWidth="1"/>
    <col min="3" max="10" width="12.75" style="188" customWidth="1"/>
    <col min="11" max="16384" width="9" style="188"/>
  </cols>
  <sheetData>
    <row r="1" spans="1:12" s="348" customFormat="1" ht="16.350000000000001" customHeight="1">
      <c r="A1" s="2007" t="s">
        <v>84</v>
      </c>
      <c r="B1" s="2007"/>
      <c r="H1" s="152"/>
      <c r="I1" s="1515" t="s">
        <v>22</v>
      </c>
      <c r="J1" s="1515"/>
    </row>
    <row r="2" spans="1:12" s="607" customFormat="1" ht="16.350000000000001" customHeight="1">
      <c r="A2" s="1972" t="s">
        <v>210</v>
      </c>
      <c r="B2" s="1972"/>
      <c r="H2" s="1166"/>
      <c r="I2" s="1639" t="s">
        <v>209</v>
      </c>
      <c r="J2" s="1639"/>
    </row>
    <row r="3" spans="1:12" ht="14.25" customHeight="1">
      <c r="A3" s="2010" t="s">
        <v>1441</v>
      </c>
      <c r="B3" s="2010"/>
      <c r="C3" s="2010"/>
      <c r="D3" s="2010"/>
      <c r="E3" s="2010"/>
      <c r="F3" s="2010"/>
      <c r="G3" s="2010"/>
      <c r="H3" s="2010"/>
      <c r="I3" s="2010"/>
      <c r="J3" s="2010"/>
    </row>
    <row r="4" spans="1:12" s="189" customFormat="1" ht="14.25" customHeight="1">
      <c r="A4" s="2012" t="s">
        <v>1442</v>
      </c>
      <c r="B4" s="2012"/>
      <c r="C4" s="2012"/>
      <c r="D4" s="2012"/>
      <c r="E4" s="2012"/>
      <c r="F4" s="2012"/>
      <c r="G4" s="2012"/>
      <c r="H4" s="2012"/>
      <c r="I4" s="2012"/>
      <c r="J4" s="2012"/>
    </row>
    <row r="5" spans="1:12" ht="25.5" customHeight="1">
      <c r="A5" s="1943" t="s">
        <v>922</v>
      </c>
      <c r="B5" s="1987"/>
      <c r="C5" s="2008" t="s">
        <v>1444</v>
      </c>
      <c r="D5" s="608"/>
      <c r="E5" s="2008" t="s">
        <v>1443</v>
      </c>
      <c r="F5" s="608"/>
      <c r="G5" s="1636" t="s">
        <v>1271</v>
      </c>
      <c r="H5" s="2008" t="s">
        <v>1445</v>
      </c>
      <c r="I5" s="608"/>
      <c r="J5" s="2008" t="s">
        <v>1272</v>
      </c>
    </row>
    <row r="6" spans="1:12" ht="51" customHeight="1">
      <c r="A6" s="2009"/>
      <c r="B6" s="1989"/>
      <c r="C6" s="1637"/>
      <c r="D6" s="1134" t="s">
        <v>660</v>
      </c>
      <c r="E6" s="1637"/>
      <c r="F6" s="1134" t="s">
        <v>661</v>
      </c>
      <c r="G6" s="1628"/>
      <c r="H6" s="1637"/>
      <c r="I6" s="1133" t="s">
        <v>662</v>
      </c>
      <c r="J6" s="1637"/>
    </row>
    <row r="7" spans="1:12" ht="25.5" customHeight="1">
      <c r="A7" s="1619" t="s">
        <v>663</v>
      </c>
      <c r="B7" s="1619"/>
      <c r="C7" s="1619"/>
      <c r="D7" s="1619"/>
      <c r="E7" s="1619"/>
      <c r="F7" s="1619"/>
      <c r="G7" s="1619"/>
      <c r="H7" s="1619"/>
      <c r="I7" s="1619"/>
      <c r="J7" s="1619"/>
    </row>
    <row r="8" spans="1:12" s="867" customFormat="1" ht="14.25" customHeight="1">
      <c r="A8" s="330">
        <v>2017</v>
      </c>
      <c r="B8" s="1199" t="s">
        <v>38</v>
      </c>
      <c r="C8" s="198">
        <v>4901.3999999999996</v>
      </c>
      <c r="D8" s="198">
        <v>1460</v>
      </c>
      <c r="E8" s="198">
        <v>13165.7</v>
      </c>
      <c r="F8" s="198">
        <v>3553.4</v>
      </c>
      <c r="G8" s="198">
        <v>40.799999999999997</v>
      </c>
      <c r="H8" s="198">
        <v>4410.3</v>
      </c>
      <c r="I8" s="198">
        <v>1744.5</v>
      </c>
      <c r="J8" s="218">
        <v>55.2</v>
      </c>
      <c r="L8" s="306"/>
    </row>
    <row r="9" spans="1:12" s="867" customFormat="1" ht="14.25" customHeight="1">
      <c r="A9" s="330">
        <v>2018</v>
      </c>
      <c r="B9" s="1199" t="s">
        <v>38</v>
      </c>
      <c r="C9" s="606">
        <v>5207.3999999999996</v>
      </c>
      <c r="D9" s="606">
        <v>1504.3</v>
      </c>
      <c r="E9" s="606">
        <v>13918.8</v>
      </c>
      <c r="F9" s="606">
        <v>3652.8</v>
      </c>
      <c r="G9" s="606">
        <v>41.7</v>
      </c>
      <c r="H9" s="606">
        <v>4766</v>
      </c>
      <c r="I9" s="606">
        <v>1795</v>
      </c>
      <c r="J9" s="218">
        <v>56.1</v>
      </c>
      <c r="L9" s="306"/>
    </row>
    <row r="10" spans="1:12" s="867" customFormat="1" ht="14.25" customHeight="1">
      <c r="A10" s="330"/>
      <c r="B10" s="1227" t="s">
        <v>31</v>
      </c>
      <c r="C10" s="207">
        <v>106.2</v>
      </c>
      <c r="D10" s="207">
        <v>103</v>
      </c>
      <c r="E10" s="207">
        <v>105.7</v>
      </c>
      <c r="F10" s="207">
        <v>102.8</v>
      </c>
      <c r="G10" s="207" t="s">
        <v>14</v>
      </c>
      <c r="H10" s="207">
        <v>108.1</v>
      </c>
      <c r="I10" s="207">
        <v>102.9</v>
      </c>
      <c r="J10" s="209" t="s">
        <v>14</v>
      </c>
      <c r="L10" s="306"/>
    </row>
    <row r="11" spans="1:12" s="867" customFormat="1" ht="14.25" customHeight="1">
      <c r="A11" s="330">
        <v>2018</v>
      </c>
      <c r="B11" s="1226" t="s">
        <v>322</v>
      </c>
      <c r="C11" s="163">
        <v>1080.5999999999999</v>
      </c>
      <c r="D11" s="163">
        <v>274.8</v>
      </c>
      <c r="E11" s="163">
        <v>3105.9</v>
      </c>
      <c r="F11" s="163">
        <v>682.4</v>
      </c>
      <c r="G11" s="163">
        <v>38.799999999999997</v>
      </c>
      <c r="H11" s="163">
        <v>999.2</v>
      </c>
      <c r="I11" s="163">
        <v>329.2</v>
      </c>
      <c r="J11" s="218">
        <v>49.1</v>
      </c>
    </row>
    <row r="12" spans="1:12" s="867" customFormat="1" ht="14.25" customHeight="1">
      <c r="A12" s="330"/>
      <c r="B12" s="1226" t="s">
        <v>331</v>
      </c>
      <c r="C12" s="163">
        <v>1334.4</v>
      </c>
      <c r="D12" s="163">
        <v>393.5</v>
      </c>
      <c r="E12" s="163">
        <v>3306.1</v>
      </c>
      <c r="F12" s="163">
        <v>936.7</v>
      </c>
      <c r="G12" s="163">
        <v>40.799999999999997</v>
      </c>
      <c r="H12" s="163">
        <v>1178.5999999999999</v>
      </c>
      <c r="I12" s="163">
        <v>464.4</v>
      </c>
      <c r="J12" s="218">
        <v>57</v>
      </c>
    </row>
    <row r="13" spans="1:12" s="867" customFormat="1" ht="14.25" customHeight="1">
      <c r="A13" s="330"/>
      <c r="B13" s="1226" t="s">
        <v>332</v>
      </c>
      <c r="C13" s="163">
        <v>1611.9</v>
      </c>
      <c r="D13" s="163">
        <v>473.6</v>
      </c>
      <c r="E13" s="163">
        <v>4615.7</v>
      </c>
      <c r="F13" s="163">
        <v>1155.8</v>
      </c>
      <c r="G13" s="163">
        <v>50.7</v>
      </c>
      <c r="H13" s="163">
        <v>1474.1</v>
      </c>
      <c r="I13" s="163">
        <v>557.4</v>
      </c>
      <c r="J13" s="218">
        <v>65.599999999999994</v>
      </c>
    </row>
    <row r="14" spans="1:12" s="867" customFormat="1" ht="14.25" customHeight="1">
      <c r="A14" s="330"/>
      <c r="B14" s="1226" t="s">
        <v>330</v>
      </c>
      <c r="C14" s="576">
        <v>1180.5</v>
      </c>
      <c r="D14" s="576">
        <v>362.4</v>
      </c>
      <c r="E14" s="576">
        <v>2891.1</v>
      </c>
      <c r="F14" s="576">
        <v>2013.3</v>
      </c>
      <c r="G14" s="576">
        <v>35.6</v>
      </c>
      <c r="H14" s="576">
        <v>1114.0999999999999</v>
      </c>
      <c r="I14" s="576">
        <v>444.1</v>
      </c>
      <c r="J14" s="218">
        <v>51.8</v>
      </c>
    </row>
    <row r="15" spans="1:12" s="867" customFormat="1" ht="14.25" customHeight="1">
      <c r="A15" s="330">
        <v>2019</v>
      </c>
      <c r="B15" s="1226" t="s">
        <v>322</v>
      </c>
      <c r="C15" s="169">
        <v>1138.9000000000001</v>
      </c>
      <c r="D15" s="169">
        <v>284.7</v>
      </c>
      <c r="E15" s="169">
        <v>3233.4</v>
      </c>
      <c r="F15" s="169">
        <v>713.7</v>
      </c>
      <c r="G15" s="169">
        <v>39.200000000000003</v>
      </c>
      <c r="H15" s="169">
        <v>1055.5</v>
      </c>
      <c r="I15" s="169">
        <v>350.3</v>
      </c>
      <c r="J15" s="218">
        <v>50</v>
      </c>
    </row>
    <row r="16" spans="1:12" s="867" customFormat="1" ht="14.25" customHeight="1">
      <c r="A16" s="330"/>
      <c r="B16" s="1226" t="s">
        <v>331</v>
      </c>
      <c r="C16" s="215">
        <v>1418.5</v>
      </c>
      <c r="D16" s="215">
        <v>437.6</v>
      </c>
      <c r="E16" s="215">
        <v>3534.9</v>
      </c>
      <c r="F16" s="215">
        <v>1056.9000000000001</v>
      </c>
      <c r="G16" s="215">
        <v>42.4</v>
      </c>
      <c r="H16" s="215">
        <v>1273.0999999999999</v>
      </c>
      <c r="I16" s="215">
        <v>527.79999999999995</v>
      </c>
      <c r="J16" s="218">
        <v>59.4</v>
      </c>
    </row>
    <row r="17" spans="1:12" s="867" customFormat="1" ht="14.25" customHeight="1">
      <c r="A17" s="330"/>
      <c r="B17" s="1227" t="s">
        <v>31</v>
      </c>
      <c r="C17" s="207">
        <v>106.3</v>
      </c>
      <c r="D17" s="207">
        <v>111.2</v>
      </c>
      <c r="E17" s="207">
        <v>106.9</v>
      </c>
      <c r="F17" s="207">
        <v>112.8</v>
      </c>
      <c r="G17" s="207" t="s">
        <v>14</v>
      </c>
      <c r="H17" s="207">
        <v>108</v>
      </c>
      <c r="I17" s="207">
        <v>113.7</v>
      </c>
      <c r="J17" s="208" t="s">
        <v>14</v>
      </c>
    </row>
    <row r="18" spans="1:12" ht="25.5" customHeight="1">
      <c r="A18" s="1621" t="s">
        <v>664</v>
      </c>
      <c r="B18" s="1621"/>
      <c r="C18" s="1621"/>
      <c r="D18" s="1621"/>
      <c r="E18" s="1621"/>
      <c r="F18" s="1621"/>
      <c r="G18" s="1621"/>
      <c r="H18" s="1621"/>
      <c r="I18" s="1621"/>
      <c r="J18" s="1621"/>
    </row>
    <row r="19" spans="1:12" ht="14.25" customHeight="1">
      <c r="A19" s="330">
        <v>2017</v>
      </c>
      <c r="B19" s="1199" t="s">
        <v>38</v>
      </c>
      <c r="C19" s="198">
        <v>3580</v>
      </c>
      <c r="D19" s="198">
        <v>1281.8</v>
      </c>
      <c r="E19" s="198">
        <v>8039.8</v>
      </c>
      <c r="F19" s="198">
        <v>3071.8</v>
      </c>
      <c r="G19" s="198">
        <v>47.1</v>
      </c>
      <c r="H19" s="198">
        <v>4410.3</v>
      </c>
      <c r="I19" s="198">
        <v>1744.5</v>
      </c>
      <c r="J19" s="200">
        <v>55.2</v>
      </c>
    </row>
    <row r="20" spans="1:12" ht="14.25" customHeight="1">
      <c r="A20" s="330">
        <v>2018</v>
      </c>
      <c r="B20" s="1199" t="s">
        <v>38</v>
      </c>
      <c r="C20" s="606">
        <v>3891.6</v>
      </c>
      <c r="D20" s="606">
        <v>1318.7</v>
      </c>
      <c r="E20" s="606">
        <v>8745.2000000000007</v>
      </c>
      <c r="F20" s="606">
        <v>3163.8</v>
      </c>
      <c r="G20" s="606">
        <v>47.9</v>
      </c>
      <c r="H20" s="606">
        <v>4766</v>
      </c>
      <c r="I20" s="606">
        <v>1795</v>
      </c>
      <c r="J20" s="206">
        <v>56.1</v>
      </c>
    </row>
    <row r="21" spans="1:12" ht="14.25" customHeight="1">
      <c r="A21" s="330"/>
      <c r="B21" s="1227" t="s">
        <v>31</v>
      </c>
      <c r="C21" s="207">
        <v>108.7</v>
      </c>
      <c r="D21" s="207">
        <v>102.9</v>
      </c>
      <c r="E21" s="207">
        <v>108.8</v>
      </c>
      <c r="F21" s="207">
        <v>103</v>
      </c>
      <c r="G21" s="207" t="s">
        <v>14</v>
      </c>
      <c r="H21" s="207">
        <v>108.1</v>
      </c>
      <c r="I21" s="207">
        <v>102.9</v>
      </c>
      <c r="J21" s="208" t="s">
        <v>14</v>
      </c>
    </row>
    <row r="22" spans="1:12" ht="14.25" customHeight="1">
      <c r="A22" s="330">
        <v>2018</v>
      </c>
      <c r="B22" s="1226" t="s">
        <v>322</v>
      </c>
      <c r="C22" s="163">
        <v>778</v>
      </c>
      <c r="D22" s="163">
        <v>237.5</v>
      </c>
      <c r="E22" s="163">
        <v>1864.7</v>
      </c>
      <c r="F22" s="163">
        <v>583.9</v>
      </c>
      <c r="G22" s="198">
        <v>42.8</v>
      </c>
      <c r="H22" s="163">
        <v>999.2</v>
      </c>
      <c r="I22" s="212">
        <v>329.2</v>
      </c>
      <c r="J22" s="200">
        <v>49.1</v>
      </c>
      <c r="K22" s="368"/>
      <c r="L22" s="368"/>
    </row>
    <row r="23" spans="1:12" ht="14.25" customHeight="1">
      <c r="A23" s="330"/>
      <c r="B23" s="1226" t="s">
        <v>331</v>
      </c>
      <c r="C23" s="163">
        <v>994.6</v>
      </c>
      <c r="D23" s="163">
        <v>347.6</v>
      </c>
      <c r="E23" s="163">
        <v>2112.4</v>
      </c>
      <c r="F23" s="163">
        <v>816.6</v>
      </c>
      <c r="G23" s="198">
        <v>47.6</v>
      </c>
      <c r="H23" s="163">
        <v>1178.5999999999999</v>
      </c>
      <c r="I23" s="212">
        <v>464.4</v>
      </c>
      <c r="J23" s="200">
        <v>57</v>
      </c>
      <c r="K23" s="368"/>
      <c r="L23" s="368"/>
    </row>
    <row r="24" spans="1:12" ht="14.25" customHeight="1">
      <c r="A24" s="330"/>
      <c r="B24" s="1226" t="s">
        <v>332</v>
      </c>
      <c r="C24" s="163">
        <v>1183.8</v>
      </c>
      <c r="D24" s="163">
        <v>409.7</v>
      </c>
      <c r="E24" s="163">
        <v>2785.6</v>
      </c>
      <c r="F24" s="163">
        <v>988.6</v>
      </c>
      <c r="G24" s="198">
        <v>57.6</v>
      </c>
      <c r="H24" s="163">
        <v>1474.1</v>
      </c>
      <c r="I24" s="212">
        <v>557.4</v>
      </c>
      <c r="J24" s="200">
        <v>65.599999999999994</v>
      </c>
      <c r="K24" s="368"/>
      <c r="L24" s="368"/>
    </row>
    <row r="25" spans="1:12" ht="14.25" customHeight="1">
      <c r="A25" s="330"/>
      <c r="B25" s="1226" t="s">
        <v>330</v>
      </c>
      <c r="C25" s="576">
        <v>935.2</v>
      </c>
      <c r="D25" s="576">
        <v>323.89999999999998</v>
      </c>
      <c r="E25" s="576">
        <v>1982.5</v>
      </c>
      <c r="F25" s="576">
        <v>774.7</v>
      </c>
      <c r="G25" s="565">
        <v>42.8</v>
      </c>
      <c r="H25" s="576">
        <v>1114.0999999999999</v>
      </c>
      <c r="I25" s="212">
        <v>444.1</v>
      </c>
      <c r="J25" s="355">
        <v>51.8</v>
      </c>
      <c r="K25" s="368"/>
      <c r="L25" s="368"/>
    </row>
    <row r="26" spans="1:12" ht="14.25" customHeight="1">
      <c r="A26" s="330">
        <v>2019</v>
      </c>
      <c r="B26" s="1226" t="s">
        <v>322</v>
      </c>
      <c r="C26" s="169">
        <v>833.1</v>
      </c>
      <c r="D26" s="169">
        <v>247.2</v>
      </c>
      <c r="E26" s="169">
        <v>1962</v>
      </c>
      <c r="F26" s="169">
        <v>609</v>
      </c>
      <c r="G26" s="566">
        <v>43.2</v>
      </c>
      <c r="H26" s="169">
        <v>1055.5</v>
      </c>
      <c r="I26" s="212">
        <v>350.3</v>
      </c>
      <c r="J26" s="567">
        <v>50</v>
      </c>
      <c r="K26" s="368"/>
      <c r="L26" s="368"/>
    </row>
    <row r="27" spans="1:12" ht="14.25" customHeight="1">
      <c r="A27" s="330"/>
      <c r="B27" s="1226" t="s">
        <v>331</v>
      </c>
      <c r="C27" s="215">
        <v>1063.2</v>
      </c>
      <c r="D27" s="215">
        <v>385.3</v>
      </c>
      <c r="E27" s="215">
        <v>2290.4</v>
      </c>
      <c r="F27" s="215">
        <v>917.3</v>
      </c>
      <c r="G27" s="205">
        <v>49.9</v>
      </c>
      <c r="H27" s="215">
        <v>1273.0999999999999</v>
      </c>
      <c r="I27" s="215">
        <v>527.79999999999995</v>
      </c>
      <c r="J27" s="218">
        <v>59.4</v>
      </c>
      <c r="K27" s="368"/>
      <c r="L27" s="368"/>
    </row>
    <row r="28" spans="1:12" ht="14.25" customHeight="1">
      <c r="A28" s="330"/>
      <c r="B28" s="1227" t="s">
        <v>31</v>
      </c>
      <c r="C28" s="207">
        <v>106.9</v>
      </c>
      <c r="D28" s="207">
        <v>110.9</v>
      </c>
      <c r="E28" s="207">
        <v>108.4</v>
      </c>
      <c r="F28" s="207">
        <v>112.3</v>
      </c>
      <c r="G28" s="207" t="s">
        <v>14</v>
      </c>
      <c r="H28" s="207">
        <v>108</v>
      </c>
      <c r="I28" s="207">
        <v>113.66257536606375</v>
      </c>
      <c r="J28" s="208" t="s">
        <v>14</v>
      </c>
      <c r="K28" s="368"/>
      <c r="L28" s="368"/>
    </row>
    <row r="29" spans="1:12" s="368" customFormat="1" ht="25.5" customHeight="1">
      <c r="A29" s="1621" t="s">
        <v>665</v>
      </c>
      <c r="B29" s="1621"/>
      <c r="C29" s="1621"/>
      <c r="D29" s="1621"/>
      <c r="E29" s="1621"/>
      <c r="F29" s="1621"/>
      <c r="G29" s="1621"/>
      <c r="H29" s="1621"/>
      <c r="I29" s="1621"/>
      <c r="J29" s="1621"/>
    </row>
    <row r="30" spans="1:12" ht="14.25" customHeight="1">
      <c r="A30" s="330">
        <v>2017</v>
      </c>
      <c r="B30" s="1199" t="s">
        <v>38</v>
      </c>
      <c r="C30" s="198">
        <v>3190.2</v>
      </c>
      <c r="D30" s="198">
        <v>1177.2</v>
      </c>
      <c r="E30" s="198">
        <v>6950.4</v>
      </c>
      <c r="F30" s="198">
        <v>2785.7</v>
      </c>
      <c r="G30" s="198">
        <v>48.7</v>
      </c>
      <c r="H30" s="198">
        <v>3897.8</v>
      </c>
      <c r="I30" s="198">
        <v>1614.6</v>
      </c>
      <c r="J30" s="200">
        <v>57.3</v>
      </c>
      <c r="K30" s="368"/>
      <c r="L30" s="368"/>
    </row>
    <row r="31" spans="1:12" ht="14.25" customHeight="1">
      <c r="A31" s="330">
        <v>2018</v>
      </c>
      <c r="B31" s="1199" t="s">
        <v>38</v>
      </c>
      <c r="C31" s="606">
        <v>3437</v>
      </c>
      <c r="D31" s="606">
        <v>1204.5</v>
      </c>
      <c r="E31" s="606">
        <v>7510.6</v>
      </c>
      <c r="F31" s="606">
        <v>2855.2</v>
      </c>
      <c r="G31" s="606">
        <v>49.7</v>
      </c>
      <c r="H31" s="606">
        <v>4187.3999999999996</v>
      </c>
      <c r="I31" s="606">
        <v>1639.7</v>
      </c>
      <c r="J31" s="206">
        <v>58.2</v>
      </c>
      <c r="K31" s="368"/>
      <c r="L31" s="368"/>
    </row>
    <row r="32" spans="1:12" ht="14.25" customHeight="1">
      <c r="A32" s="330"/>
      <c r="B32" s="1227" t="s">
        <v>31</v>
      </c>
      <c r="C32" s="207">
        <v>107.7</v>
      </c>
      <c r="D32" s="207">
        <v>102.3</v>
      </c>
      <c r="E32" s="207">
        <v>108.1</v>
      </c>
      <c r="F32" s="207">
        <v>102.5</v>
      </c>
      <c r="G32" s="207" t="s">
        <v>14</v>
      </c>
      <c r="H32" s="207">
        <v>107.4</v>
      </c>
      <c r="I32" s="207">
        <v>101.6</v>
      </c>
      <c r="J32" s="208" t="s">
        <v>14</v>
      </c>
      <c r="K32" s="368"/>
      <c r="L32" s="368"/>
    </row>
    <row r="33" spans="1:12" ht="14.25" customHeight="1">
      <c r="A33" s="330">
        <v>2018</v>
      </c>
      <c r="B33" s="1198" t="s">
        <v>322</v>
      </c>
      <c r="C33" s="163">
        <v>685.7</v>
      </c>
      <c r="D33" s="163">
        <v>217</v>
      </c>
      <c r="E33" s="163">
        <v>1584.3</v>
      </c>
      <c r="F33" s="163">
        <v>525.1</v>
      </c>
      <c r="G33" s="198">
        <v>43.8</v>
      </c>
      <c r="H33" s="163">
        <v>870.5</v>
      </c>
      <c r="I33" s="163">
        <v>302.10000000000002</v>
      </c>
      <c r="J33" s="200">
        <v>50.5</v>
      </c>
      <c r="K33" s="368"/>
      <c r="L33" s="368"/>
    </row>
    <row r="34" spans="1:12" ht="14.25" customHeight="1">
      <c r="A34" s="330"/>
      <c r="B34" s="1198" t="s">
        <v>331</v>
      </c>
      <c r="C34" s="163">
        <v>885.1</v>
      </c>
      <c r="D34" s="163">
        <v>319.39999999999998</v>
      </c>
      <c r="E34" s="163">
        <v>1847.9</v>
      </c>
      <c r="F34" s="163">
        <v>743.1</v>
      </c>
      <c r="G34" s="198">
        <v>50.3</v>
      </c>
      <c r="H34" s="163">
        <v>1054.7</v>
      </c>
      <c r="I34" s="163">
        <v>429.9</v>
      </c>
      <c r="J34" s="200">
        <v>60.1</v>
      </c>
      <c r="K34" s="368"/>
      <c r="L34" s="368"/>
    </row>
    <row r="35" spans="1:12" ht="14.25" customHeight="1">
      <c r="A35" s="330"/>
      <c r="B35" s="1198" t="s">
        <v>332</v>
      </c>
      <c r="C35" s="163">
        <v>1032.9000000000001</v>
      </c>
      <c r="D35" s="163">
        <v>372.5</v>
      </c>
      <c r="E35" s="163">
        <v>2344.3000000000002</v>
      </c>
      <c r="F35" s="163">
        <v>885.4</v>
      </c>
      <c r="G35" s="198">
        <v>58.6</v>
      </c>
      <c r="H35" s="163">
        <v>1268.9000000000001</v>
      </c>
      <c r="I35" s="163">
        <v>502</v>
      </c>
      <c r="J35" s="200">
        <v>66.7</v>
      </c>
      <c r="K35" s="368"/>
      <c r="L35" s="368"/>
    </row>
    <row r="36" spans="1:12" ht="14.25" customHeight="1">
      <c r="A36" s="330"/>
      <c r="B36" s="1198" t="s">
        <v>330</v>
      </c>
      <c r="C36" s="576">
        <v>833.4</v>
      </c>
      <c r="D36" s="576">
        <v>295.60000000000002</v>
      </c>
      <c r="E36" s="576">
        <v>1734</v>
      </c>
      <c r="F36" s="576">
        <v>701.7</v>
      </c>
      <c r="G36" s="565">
        <v>45.4</v>
      </c>
      <c r="H36" s="576">
        <v>993.3</v>
      </c>
      <c r="I36" s="576">
        <v>405.7</v>
      </c>
      <c r="J36" s="355">
        <v>54.9</v>
      </c>
      <c r="K36" s="368"/>
      <c r="L36" s="368"/>
    </row>
    <row r="37" spans="1:12" ht="14.25" customHeight="1">
      <c r="A37" s="330">
        <v>2019</v>
      </c>
      <c r="B37" s="1198" t="s">
        <v>322</v>
      </c>
      <c r="C37" s="169">
        <v>728.3</v>
      </c>
      <c r="D37" s="169">
        <v>225.8</v>
      </c>
      <c r="E37" s="169">
        <v>1665</v>
      </c>
      <c r="F37" s="169">
        <v>551</v>
      </c>
      <c r="G37" s="566">
        <v>44.4</v>
      </c>
      <c r="H37" s="169">
        <v>915</v>
      </c>
      <c r="I37" s="169">
        <v>317.8</v>
      </c>
      <c r="J37" s="567">
        <v>51.4</v>
      </c>
      <c r="K37" s="368"/>
      <c r="L37" s="368"/>
    </row>
    <row r="38" spans="1:12" ht="14.25" customHeight="1">
      <c r="A38" s="330"/>
      <c r="B38" s="1198" t="s">
        <v>331</v>
      </c>
      <c r="C38" s="215">
        <v>940.7</v>
      </c>
      <c r="D38" s="215">
        <v>351.2</v>
      </c>
      <c r="E38" s="215">
        <v>1989.9</v>
      </c>
      <c r="F38" s="215">
        <v>830.4</v>
      </c>
      <c r="G38" s="205">
        <v>52.4</v>
      </c>
      <c r="H38" s="215">
        <v>1127.5999999999999</v>
      </c>
      <c r="I38" s="215">
        <v>479.3</v>
      </c>
      <c r="J38" s="206">
        <v>62.3</v>
      </c>
      <c r="K38" s="368"/>
      <c r="L38" s="368"/>
    </row>
    <row r="39" spans="1:12" ht="14.25" customHeight="1">
      <c r="A39" s="330"/>
      <c r="B39" s="1227" t="s">
        <v>31</v>
      </c>
      <c r="C39" s="207">
        <v>106.3</v>
      </c>
      <c r="D39" s="207">
        <v>109.9</v>
      </c>
      <c r="E39" s="207">
        <v>107.7</v>
      </c>
      <c r="F39" s="207">
        <v>111.7</v>
      </c>
      <c r="G39" s="207" t="s">
        <v>14</v>
      </c>
      <c r="H39" s="207">
        <v>106.9</v>
      </c>
      <c r="I39" s="207">
        <v>111.5</v>
      </c>
      <c r="J39" s="208" t="s">
        <v>14</v>
      </c>
      <c r="K39" s="368"/>
      <c r="L39" s="368"/>
    </row>
    <row r="40" spans="1:12" ht="25.5" customHeight="1">
      <c r="A40" s="1621" t="s">
        <v>1273</v>
      </c>
      <c r="B40" s="1621"/>
      <c r="C40" s="1621"/>
      <c r="D40" s="1621"/>
      <c r="E40" s="1621"/>
      <c r="F40" s="1621"/>
      <c r="G40" s="1621"/>
      <c r="H40" s="1621"/>
      <c r="I40" s="1621"/>
      <c r="J40" s="1621"/>
      <c r="K40" s="368"/>
      <c r="L40" s="368"/>
    </row>
    <row r="41" spans="1:12" ht="14.25" customHeight="1">
      <c r="A41" s="330">
        <v>2017</v>
      </c>
      <c r="B41" s="1199" t="s">
        <v>38</v>
      </c>
      <c r="C41" s="198">
        <v>1321.4</v>
      </c>
      <c r="D41" s="198">
        <v>178.3</v>
      </c>
      <c r="E41" s="198">
        <v>5125.8999999999996</v>
      </c>
      <c r="F41" s="198">
        <v>481.6</v>
      </c>
      <c r="G41" s="198">
        <v>33.700000000000003</v>
      </c>
      <c r="H41" s="198" t="s">
        <v>14</v>
      </c>
      <c r="I41" s="198" t="s">
        <v>14</v>
      </c>
      <c r="J41" s="200" t="s">
        <v>14</v>
      </c>
      <c r="K41" s="368"/>
      <c r="L41" s="368"/>
    </row>
    <row r="42" spans="1:12" ht="14.25" customHeight="1">
      <c r="A42" s="330">
        <v>2018</v>
      </c>
      <c r="B42" s="1199" t="s">
        <v>38</v>
      </c>
      <c r="C42" s="606">
        <v>1315.8</v>
      </c>
      <c r="D42" s="606">
        <v>185.6</v>
      </c>
      <c r="E42" s="606">
        <v>5173.6000000000004</v>
      </c>
      <c r="F42" s="606">
        <v>489</v>
      </c>
      <c r="G42" s="606">
        <v>34.299999999999997</v>
      </c>
      <c r="H42" s="198" t="s">
        <v>14</v>
      </c>
      <c r="I42" s="198" t="s">
        <v>14</v>
      </c>
      <c r="J42" s="200" t="s">
        <v>14</v>
      </c>
      <c r="K42" s="368"/>
      <c r="L42" s="368"/>
    </row>
    <row r="43" spans="1:12" ht="14.25" customHeight="1">
      <c r="A43" s="330"/>
      <c r="B43" s="1210" t="s">
        <v>31</v>
      </c>
      <c r="C43" s="207">
        <v>99.6</v>
      </c>
      <c r="D43" s="207">
        <v>104.1</v>
      </c>
      <c r="E43" s="207">
        <v>100.9</v>
      </c>
      <c r="F43" s="207">
        <v>101.5</v>
      </c>
      <c r="G43" s="207" t="s">
        <v>14</v>
      </c>
      <c r="H43" s="207" t="s">
        <v>14</v>
      </c>
      <c r="I43" s="207" t="s">
        <v>14</v>
      </c>
      <c r="J43" s="208" t="s">
        <v>14</v>
      </c>
      <c r="K43" s="368"/>
      <c r="L43" s="368"/>
    </row>
    <row r="44" spans="1:12" ht="14.25" customHeight="1">
      <c r="A44" s="330">
        <v>2018</v>
      </c>
      <c r="B44" s="1198" t="s">
        <v>322</v>
      </c>
      <c r="C44" s="163">
        <v>302.5</v>
      </c>
      <c r="D44" s="163">
        <v>37.299999999999997</v>
      </c>
      <c r="E44" s="163">
        <v>1241.2</v>
      </c>
      <c r="F44" s="163">
        <v>98.5</v>
      </c>
      <c r="G44" s="198">
        <v>33.9</v>
      </c>
      <c r="H44" s="198" t="s">
        <v>14</v>
      </c>
      <c r="I44" s="198" t="s">
        <v>14</v>
      </c>
      <c r="J44" s="200" t="s">
        <v>14</v>
      </c>
      <c r="K44" s="368"/>
      <c r="L44" s="368"/>
    </row>
    <row r="45" spans="1:12" ht="14.25" customHeight="1">
      <c r="A45" s="330"/>
      <c r="B45" s="1198" t="s">
        <v>331</v>
      </c>
      <c r="C45" s="163">
        <v>339.8</v>
      </c>
      <c r="D45" s="163">
        <v>46</v>
      </c>
      <c r="E45" s="163">
        <v>1193.7</v>
      </c>
      <c r="F45" s="163">
        <v>120.1</v>
      </c>
      <c r="G45" s="198">
        <v>32.6</v>
      </c>
      <c r="H45" s="198" t="s">
        <v>14</v>
      </c>
      <c r="I45" s="198" t="s">
        <v>14</v>
      </c>
      <c r="J45" s="200" t="s">
        <v>14</v>
      </c>
      <c r="K45" s="368"/>
      <c r="L45" s="368"/>
    </row>
    <row r="46" spans="1:12" ht="14.25" customHeight="1">
      <c r="A46" s="330"/>
      <c r="B46" s="1201" t="s">
        <v>332</v>
      </c>
      <c r="C46" s="163">
        <v>428.2</v>
      </c>
      <c r="D46" s="163">
        <v>63.9</v>
      </c>
      <c r="E46" s="163">
        <v>1830.1</v>
      </c>
      <c r="F46" s="163">
        <v>167.2</v>
      </c>
      <c r="G46" s="198">
        <v>42.9</v>
      </c>
      <c r="H46" s="198" t="s">
        <v>14</v>
      </c>
      <c r="I46" s="198" t="s">
        <v>14</v>
      </c>
      <c r="J46" s="200" t="s">
        <v>14</v>
      </c>
      <c r="K46" s="368"/>
      <c r="L46" s="368"/>
    </row>
    <row r="47" spans="1:12" ht="14.25" customHeight="1">
      <c r="A47" s="330"/>
      <c r="B47" s="1201" t="s">
        <v>330</v>
      </c>
      <c r="C47" s="576">
        <v>245.3</v>
      </c>
      <c r="D47" s="576">
        <v>38.5</v>
      </c>
      <c r="E47" s="576">
        <v>908.6</v>
      </c>
      <c r="F47" s="576">
        <v>103.1</v>
      </c>
      <c r="G47" s="565">
        <v>26</v>
      </c>
      <c r="H47" s="198" t="s">
        <v>14</v>
      </c>
      <c r="I47" s="198" t="s">
        <v>14</v>
      </c>
      <c r="J47" s="200" t="s">
        <v>14</v>
      </c>
      <c r="K47" s="368"/>
      <c r="L47" s="368"/>
    </row>
    <row r="48" spans="1:12" ht="14.25" customHeight="1">
      <c r="A48" s="330">
        <v>2019</v>
      </c>
      <c r="B48" s="1201" t="s">
        <v>322</v>
      </c>
      <c r="C48" s="169">
        <v>305.8</v>
      </c>
      <c r="D48" s="169">
        <v>37.5</v>
      </c>
      <c r="E48" s="169">
        <v>1271.4000000000001</v>
      </c>
      <c r="F48" s="169">
        <v>104.7</v>
      </c>
      <c r="G48" s="566">
        <v>34.200000000000003</v>
      </c>
      <c r="H48" s="198" t="s">
        <v>14</v>
      </c>
      <c r="I48" s="198" t="s">
        <v>14</v>
      </c>
      <c r="J48" s="200" t="s">
        <v>14</v>
      </c>
      <c r="K48" s="368"/>
      <c r="L48" s="368"/>
    </row>
    <row r="49" spans="1:12" ht="14.25" customHeight="1">
      <c r="A49" s="330"/>
      <c r="B49" s="1201" t="s">
        <v>331</v>
      </c>
      <c r="C49" s="215">
        <v>355.2</v>
      </c>
      <c r="D49" s="215">
        <v>52.3</v>
      </c>
      <c r="E49" s="215">
        <v>1244.5</v>
      </c>
      <c r="F49" s="215">
        <v>139.69999999999999</v>
      </c>
      <c r="G49" s="205">
        <v>33.200000000000003</v>
      </c>
      <c r="H49" s="198" t="s">
        <v>14</v>
      </c>
      <c r="I49" s="198" t="s">
        <v>14</v>
      </c>
      <c r="J49" s="200" t="s">
        <v>14</v>
      </c>
      <c r="K49" s="368"/>
      <c r="L49" s="368"/>
    </row>
    <row r="50" spans="1:12" ht="14.25" customHeight="1">
      <c r="A50" s="330"/>
      <c r="B50" s="1210" t="s">
        <v>31</v>
      </c>
      <c r="C50" s="207">
        <v>104.5</v>
      </c>
      <c r="D50" s="207">
        <v>1113.5999999999999</v>
      </c>
      <c r="E50" s="207">
        <v>104.3</v>
      </c>
      <c r="F50" s="207">
        <v>116.3</v>
      </c>
      <c r="G50" s="207" t="s">
        <v>14</v>
      </c>
      <c r="H50" s="207" t="s">
        <v>14</v>
      </c>
      <c r="I50" s="207" t="s">
        <v>14</v>
      </c>
      <c r="J50" s="208" t="s">
        <v>14</v>
      </c>
      <c r="K50" s="368"/>
      <c r="L50" s="368"/>
    </row>
    <row r="51" spans="1:12" ht="27.75" customHeight="1">
      <c r="A51" s="2011" t="s">
        <v>1447</v>
      </c>
      <c r="B51" s="1820"/>
      <c r="C51" s="1820"/>
      <c r="D51" s="1820"/>
      <c r="E51" s="1820"/>
      <c r="F51" s="1820"/>
      <c r="G51" s="1820"/>
      <c r="H51" s="1820"/>
      <c r="I51" s="1820"/>
      <c r="J51" s="1820"/>
      <c r="K51" s="990"/>
      <c r="L51" s="368"/>
    </row>
    <row r="52" spans="1:12" s="189" customFormat="1" ht="22.5" customHeight="1">
      <c r="A52" s="1618" t="s">
        <v>1446</v>
      </c>
      <c r="B52" s="1915"/>
      <c r="C52" s="1915"/>
      <c r="D52" s="1915"/>
      <c r="E52" s="1915"/>
      <c r="F52" s="1915"/>
      <c r="G52" s="1915"/>
      <c r="H52" s="1915"/>
      <c r="I52" s="1915"/>
      <c r="J52" s="1915"/>
      <c r="K52" s="609"/>
    </row>
    <row r="53" spans="1:12" ht="14.85" customHeight="1"/>
    <row r="54" spans="1:12" ht="14.85" customHeight="1"/>
    <row r="55" spans="1:12" ht="12.75" customHeight="1"/>
    <row r="56" spans="1:12" ht="12.75" customHeight="1"/>
    <row r="57" spans="1:12" ht="12.75" customHeight="1">
      <c r="B57" s="610"/>
    </row>
    <row r="58" spans="1:12" ht="12.75" customHeight="1">
      <c r="B58" s="610"/>
    </row>
    <row r="59" spans="1:12" ht="12.75" customHeight="1">
      <c r="B59" s="193"/>
    </row>
    <row r="60" spans="1:12" ht="12.75" customHeight="1"/>
    <row r="61" spans="1:12" ht="12.75" customHeight="1"/>
    <row r="62" spans="1:12" ht="12.75" customHeight="1"/>
    <row r="63" spans="1:12" ht="12.75" customHeight="1"/>
    <row r="64" spans="1:12" ht="12.75" customHeight="1"/>
    <row r="65" ht="30"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mergeCells count="18">
    <mergeCell ref="A51:J51"/>
    <mergeCell ref="A52:J52"/>
    <mergeCell ref="A4:J4"/>
    <mergeCell ref="G5:G6"/>
    <mergeCell ref="C5:C6"/>
    <mergeCell ref="E5:E6"/>
    <mergeCell ref="H5:H6"/>
    <mergeCell ref="A29:J29"/>
    <mergeCell ref="A40:J40"/>
    <mergeCell ref="I2:J2"/>
    <mergeCell ref="A1:B1"/>
    <mergeCell ref="A2:B2"/>
    <mergeCell ref="A7:J7"/>
    <mergeCell ref="A18:J18"/>
    <mergeCell ref="J5:J6"/>
    <mergeCell ref="A5:B6"/>
    <mergeCell ref="A3:J3"/>
    <mergeCell ref="I1:J1"/>
  </mergeCells>
  <phoneticPr fontId="0" type="noConversion"/>
  <hyperlinks>
    <hyperlink ref="I1:J2" location="'Spis tablic     List of tables'!A1" display="Powrót do spisu tablic"/>
    <hyperlink ref="I1:J1" location="'Spis tablic     List of tables'!A58" display="Powrót do spisu tablic"/>
    <hyperlink ref="I2:J2" location="'Spis tablic     List of tables'!A58" display="Return to list of tables"/>
  </hyperlinks>
  <printOptions gridLines="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Normal="100" workbookViewId="0"/>
  </sheetViews>
  <sheetFormatPr defaultColWidth="10.75" defaultRowHeight="12"/>
  <cols>
    <col min="1" max="1" width="6.75" style="34" customWidth="1"/>
    <col min="2" max="2" width="10.75" style="29" customWidth="1"/>
    <col min="3" max="12" width="11.75" style="29" customWidth="1"/>
    <col min="13" max="16384" width="10.75" style="29"/>
  </cols>
  <sheetData>
    <row r="1" spans="1:12" ht="16.350000000000001" customHeight="1">
      <c r="A1" s="1434" t="s">
        <v>1449</v>
      </c>
      <c r="B1" s="1435"/>
      <c r="C1" s="1436"/>
      <c r="D1" s="1435"/>
      <c r="E1" s="1436"/>
      <c r="F1" s="1436"/>
      <c r="G1" s="1436"/>
      <c r="H1" s="1436"/>
      <c r="I1" s="1436"/>
      <c r="K1" s="1719" t="s">
        <v>259</v>
      </c>
      <c r="L1" s="1719"/>
    </row>
    <row r="2" spans="1:12" s="79" customFormat="1" ht="16.149999999999999" customHeight="1">
      <c r="A2" s="1421" t="s">
        <v>1450</v>
      </c>
      <c r="B2" s="1437"/>
      <c r="C2" s="1437"/>
      <c r="D2" s="1437"/>
      <c r="E2" s="1437"/>
      <c r="F2" s="1437"/>
      <c r="G2" s="1437"/>
      <c r="H2" s="1437"/>
      <c r="I2" s="1437"/>
      <c r="K2" s="1719" t="s">
        <v>209</v>
      </c>
      <c r="L2" s="1719"/>
    </row>
    <row r="3" spans="1:12" s="30" customFormat="1" ht="14.25" customHeight="1">
      <c r="A3" s="1791" t="s">
        <v>1451</v>
      </c>
      <c r="B3" s="2018"/>
      <c r="C3" s="2018"/>
      <c r="D3" s="2018"/>
      <c r="E3" s="2018"/>
      <c r="F3" s="2018"/>
      <c r="G3" s="2018"/>
      <c r="H3" s="2018"/>
      <c r="I3" s="2018"/>
      <c r="J3" s="35"/>
    </row>
    <row r="4" spans="1:12" s="80" customFormat="1" ht="14.25" customHeight="1">
      <c r="A4" s="1597" t="s">
        <v>1452</v>
      </c>
      <c r="B4" s="2019"/>
      <c r="C4" s="2019"/>
      <c r="D4" s="2019"/>
      <c r="E4" s="2019"/>
      <c r="F4" s="2019"/>
      <c r="G4" s="2019"/>
      <c r="H4" s="2019"/>
      <c r="I4" s="2019"/>
      <c r="J4" s="893"/>
    </row>
    <row r="5" spans="1:12" s="31" customFormat="1" ht="15" customHeight="1">
      <c r="A5" s="1938" t="s">
        <v>666</v>
      </c>
      <c r="B5" s="2020"/>
      <c r="C5" s="2023" t="s">
        <v>667</v>
      </c>
      <c r="D5" s="1830"/>
      <c r="E5" s="1830"/>
      <c r="F5" s="1830"/>
      <c r="G5" s="1830"/>
      <c r="H5" s="1830"/>
      <c r="I5" s="1830"/>
      <c r="J5" s="1830"/>
      <c r="K5" s="1830"/>
      <c r="L5" s="1830"/>
    </row>
    <row r="6" spans="1:12" s="31" customFormat="1" ht="12" customHeight="1">
      <c r="A6" s="1531"/>
      <c r="B6" s="1595"/>
      <c r="C6" s="1651" t="s">
        <v>1274</v>
      </c>
      <c r="D6" s="2013" t="s">
        <v>668</v>
      </c>
      <c r="E6" s="2014"/>
      <c r="F6" s="2014"/>
      <c r="G6" s="2024"/>
      <c r="H6" s="2013" t="s">
        <v>669</v>
      </c>
      <c r="I6" s="2014"/>
      <c r="J6" s="2014"/>
      <c r="K6" s="2014"/>
      <c r="L6" s="2014"/>
    </row>
    <row r="7" spans="1:12" s="32" customFormat="1" ht="12.75" customHeight="1">
      <c r="A7" s="1531"/>
      <c r="B7" s="1595"/>
      <c r="C7" s="1586"/>
      <c r="D7" s="2015"/>
      <c r="E7" s="2016"/>
      <c r="F7" s="2016"/>
      <c r="G7" s="2025"/>
      <c r="H7" s="2015"/>
      <c r="I7" s="2016"/>
      <c r="J7" s="2016"/>
      <c r="K7" s="2016"/>
      <c r="L7" s="2016"/>
    </row>
    <row r="8" spans="1:12" s="31" customFormat="1" ht="63.75" customHeight="1">
      <c r="A8" s="2021"/>
      <c r="B8" s="2022"/>
      <c r="C8" s="1797"/>
      <c r="D8" s="1141" t="s">
        <v>670</v>
      </c>
      <c r="E8" s="1141" t="s">
        <v>893</v>
      </c>
      <c r="F8" s="1141" t="s">
        <v>671</v>
      </c>
      <c r="G8" s="1141" t="s">
        <v>672</v>
      </c>
      <c r="H8" s="1141" t="s">
        <v>670</v>
      </c>
      <c r="I8" s="1141" t="s">
        <v>893</v>
      </c>
      <c r="J8" s="1141" t="s">
        <v>673</v>
      </c>
      <c r="K8" s="1141" t="s">
        <v>672</v>
      </c>
      <c r="L8" s="1135" t="s">
        <v>674</v>
      </c>
    </row>
    <row r="9" spans="1:12" s="31" customFormat="1" ht="14.25" customHeight="1">
      <c r="A9" s="1438">
        <v>2018</v>
      </c>
      <c r="B9" s="1188" t="s">
        <v>61</v>
      </c>
      <c r="C9" s="613">
        <v>19.5</v>
      </c>
      <c r="D9" s="613">
        <v>30.2</v>
      </c>
      <c r="E9" s="613">
        <v>12.1</v>
      </c>
      <c r="F9" s="613">
        <v>14.7</v>
      </c>
      <c r="G9" s="613">
        <v>7.4</v>
      </c>
      <c r="H9" s="613">
        <v>8.6999999999999993</v>
      </c>
      <c r="I9" s="613">
        <v>16.3</v>
      </c>
      <c r="J9" s="613">
        <v>14.6</v>
      </c>
      <c r="K9" s="613">
        <v>5.5</v>
      </c>
      <c r="L9" s="615">
        <v>10.3</v>
      </c>
    </row>
    <row r="10" spans="1:12" s="31" customFormat="1" ht="14.25" customHeight="1">
      <c r="A10" s="612"/>
      <c r="B10" s="1188" t="s">
        <v>62</v>
      </c>
      <c r="C10" s="613">
        <v>22.9</v>
      </c>
      <c r="D10" s="613">
        <v>27.6</v>
      </c>
      <c r="E10" s="613">
        <v>10.199999999999999</v>
      </c>
      <c r="F10" s="613">
        <v>16.100000000000001</v>
      </c>
      <c r="G10" s="613">
        <v>5</v>
      </c>
      <c r="H10" s="613">
        <v>18.100000000000001</v>
      </c>
      <c r="I10" s="613">
        <v>24.7</v>
      </c>
      <c r="J10" s="613">
        <v>25.4</v>
      </c>
      <c r="K10" s="613">
        <v>12.2</v>
      </c>
      <c r="L10" s="615">
        <v>11.2</v>
      </c>
    </row>
    <row r="11" spans="1:12" s="31" customFormat="1" ht="14.25" customHeight="1">
      <c r="A11" s="612"/>
      <c r="B11" s="1188" t="s">
        <v>26</v>
      </c>
      <c r="C11" s="613">
        <v>22.3</v>
      </c>
      <c r="D11" s="613">
        <v>20.3</v>
      </c>
      <c r="E11" s="613">
        <v>13.8</v>
      </c>
      <c r="F11" s="613">
        <v>16</v>
      </c>
      <c r="G11" s="613">
        <v>6</v>
      </c>
      <c r="H11" s="613">
        <v>24.3</v>
      </c>
      <c r="I11" s="613">
        <v>30.7</v>
      </c>
      <c r="J11" s="613">
        <v>26.8</v>
      </c>
      <c r="K11" s="613">
        <v>14.9</v>
      </c>
      <c r="L11" s="615">
        <v>15.4</v>
      </c>
    </row>
    <row r="12" spans="1:12" s="31" customFormat="1" ht="14.25" customHeight="1">
      <c r="A12" s="612"/>
      <c r="B12" s="1188" t="s">
        <v>52</v>
      </c>
      <c r="C12" s="613">
        <v>23.4</v>
      </c>
      <c r="D12" s="613">
        <v>24.3</v>
      </c>
      <c r="E12" s="613">
        <v>12.4</v>
      </c>
      <c r="F12" s="613">
        <v>22.1</v>
      </c>
      <c r="G12" s="613">
        <v>9.6999999999999993</v>
      </c>
      <c r="H12" s="613">
        <v>22.5</v>
      </c>
      <c r="I12" s="613">
        <v>21.6</v>
      </c>
      <c r="J12" s="613">
        <v>20.9</v>
      </c>
      <c r="K12" s="613">
        <v>14.7</v>
      </c>
      <c r="L12" s="614">
        <v>13.5</v>
      </c>
    </row>
    <row r="13" spans="1:12" s="31" customFormat="1" ht="14.25" customHeight="1">
      <c r="A13" s="612"/>
      <c r="B13" s="1188" t="s">
        <v>53</v>
      </c>
      <c r="C13" s="613">
        <v>19.7</v>
      </c>
      <c r="D13" s="613">
        <v>20.5</v>
      </c>
      <c r="E13" s="613">
        <v>12</v>
      </c>
      <c r="F13" s="613">
        <v>18.8</v>
      </c>
      <c r="G13" s="613">
        <v>8.9</v>
      </c>
      <c r="H13" s="613">
        <v>18.899999999999999</v>
      </c>
      <c r="I13" s="613">
        <v>21.8</v>
      </c>
      <c r="J13" s="613">
        <v>19.2</v>
      </c>
      <c r="K13" s="613">
        <v>12.8</v>
      </c>
      <c r="L13" s="614">
        <v>9.6</v>
      </c>
    </row>
    <row r="14" spans="1:12" s="31" customFormat="1" ht="14.25" customHeight="1">
      <c r="A14" s="612"/>
      <c r="B14" s="1188" t="s">
        <v>54</v>
      </c>
      <c r="C14" s="613">
        <v>19</v>
      </c>
      <c r="D14" s="613">
        <v>20</v>
      </c>
      <c r="E14" s="613">
        <v>13.4</v>
      </c>
      <c r="F14" s="613">
        <v>17.899999999999999</v>
      </c>
      <c r="G14" s="613">
        <v>6.1</v>
      </c>
      <c r="H14" s="613">
        <v>17.899999999999999</v>
      </c>
      <c r="I14" s="613">
        <v>16.2</v>
      </c>
      <c r="J14" s="613">
        <v>17.399999999999999</v>
      </c>
      <c r="K14" s="613">
        <v>13.8</v>
      </c>
      <c r="L14" s="614">
        <v>11.1</v>
      </c>
    </row>
    <row r="15" spans="1:12" s="31" customFormat="1" ht="14.25" customHeight="1">
      <c r="A15" s="612"/>
      <c r="B15" s="1188" t="s">
        <v>55</v>
      </c>
      <c r="C15" s="616">
        <v>16.8</v>
      </c>
      <c r="D15" s="616">
        <v>19.3</v>
      </c>
      <c r="E15" s="616">
        <v>13.1</v>
      </c>
      <c r="F15" s="616">
        <v>16.7</v>
      </c>
      <c r="G15" s="616">
        <v>9.8000000000000007</v>
      </c>
      <c r="H15" s="616">
        <v>14.2</v>
      </c>
      <c r="I15" s="616">
        <v>18.2</v>
      </c>
      <c r="J15" s="616">
        <v>16.100000000000001</v>
      </c>
      <c r="K15" s="616">
        <v>11.2</v>
      </c>
      <c r="L15" s="614">
        <v>5.8</v>
      </c>
    </row>
    <row r="16" spans="1:12" s="31" customFormat="1" ht="14.25" customHeight="1">
      <c r="A16" s="612"/>
      <c r="B16" s="1188" t="s">
        <v>56</v>
      </c>
      <c r="C16" s="616">
        <v>18.600000000000001</v>
      </c>
      <c r="D16" s="616">
        <v>22.7</v>
      </c>
      <c r="E16" s="616">
        <v>8.4</v>
      </c>
      <c r="F16" s="616">
        <v>12.2</v>
      </c>
      <c r="G16" s="616">
        <v>6</v>
      </c>
      <c r="H16" s="616">
        <v>14.4</v>
      </c>
      <c r="I16" s="616">
        <v>17.899999999999999</v>
      </c>
      <c r="J16" s="616">
        <v>11.2</v>
      </c>
      <c r="K16" s="616">
        <v>7.4</v>
      </c>
      <c r="L16" s="614">
        <v>9.1</v>
      </c>
    </row>
    <row r="17" spans="1:12" s="31" customFormat="1" ht="14.25" customHeight="1">
      <c r="A17" s="612"/>
      <c r="B17" s="1188" t="s">
        <v>57</v>
      </c>
      <c r="C17" s="616">
        <v>14.3</v>
      </c>
      <c r="D17" s="616">
        <v>18.600000000000001</v>
      </c>
      <c r="E17" s="616">
        <v>7.7</v>
      </c>
      <c r="F17" s="616">
        <v>12.1</v>
      </c>
      <c r="G17" s="616">
        <v>4.4000000000000004</v>
      </c>
      <c r="H17" s="616">
        <v>10</v>
      </c>
      <c r="I17" s="616">
        <v>13</v>
      </c>
      <c r="J17" s="616">
        <v>12.2</v>
      </c>
      <c r="K17" s="616">
        <v>6.1</v>
      </c>
      <c r="L17" s="614">
        <v>2.6</v>
      </c>
    </row>
    <row r="18" spans="1:12" s="31" customFormat="1" ht="14.25" customHeight="1">
      <c r="A18" s="612"/>
      <c r="B18" s="1188" t="s">
        <v>58</v>
      </c>
      <c r="C18" s="617">
        <v>13.6</v>
      </c>
      <c r="D18" s="617">
        <v>20</v>
      </c>
      <c r="E18" s="617">
        <v>5.2</v>
      </c>
      <c r="F18" s="617">
        <v>9.1999999999999993</v>
      </c>
      <c r="G18" s="617">
        <v>2.5</v>
      </c>
      <c r="H18" s="617">
        <v>7.2</v>
      </c>
      <c r="I18" s="617">
        <v>6.9</v>
      </c>
      <c r="J18" s="617">
        <v>2.8</v>
      </c>
      <c r="K18" s="617">
        <v>5.2</v>
      </c>
      <c r="L18" s="614">
        <v>0.4</v>
      </c>
    </row>
    <row r="19" spans="1:12" s="31" customFormat="1" ht="14.25" customHeight="1">
      <c r="A19" s="612"/>
      <c r="B19" s="1188" t="s">
        <v>59</v>
      </c>
      <c r="C19" s="617">
        <v>12.9</v>
      </c>
      <c r="D19" s="617">
        <v>21.9</v>
      </c>
      <c r="E19" s="617">
        <v>6.7</v>
      </c>
      <c r="F19" s="617">
        <v>8.6</v>
      </c>
      <c r="G19" s="617">
        <v>2.4</v>
      </c>
      <c r="H19" s="617">
        <v>3.9</v>
      </c>
      <c r="I19" s="617">
        <v>4.8</v>
      </c>
      <c r="J19" s="617">
        <v>-1.4</v>
      </c>
      <c r="K19" s="617">
        <v>-0.8</v>
      </c>
      <c r="L19" s="614">
        <v>1.2</v>
      </c>
    </row>
    <row r="20" spans="1:12" s="31" customFormat="1" ht="14.25" customHeight="1">
      <c r="A20" s="612"/>
      <c r="B20" s="1188" t="s">
        <v>60</v>
      </c>
      <c r="C20" s="617">
        <v>9.3000000000000007</v>
      </c>
      <c r="D20" s="617">
        <v>18.100000000000001</v>
      </c>
      <c r="E20" s="617">
        <v>-0.6</v>
      </c>
      <c r="F20" s="617">
        <v>2.1</v>
      </c>
      <c r="G20" s="617">
        <v>-0.6</v>
      </c>
      <c r="H20" s="617">
        <v>0.5</v>
      </c>
      <c r="I20" s="617">
        <v>5</v>
      </c>
      <c r="J20" s="617">
        <v>3.1</v>
      </c>
      <c r="K20" s="617">
        <v>-5</v>
      </c>
      <c r="L20" s="614">
        <v>0.1</v>
      </c>
    </row>
    <row r="21" spans="1:12" s="31" customFormat="1" ht="14.25" customHeight="1">
      <c r="A21" s="612">
        <v>2019</v>
      </c>
      <c r="B21" s="1188" t="s">
        <v>61</v>
      </c>
      <c r="C21" s="618">
        <v>17.899999999999999</v>
      </c>
      <c r="D21" s="618">
        <v>28.4</v>
      </c>
      <c r="E21" s="618">
        <v>3.9</v>
      </c>
      <c r="F21" s="618">
        <v>9.8000000000000007</v>
      </c>
      <c r="G21" s="618">
        <v>4.9000000000000004</v>
      </c>
      <c r="H21" s="618">
        <v>7.3</v>
      </c>
      <c r="I21" s="618">
        <v>11.1</v>
      </c>
      <c r="J21" s="618">
        <v>9.5</v>
      </c>
      <c r="K21" s="618">
        <v>4.8</v>
      </c>
      <c r="L21" s="614">
        <v>5.0999999999999996</v>
      </c>
    </row>
    <row r="22" spans="1:12" s="31" customFormat="1" ht="14.25" customHeight="1">
      <c r="A22" s="612"/>
      <c r="B22" s="1188" t="s">
        <v>62</v>
      </c>
      <c r="C22" s="618">
        <v>20.2</v>
      </c>
      <c r="D22" s="618">
        <v>22.3</v>
      </c>
      <c r="E22" s="618">
        <v>0.5</v>
      </c>
      <c r="F22" s="618">
        <v>7.5</v>
      </c>
      <c r="G22" s="618">
        <v>3.5</v>
      </c>
      <c r="H22" s="618">
        <v>18.100000000000001</v>
      </c>
      <c r="I22" s="618">
        <v>22.1</v>
      </c>
      <c r="J22" s="618">
        <v>24.7</v>
      </c>
      <c r="K22" s="618">
        <v>13</v>
      </c>
      <c r="L22" s="614">
        <v>5.5</v>
      </c>
    </row>
    <row r="23" spans="1:12" s="31" customFormat="1" ht="14.25" customHeight="1">
      <c r="A23" s="612"/>
      <c r="B23" s="1188" t="s">
        <v>26</v>
      </c>
      <c r="C23" s="618">
        <v>18.899999999999999</v>
      </c>
      <c r="D23" s="618">
        <v>16.600000000000001</v>
      </c>
      <c r="E23" s="618">
        <v>5.2</v>
      </c>
      <c r="F23" s="618">
        <v>6.9</v>
      </c>
      <c r="G23" s="618">
        <v>2.2999999999999998</v>
      </c>
      <c r="H23" s="618">
        <v>21.1</v>
      </c>
      <c r="I23" s="618">
        <v>24.6</v>
      </c>
      <c r="J23" s="618">
        <v>21.8</v>
      </c>
      <c r="K23" s="618">
        <v>15.7</v>
      </c>
      <c r="L23" s="614">
        <v>9.3000000000000007</v>
      </c>
    </row>
    <row r="24" spans="1:12" s="31" customFormat="1" ht="14.25" customHeight="1">
      <c r="A24" s="612"/>
      <c r="B24" s="1188" t="s">
        <v>52</v>
      </c>
      <c r="C24" s="922">
        <v>19.3</v>
      </c>
      <c r="D24" s="922">
        <v>22.7</v>
      </c>
      <c r="E24" s="922">
        <v>6</v>
      </c>
      <c r="F24" s="922">
        <v>11.6</v>
      </c>
      <c r="G24" s="922">
        <v>6.6</v>
      </c>
      <c r="H24" s="922">
        <v>15.9</v>
      </c>
      <c r="I24" s="922">
        <v>18.899999999999999</v>
      </c>
      <c r="J24" s="922">
        <v>20</v>
      </c>
      <c r="K24" s="922">
        <v>17.2</v>
      </c>
      <c r="L24" s="614">
        <v>10.4</v>
      </c>
    </row>
    <row r="25" spans="1:12" s="31" customFormat="1" ht="14.25" customHeight="1">
      <c r="A25" s="612"/>
      <c r="B25" s="1188" t="s">
        <v>53</v>
      </c>
      <c r="C25" s="922">
        <v>16.3</v>
      </c>
      <c r="D25" s="922">
        <v>17.5</v>
      </c>
      <c r="E25" s="922">
        <v>10.4</v>
      </c>
      <c r="F25" s="922">
        <v>10.4</v>
      </c>
      <c r="G25" s="922">
        <v>3.4</v>
      </c>
      <c r="H25" s="922">
        <v>15.1</v>
      </c>
      <c r="I25" s="922">
        <v>20.399999999999999</v>
      </c>
      <c r="J25" s="922">
        <v>15.8</v>
      </c>
      <c r="K25" s="922">
        <v>12.6</v>
      </c>
      <c r="L25" s="614">
        <v>5.7</v>
      </c>
    </row>
    <row r="26" spans="1:12" s="31" customFormat="1" ht="14.25" customHeight="1">
      <c r="A26" s="612"/>
      <c r="B26" s="1188" t="s">
        <v>54</v>
      </c>
      <c r="C26" s="922">
        <v>13.7</v>
      </c>
      <c r="D26" s="922">
        <v>20.7</v>
      </c>
      <c r="E26" s="922">
        <v>2.9</v>
      </c>
      <c r="F26" s="922">
        <v>1.9</v>
      </c>
      <c r="G26" s="922">
        <v>1.9</v>
      </c>
      <c r="H26" s="922">
        <v>6.7</v>
      </c>
      <c r="I26" s="922">
        <v>10.9</v>
      </c>
      <c r="J26" s="922">
        <v>13</v>
      </c>
      <c r="K26" s="922">
        <v>6.7</v>
      </c>
      <c r="L26" s="614">
        <v>7.4</v>
      </c>
    </row>
    <row r="27" spans="1:12" s="31" customFormat="1" ht="19.899999999999999" customHeight="1">
      <c r="A27" s="1940" t="s">
        <v>1453</v>
      </c>
      <c r="B27" s="2017"/>
      <c r="C27" s="2017"/>
      <c r="D27" s="2017"/>
      <c r="E27" s="2017"/>
      <c r="F27" s="2017"/>
      <c r="G27" s="2017"/>
      <c r="H27" s="2017"/>
      <c r="I27" s="2017"/>
      <c r="J27" s="2017"/>
      <c r="K27" s="2017"/>
      <c r="L27" s="2017"/>
    </row>
    <row r="28" spans="1:12" ht="14.25" customHeight="1">
      <c r="A28" s="991" t="s">
        <v>1454</v>
      </c>
      <c r="B28" s="611"/>
      <c r="C28" s="611"/>
      <c r="D28" s="611"/>
      <c r="E28" s="611"/>
      <c r="F28" s="611"/>
      <c r="G28" s="611"/>
      <c r="H28" s="611"/>
      <c r="I28" s="611"/>
      <c r="J28" s="611"/>
      <c r="K28" s="611"/>
      <c r="L28" s="611"/>
    </row>
  </sheetData>
  <mergeCells count="10">
    <mergeCell ref="H6:L7"/>
    <mergeCell ref="A27:L27"/>
    <mergeCell ref="K1:L1"/>
    <mergeCell ref="K2:L2"/>
    <mergeCell ref="A3:I3"/>
    <mergeCell ref="A4:I4"/>
    <mergeCell ref="A5:B8"/>
    <mergeCell ref="C5:L5"/>
    <mergeCell ref="C6:C8"/>
    <mergeCell ref="D6:G7"/>
  </mergeCells>
  <hyperlinks>
    <hyperlink ref="K1:L2" location="'Spis tablic     List of tables'!A1" display="Powrót do spisu treści"/>
    <hyperlink ref="K1:L1" location="'Spis tablic     List of tables'!A59" display="Powrót do spisu treści"/>
    <hyperlink ref="K2:L2" location="'Spis tablic     List of tables'!A5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3"/>
  <sheetViews>
    <sheetView zoomScaleNormal="100" workbookViewId="0">
      <selection sqref="A1:F1"/>
    </sheetView>
  </sheetViews>
  <sheetFormatPr defaultColWidth="9" defaultRowHeight="14.25"/>
  <cols>
    <col min="1" max="1" width="6.75" style="49" customWidth="1"/>
    <col min="2" max="2" width="10.75" style="49" customWidth="1"/>
    <col min="3" max="12" width="11.75" style="29" customWidth="1"/>
    <col min="13" max="16384" width="9" style="49"/>
  </cols>
  <sheetData>
    <row r="1" spans="1:12" s="30" customFormat="1" ht="14.1" customHeight="1">
      <c r="A1" s="2026" t="s">
        <v>1455</v>
      </c>
      <c r="B1" s="1643"/>
      <c r="C1" s="1643"/>
      <c r="D1" s="1643"/>
      <c r="E1" s="1643"/>
      <c r="F1" s="1643"/>
      <c r="G1" s="35"/>
      <c r="H1" s="35"/>
      <c r="I1" s="35"/>
      <c r="J1" s="35"/>
      <c r="K1" s="1719" t="s">
        <v>259</v>
      </c>
      <c r="L1" s="1719"/>
    </row>
    <row r="2" spans="1:12" s="80" customFormat="1" ht="14.1" customHeight="1">
      <c r="A2" s="2027" t="s">
        <v>1456</v>
      </c>
      <c r="B2" s="1645"/>
      <c r="C2" s="1645"/>
      <c r="D2" s="1645"/>
      <c r="E2" s="1645"/>
      <c r="F2" s="1645"/>
      <c r="G2" s="893"/>
      <c r="H2" s="893"/>
      <c r="I2" s="893"/>
      <c r="J2" s="893"/>
      <c r="K2" s="1922" t="s">
        <v>317</v>
      </c>
      <c r="L2" s="1922"/>
    </row>
    <row r="3" spans="1:12" ht="12.75" customHeight="1">
      <c r="A3" s="1529" t="s">
        <v>666</v>
      </c>
      <c r="B3" s="2028"/>
      <c r="C3" s="1807" t="s">
        <v>675</v>
      </c>
      <c r="D3" s="2032"/>
      <c r="E3" s="2032"/>
      <c r="F3" s="2032"/>
      <c r="G3" s="2032"/>
      <c r="H3" s="2032"/>
      <c r="I3" s="2032"/>
      <c r="J3" s="2032"/>
      <c r="K3" s="2032"/>
      <c r="L3" s="2033"/>
    </row>
    <row r="4" spans="1:12" ht="12.75" customHeight="1">
      <c r="A4" s="1531"/>
      <c r="B4" s="2029"/>
      <c r="C4" s="1657" t="s">
        <v>1275</v>
      </c>
      <c r="D4" s="1807" t="s">
        <v>676</v>
      </c>
      <c r="E4" s="2035"/>
      <c r="F4" s="2035"/>
      <c r="G4" s="2035"/>
      <c r="H4" s="1807" t="s">
        <v>677</v>
      </c>
      <c r="I4" s="2035"/>
      <c r="J4" s="2035"/>
      <c r="K4" s="2035"/>
      <c r="L4" s="2036"/>
    </row>
    <row r="5" spans="1:12" ht="12.75" customHeight="1">
      <c r="A5" s="1771"/>
      <c r="B5" s="2029"/>
      <c r="C5" s="2034"/>
      <c r="D5" s="2035"/>
      <c r="E5" s="2035"/>
      <c r="F5" s="2035"/>
      <c r="G5" s="2035"/>
      <c r="H5" s="2035"/>
      <c r="I5" s="2035"/>
      <c r="J5" s="2035"/>
      <c r="K5" s="2035"/>
      <c r="L5" s="2036"/>
    </row>
    <row r="6" spans="1:12" ht="63.75" customHeight="1">
      <c r="A6" s="2030"/>
      <c r="B6" s="2031"/>
      <c r="C6" s="2034"/>
      <c r="D6" s="894" t="s">
        <v>670</v>
      </c>
      <c r="E6" s="894" t="s">
        <v>678</v>
      </c>
      <c r="F6" s="894" t="s">
        <v>673</v>
      </c>
      <c r="G6" s="894" t="s">
        <v>679</v>
      </c>
      <c r="H6" s="894" t="s">
        <v>670</v>
      </c>
      <c r="I6" s="894" t="s">
        <v>678</v>
      </c>
      <c r="J6" s="894" t="s">
        <v>673</v>
      </c>
      <c r="K6" s="894" t="s">
        <v>672</v>
      </c>
      <c r="L6" s="866" t="s">
        <v>674</v>
      </c>
    </row>
    <row r="7" spans="1:12" ht="14.25" customHeight="1">
      <c r="A7" s="1438">
        <v>2018</v>
      </c>
      <c r="B7" s="1188" t="s">
        <v>61</v>
      </c>
      <c r="C7" s="621">
        <v>7.3</v>
      </c>
      <c r="D7" s="622">
        <v>12.3</v>
      </c>
      <c r="E7" s="622">
        <v>7</v>
      </c>
      <c r="F7" s="622">
        <v>2.4</v>
      </c>
      <c r="G7" s="622">
        <v>0.7</v>
      </c>
      <c r="H7" s="621">
        <v>2.2999999999999998</v>
      </c>
      <c r="I7" s="621">
        <v>11.6</v>
      </c>
      <c r="J7" s="621">
        <v>2.2999999999999998</v>
      </c>
      <c r="K7" s="621">
        <v>-0.3</v>
      </c>
      <c r="L7" s="623">
        <v>9.6999999999999993</v>
      </c>
    </row>
    <row r="8" spans="1:12" ht="14.25" customHeight="1">
      <c r="A8" s="612"/>
      <c r="B8" s="1188" t="s">
        <v>62</v>
      </c>
      <c r="C8" s="621">
        <v>8.5</v>
      </c>
      <c r="D8" s="622">
        <v>7.7</v>
      </c>
      <c r="E8" s="622">
        <v>5.4</v>
      </c>
      <c r="F8" s="622">
        <v>2.1</v>
      </c>
      <c r="G8" s="622">
        <v>-2</v>
      </c>
      <c r="H8" s="621">
        <v>9.3000000000000007</v>
      </c>
      <c r="I8" s="621">
        <v>15.1</v>
      </c>
      <c r="J8" s="621">
        <v>8.8000000000000007</v>
      </c>
      <c r="K8" s="621">
        <v>2.2999999999999998</v>
      </c>
      <c r="L8" s="623">
        <v>8.6</v>
      </c>
    </row>
    <row r="9" spans="1:12" ht="14.25" customHeight="1">
      <c r="A9" s="612"/>
      <c r="B9" s="1188" t="s">
        <v>26</v>
      </c>
      <c r="C9" s="621">
        <v>10.3</v>
      </c>
      <c r="D9" s="622">
        <v>6.7</v>
      </c>
      <c r="E9" s="622">
        <v>9.6</v>
      </c>
      <c r="F9" s="622">
        <v>6.3</v>
      </c>
      <c r="G9" s="622">
        <v>-4.3</v>
      </c>
      <c r="H9" s="621">
        <v>13.9</v>
      </c>
      <c r="I9" s="621">
        <v>14.1</v>
      </c>
      <c r="J9" s="621">
        <v>17</v>
      </c>
      <c r="K9" s="621">
        <v>9</v>
      </c>
      <c r="L9" s="623">
        <v>15.2</v>
      </c>
    </row>
    <row r="10" spans="1:12" ht="14.25" customHeight="1">
      <c r="A10" s="612"/>
      <c r="B10" s="1188" t="s">
        <v>52</v>
      </c>
      <c r="C10" s="621">
        <v>6.7</v>
      </c>
      <c r="D10" s="622">
        <v>2.4</v>
      </c>
      <c r="E10" s="622">
        <v>10.1</v>
      </c>
      <c r="F10" s="622">
        <v>8.1999999999999993</v>
      </c>
      <c r="G10" s="622">
        <v>-2.7</v>
      </c>
      <c r="H10" s="621">
        <v>11</v>
      </c>
      <c r="I10" s="621">
        <v>17.100000000000001</v>
      </c>
      <c r="J10" s="621">
        <v>16.100000000000001</v>
      </c>
      <c r="K10" s="621">
        <v>4.5999999999999996</v>
      </c>
      <c r="L10" s="623">
        <v>9.4</v>
      </c>
    </row>
    <row r="11" spans="1:12" ht="14.25" customHeight="1">
      <c r="A11" s="612"/>
      <c r="B11" s="1188" t="s">
        <v>53</v>
      </c>
      <c r="C11" s="621">
        <v>8.3000000000000007</v>
      </c>
      <c r="D11" s="622">
        <v>7.8</v>
      </c>
      <c r="E11" s="622">
        <v>9.6</v>
      </c>
      <c r="F11" s="622">
        <v>10.5</v>
      </c>
      <c r="G11" s="622">
        <v>-2.8</v>
      </c>
      <c r="H11" s="621">
        <v>8.8000000000000007</v>
      </c>
      <c r="I11" s="621">
        <v>12.9</v>
      </c>
      <c r="J11" s="621">
        <v>15</v>
      </c>
      <c r="K11" s="621">
        <v>4.7</v>
      </c>
      <c r="L11" s="623">
        <v>8.3000000000000007</v>
      </c>
    </row>
    <row r="12" spans="1:12" ht="14.25" customHeight="1">
      <c r="A12" s="612"/>
      <c r="B12" s="1188" t="s">
        <v>54</v>
      </c>
      <c r="C12" s="621">
        <v>8.5</v>
      </c>
      <c r="D12" s="622">
        <v>5.9</v>
      </c>
      <c r="E12" s="622">
        <v>12.7</v>
      </c>
      <c r="F12" s="622">
        <v>15</v>
      </c>
      <c r="G12" s="622">
        <v>0.2</v>
      </c>
      <c r="H12" s="621">
        <v>11</v>
      </c>
      <c r="I12" s="621">
        <v>15.8</v>
      </c>
      <c r="J12" s="621">
        <v>16.5</v>
      </c>
      <c r="K12" s="621">
        <v>11.6</v>
      </c>
      <c r="L12" s="623">
        <v>10</v>
      </c>
    </row>
    <row r="13" spans="1:12" ht="14.25" customHeight="1">
      <c r="A13" s="612"/>
      <c r="B13" s="1188" t="s">
        <v>55</v>
      </c>
      <c r="C13" s="616">
        <v>5.9</v>
      </c>
      <c r="D13" s="616">
        <v>6.4</v>
      </c>
      <c r="E13" s="616">
        <v>14.1</v>
      </c>
      <c r="F13" s="616">
        <v>13.3</v>
      </c>
      <c r="G13" s="616">
        <v>-1.7</v>
      </c>
      <c r="H13" s="616">
        <v>5.3</v>
      </c>
      <c r="I13" s="616">
        <v>13.3</v>
      </c>
      <c r="J13" s="616">
        <v>13.4</v>
      </c>
      <c r="K13" s="616">
        <v>5.6</v>
      </c>
      <c r="L13" s="614">
        <v>7.6</v>
      </c>
    </row>
    <row r="14" spans="1:12" ht="14.25" customHeight="1">
      <c r="A14" s="612"/>
      <c r="B14" s="1188" t="s">
        <v>56</v>
      </c>
      <c r="C14" s="616">
        <v>7.5</v>
      </c>
      <c r="D14" s="616">
        <v>6.7</v>
      </c>
      <c r="E14" s="616">
        <v>13.4</v>
      </c>
      <c r="F14" s="616">
        <v>14.4</v>
      </c>
      <c r="G14" s="616">
        <v>0.7</v>
      </c>
      <c r="H14" s="616">
        <v>8.3000000000000007</v>
      </c>
      <c r="I14" s="616">
        <v>11.6</v>
      </c>
      <c r="J14" s="616">
        <v>10.9</v>
      </c>
      <c r="K14" s="616">
        <v>5.5</v>
      </c>
      <c r="L14" s="614">
        <v>1.8</v>
      </c>
    </row>
    <row r="15" spans="1:12" ht="14.25" customHeight="1">
      <c r="A15" s="612"/>
      <c r="B15" s="1188" t="s">
        <v>57</v>
      </c>
      <c r="C15" s="616">
        <v>3.9</v>
      </c>
      <c r="D15" s="616">
        <v>4.2</v>
      </c>
      <c r="E15" s="616">
        <v>9.4</v>
      </c>
      <c r="F15" s="616">
        <v>12.3</v>
      </c>
      <c r="G15" s="616">
        <v>-3.3</v>
      </c>
      <c r="H15" s="616">
        <v>3.5</v>
      </c>
      <c r="I15" s="616">
        <v>3.9</v>
      </c>
      <c r="J15" s="616">
        <v>4.5999999999999996</v>
      </c>
      <c r="K15" s="616">
        <v>-0.1</v>
      </c>
      <c r="L15" s="614">
        <v>2.7</v>
      </c>
    </row>
    <row r="16" spans="1:12" ht="14.25" customHeight="1">
      <c r="A16" s="612"/>
      <c r="B16" s="1188" t="s">
        <v>58</v>
      </c>
      <c r="C16" s="617">
        <v>1</v>
      </c>
      <c r="D16" s="617">
        <v>2.9</v>
      </c>
      <c r="E16" s="617">
        <v>5.5</v>
      </c>
      <c r="F16" s="617">
        <v>8.6</v>
      </c>
      <c r="G16" s="617">
        <v>-4</v>
      </c>
      <c r="H16" s="617">
        <v>-0.9</v>
      </c>
      <c r="I16" s="617">
        <v>4.5999999999999996</v>
      </c>
      <c r="J16" s="617">
        <v>0.3</v>
      </c>
      <c r="K16" s="617">
        <v>-3.8</v>
      </c>
      <c r="L16" s="619" t="s">
        <v>424</v>
      </c>
    </row>
    <row r="17" spans="1:12" ht="14.25" customHeight="1">
      <c r="A17" s="612"/>
      <c r="B17" s="1188" t="s">
        <v>59</v>
      </c>
      <c r="C17" s="617">
        <v>-2.2999999999999998</v>
      </c>
      <c r="D17" s="617">
        <v>2.7</v>
      </c>
      <c r="E17" s="617">
        <v>0.8</v>
      </c>
      <c r="F17" s="617">
        <v>0.8</v>
      </c>
      <c r="G17" s="617">
        <v>-8.4</v>
      </c>
      <c r="H17" s="617">
        <v>-7.2</v>
      </c>
      <c r="I17" s="617">
        <v>-2.4</v>
      </c>
      <c r="J17" s="617">
        <v>-7.7</v>
      </c>
      <c r="K17" s="617">
        <v>-7.2</v>
      </c>
      <c r="L17" s="614">
        <v>-2.8</v>
      </c>
    </row>
    <row r="18" spans="1:12" ht="14.25" customHeight="1">
      <c r="A18" s="612"/>
      <c r="B18" s="1188" t="s">
        <v>60</v>
      </c>
      <c r="C18" s="617">
        <v>-1</v>
      </c>
      <c r="D18" s="617">
        <v>4.7</v>
      </c>
      <c r="E18" s="617">
        <v>-2.5</v>
      </c>
      <c r="F18" s="617">
        <v>-1.2</v>
      </c>
      <c r="G18" s="617">
        <v>-6.8</v>
      </c>
      <c r="H18" s="617">
        <v>-6.6</v>
      </c>
      <c r="I18" s="617">
        <v>-3.2</v>
      </c>
      <c r="J18" s="617">
        <v>-13.7</v>
      </c>
      <c r="K18" s="617">
        <v>-11.3</v>
      </c>
      <c r="L18" s="614">
        <v>-5.6</v>
      </c>
    </row>
    <row r="19" spans="1:12" ht="14.25" customHeight="1">
      <c r="A19" s="612">
        <v>2019</v>
      </c>
      <c r="B19" s="1188" t="s">
        <v>61</v>
      </c>
      <c r="C19" s="618">
        <v>2.7</v>
      </c>
      <c r="D19" s="618">
        <v>13.3</v>
      </c>
      <c r="E19" s="618">
        <v>-2</v>
      </c>
      <c r="F19" s="618">
        <v>-1.5</v>
      </c>
      <c r="G19" s="618">
        <v>-1.4</v>
      </c>
      <c r="H19" s="618">
        <v>-7.9</v>
      </c>
      <c r="I19" s="618">
        <v>-0.7</v>
      </c>
      <c r="J19" s="618">
        <v>-3.4</v>
      </c>
      <c r="K19" s="618">
        <v>-10.1</v>
      </c>
      <c r="L19" s="614">
        <v>-1.9</v>
      </c>
    </row>
    <row r="20" spans="1:12" ht="14.25" customHeight="1">
      <c r="A20" s="612"/>
      <c r="B20" s="1188" t="s">
        <v>62</v>
      </c>
      <c r="C20" s="618">
        <v>2</v>
      </c>
      <c r="D20" s="618">
        <v>8.9</v>
      </c>
      <c r="E20" s="618">
        <v>-4.8</v>
      </c>
      <c r="F20" s="618">
        <v>-3.3</v>
      </c>
      <c r="G20" s="618">
        <v>-5.4</v>
      </c>
      <c r="H20" s="618">
        <v>-4.9000000000000004</v>
      </c>
      <c r="I20" s="618">
        <v>6.2</v>
      </c>
      <c r="J20" s="618">
        <v>-1.2</v>
      </c>
      <c r="K20" s="618">
        <v>-3.6</v>
      </c>
      <c r="L20" s="614">
        <v>0.8</v>
      </c>
    </row>
    <row r="21" spans="1:12" ht="14.25" customHeight="1">
      <c r="A21" s="612"/>
      <c r="B21" s="1188" t="s">
        <v>26</v>
      </c>
      <c r="C21" s="618">
        <v>3</v>
      </c>
      <c r="D21" s="618">
        <v>2.8</v>
      </c>
      <c r="E21" s="618">
        <v>-5</v>
      </c>
      <c r="F21" s="618">
        <v>-2.9</v>
      </c>
      <c r="G21" s="618">
        <v>-7.7</v>
      </c>
      <c r="H21" s="618">
        <v>3.2</v>
      </c>
      <c r="I21" s="618">
        <v>15.1</v>
      </c>
      <c r="J21" s="618">
        <v>8.6999999999999993</v>
      </c>
      <c r="K21" s="618">
        <v>1.4</v>
      </c>
      <c r="L21" s="614">
        <v>3.3</v>
      </c>
    </row>
    <row r="22" spans="1:12" ht="14.25" customHeight="1">
      <c r="A22" s="612"/>
      <c r="B22" s="1188" t="s">
        <v>52</v>
      </c>
      <c r="C22" s="922">
        <v>9.4</v>
      </c>
      <c r="D22" s="922">
        <v>8.6</v>
      </c>
      <c r="E22" s="922">
        <v>6.9</v>
      </c>
      <c r="F22" s="922">
        <v>8.5</v>
      </c>
      <c r="G22" s="922">
        <v>-0.9</v>
      </c>
      <c r="H22" s="922">
        <v>10.199999999999999</v>
      </c>
      <c r="I22" s="922">
        <v>19.100000000000001</v>
      </c>
      <c r="J22" s="922">
        <v>13.8</v>
      </c>
      <c r="K22" s="922">
        <v>4.5999999999999996</v>
      </c>
      <c r="L22" s="614">
        <v>3.7</v>
      </c>
    </row>
    <row r="23" spans="1:12" ht="14.25" customHeight="1">
      <c r="A23" s="612"/>
      <c r="B23" s="1188" t="s">
        <v>53</v>
      </c>
      <c r="C23" s="922">
        <v>3</v>
      </c>
      <c r="D23" s="922">
        <v>2.1</v>
      </c>
      <c r="E23" s="922">
        <v>3.6</v>
      </c>
      <c r="F23" s="922">
        <v>1.8</v>
      </c>
      <c r="G23" s="922">
        <v>-5.4</v>
      </c>
      <c r="H23" s="922">
        <v>3.9</v>
      </c>
      <c r="I23" s="922">
        <v>11.1</v>
      </c>
      <c r="J23" s="922">
        <v>9.5</v>
      </c>
      <c r="K23" s="922">
        <v>3.1</v>
      </c>
      <c r="L23" s="614">
        <v>-0.2</v>
      </c>
    </row>
    <row r="24" spans="1:12" ht="14.25" customHeight="1">
      <c r="A24" s="612"/>
      <c r="B24" s="1188" t="s">
        <v>54</v>
      </c>
      <c r="C24" s="922">
        <v>10.3</v>
      </c>
      <c r="D24" s="922">
        <v>13.7</v>
      </c>
      <c r="E24" s="922">
        <v>11.6</v>
      </c>
      <c r="F24" s="922">
        <v>7.6</v>
      </c>
      <c r="G24" s="922">
        <v>-0.8</v>
      </c>
      <c r="H24" s="922">
        <v>6.9</v>
      </c>
      <c r="I24" s="922">
        <v>13.3</v>
      </c>
      <c r="J24" s="922">
        <v>10.7</v>
      </c>
      <c r="K24" s="922">
        <v>4.5999999999999996</v>
      </c>
      <c r="L24" s="614">
        <v>2.6</v>
      </c>
    </row>
    <row r="25" spans="1:12" s="31" customFormat="1" ht="19.899999999999999" customHeight="1">
      <c r="A25" s="1940" t="s">
        <v>1457</v>
      </c>
      <c r="B25" s="2017"/>
      <c r="C25" s="2017"/>
      <c r="D25" s="2017"/>
      <c r="E25" s="2017"/>
      <c r="F25" s="2017"/>
      <c r="G25" s="2017"/>
      <c r="H25" s="2017"/>
      <c r="I25" s="2017"/>
      <c r="J25" s="2017"/>
      <c r="K25" s="2017"/>
      <c r="L25" s="2017"/>
    </row>
    <row r="26" spans="1:12" ht="14.25" customHeight="1">
      <c r="A26" s="991" t="s">
        <v>1454</v>
      </c>
      <c r="B26" s="605"/>
      <c r="C26" s="620"/>
      <c r="D26" s="620"/>
      <c r="E26" s="620"/>
      <c r="F26" s="620"/>
      <c r="G26" s="620"/>
      <c r="H26" s="620"/>
      <c r="I26" s="620"/>
      <c r="J26" s="620"/>
      <c r="K26" s="620"/>
      <c r="L26" s="620"/>
    </row>
    <row r="27" spans="1:12">
      <c r="C27" s="33"/>
      <c r="D27" s="33"/>
      <c r="E27" s="33"/>
      <c r="F27" s="33"/>
      <c r="G27" s="33"/>
      <c r="H27" s="33"/>
      <c r="I27" s="33"/>
      <c r="J27" s="33"/>
      <c r="K27" s="33"/>
      <c r="L27" s="33"/>
    </row>
    <row r="28" spans="1:12" ht="14.25" customHeight="1">
      <c r="C28" s="33"/>
      <c r="D28" s="33"/>
      <c r="E28" s="33"/>
      <c r="F28" s="33"/>
      <c r="G28" s="33"/>
      <c r="H28" s="33"/>
      <c r="I28" s="33"/>
      <c r="J28" s="33"/>
      <c r="K28" s="33"/>
      <c r="L28" s="33"/>
    </row>
    <row r="29" spans="1:12" ht="14.25" customHeight="1">
      <c r="C29" s="33"/>
      <c r="D29" s="33"/>
      <c r="E29" s="33"/>
      <c r="F29" s="33"/>
      <c r="G29" s="33"/>
      <c r="H29" s="33"/>
      <c r="I29" s="33"/>
      <c r="J29" s="33"/>
      <c r="K29" s="33"/>
      <c r="L29" s="33"/>
    </row>
    <row r="30" spans="1:12">
      <c r="C30" s="33"/>
      <c r="D30" s="33"/>
      <c r="E30" s="33"/>
      <c r="F30" s="33"/>
      <c r="G30" s="33"/>
      <c r="H30" s="33"/>
      <c r="I30" s="33"/>
      <c r="J30" s="33"/>
      <c r="K30" s="33"/>
      <c r="L30" s="33"/>
    </row>
    <row r="31" spans="1:12">
      <c r="C31" s="33"/>
      <c r="D31" s="33"/>
      <c r="E31" s="33"/>
      <c r="F31" s="33"/>
      <c r="G31" s="33"/>
      <c r="H31" s="33"/>
      <c r="I31" s="33"/>
      <c r="J31" s="33"/>
      <c r="K31" s="33"/>
      <c r="L31" s="33"/>
    </row>
    <row r="32" spans="1:12">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sheetData>
  <mergeCells count="10">
    <mergeCell ref="A25:L25"/>
    <mergeCell ref="A1:F1"/>
    <mergeCell ref="K1:L1"/>
    <mergeCell ref="A2:F2"/>
    <mergeCell ref="K2:L2"/>
    <mergeCell ref="A3:B6"/>
    <mergeCell ref="C3:L3"/>
    <mergeCell ref="C4:C6"/>
    <mergeCell ref="D4:G5"/>
    <mergeCell ref="H4:L5"/>
  </mergeCells>
  <hyperlinks>
    <hyperlink ref="K1:L2" location="'Spis tablic     List of tables'!A1" display="Powrót do spisu treści"/>
    <hyperlink ref="K1:L1" location="'Spis tablic     List of tables'!A60" display="Powrót do spisu treści"/>
    <hyperlink ref="K2:L2" location="'Spis tablic     List of tables'!A60" display="Return to list f tables"/>
  </hyperlinks>
  <pageMargins left="0.39370078740157483" right="0.39370078740157483" top="0.19685039370078741" bottom="0.19685039370078741" header="0.31496062992125984" footer="0.31496062992125984"/>
  <pageSetup paperSize="9" scale="9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4"/>
  <sheetViews>
    <sheetView zoomScaleNormal="100" workbookViewId="0">
      <selection sqref="A1:F1"/>
    </sheetView>
  </sheetViews>
  <sheetFormatPr defaultColWidth="9" defaultRowHeight="14.25"/>
  <cols>
    <col min="1" max="1" width="6.75" style="49" customWidth="1"/>
    <col min="2" max="2" width="10.75" style="49" customWidth="1"/>
    <col min="3" max="11" width="11.75" style="29" customWidth="1"/>
    <col min="12" max="16384" width="9" style="49"/>
  </cols>
  <sheetData>
    <row r="1" spans="1:12" s="30" customFormat="1" ht="14.25" customHeight="1">
      <c r="A1" s="2026" t="s">
        <v>1455</v>
      </c>
      <c r="B1" s="1643"/>
      <c r="C1" s="1643"/>
      <c r="D1" s="1643"/>
      <c r="E1" s="1643"/>
      <c r="F1" s="1643"/>
      <c r="G1" s="35"/>
      <c r="H1" s="35"/>
      <c r="I1" s="35"/>
      <c r="J1" s="1719" t="s">
        <v>259</v>
      </c>
      <c r="K1" s="1719"/>
    </row>
    <row r="2" spans="1:12" s="80" customFormat="1" ht="14.25" customHeight="1">
      <c r="A2" s="2027" t="s">
        <v>1456</v>
      </c>
      <c r="B2" s="1645"/>
      <c r="C2" s="1645"/>
      <c r="D2" s="1645"/>
      <c r="E2" s="1645"/>
      <c r="F2" s="1645"/>
      <c r="G2" s="893"/>
      <c r="H2" s="893"/>
      <c r="I2" s="893"/>
      <c r="J2" s="1922" t="s">
        <v>209</v>
      </c>
      <c r="K2" s="1922"/>
    </row>
    <row r="3" spans="1:12" ht="12.75" customHeight="1">
      <c r="A3" s="1938" t="s">
        <v>666</v>
      </c>
      <c r="B3" s="2020"/>
      <c r="C3" s="2023" t="s">
        <v>680</v>
      </c>
      <c r="D3" s="1830"/>
      <c r="E3" s="1830"/>
      <c r="F3" s="1830"/>
      <c r="G3" s="1830"/>
      <c r="H3" s="1830"/>
      <c r="I3" s="1830"/>
      <c r="J3" s="1830"/>
      <c r="K3" s="1830"/>
    </row>
    <row r="4" spans="1:12" ht="12.75" customHeight="1">
      <c r="A4" s="1531"/>
      <c r="B4" s="1595"/>
      <c r="C4" s="1651" t="s">
        <v>1274</v>
      </c>
      <c r="D4" s="2013" t="s">
        <v>681</v>
      </c>
      <c r="E4" s="2014"/>
      <c r="F4" s="2024"/>
      <c r="G4" s="2013" t="s">
        <v>669</v>
      </c>
      <c r="H4" s="2014"/>
      <c r="I4" s="2014"/>
      <c r="J4" s="2014"/>
      <c r="K4" s="2014"/>
    </row>
    <row r="5" spans="1:12" ht="12.75" customHeight="1">
      <c r="A5" s="1531"/>
      <c r="B5" s="1595"/>
      <c r="C5" s="1586"/>
      <c r="D5" s="2015"/>
      <c r="E5" s="2016"/>
      <c r="F5" s="2025"/>
      <c r="G5" s="2015"/>
      <c r="H5" s="2016"/>
      <c r="I5" s="2016"/>
      <c r="J5" s="2016"/>
      <c r="K5" s="2016"/>
    </row>
    <row r="6" spans="1:12" ht="63.75" customHeight="1">
      <c r="A6" s="2021"/>
      <c r="B6" s="2022"/>
      <c r="C6" s="1797"/>
      <c r="D6" s="1141" t="s">
        <v>670</v>
      </c>
      <c r="E6" s="1141" t="s">
        <v>682</v>
      </c>
      <c r="F6" s="1141" t="s">
        <v>672</v>
      </c>
      <c r="G6" s="1141" t="s">
        <v>670</v>
      </c>
      <c r="H6" s="1141" t="s">
        <v>683</v>
      </c>
      <c r="I6" s="1141" t="s">
        <v>682</v>
      </c>
      <c r="J6" s="1141" t="s">
        <v>672</v>
      </c>
      <c r="K6" s="1135" t="s">
        <v>674</v>
      </c>
    </row>
    <row r="7" spans="1:12" ht="14.25" customHeight="1">
      <c r="A7" s="1438">
        <v>2018</v>
      </c>
      <c r="B7" s="1188" t="s">
        <v>61</v>
      </c>
      <c r="C7" s="622">
        <v>18.399999999999999</v>
      </c>
      <c r="D7" s="622">
        <v>28.7</v>
      </c>
      <c r="E7" s="622">
        <v>32.1</v>
      </c>
      <c r="F7" s="622">
        <v>17.899999999999999</v>
      </c>
      <c r="G7" s="622">
        <v>8</v>
      </c>
      <c r="H7" s="621">
        <v>2.9</v>
      </c>
      <c r="I7" s="621">
        <v>-0.3</v>
      </c>
      <c r="J7" s="622">
        <v>0.1</v>
      </c>
      <c r="K7" s="623">
        <v>9.8000000000000007</v>
      </c>
    </row>
    <row r="8" spans="1:12" ht="14.25" customHeight="1">
      <c r="A8" s="612"/>
      <c r="B8" s="1188" t="s">
        <v>62</v>
      </c>
      <c r="C8" s="622">
        <v>11.1</v>
      </c>
      <c r="D8" s="622">
        <v>16.899999999999999</v>
      </c>
      <c r="E8" s="622">
        <v>16.100000000000001</v>
      </c>
      <c r="F8" s="622">
        <v>6.4</v>
      </c>
      <c r="G8" s="622">
        <v>5.2</v>
      </c>
      <c r="H8" s="621">
        <v>4.2</v>
      </c>
      <c r="I8" s="621">
        <v>6.2</v>
      </c>
      <c r="J8" s="622">
        <v>5.4</v>
      </c>
      <c r="K8" s="623">
        <v>3.9</v>
      </c>
    </row>
    <row r="9" spans="1:12" ht="14.25" customHeight="1">
      <c r="A9" s="612"/>
      <c r="B9" s="1188" t="s">
        <v>26</v>
      </c>
      <c r="C9" s="622">
        <v>13.9</v>
      </c>
      <c r="D9" s="622">
        <v>10</v>
      </c>
      <c r="E9" s="622">
        <v>5.6</v>
      </c>
      <c r="F9" s="622">
        <v>5.0999999999999996</v>
      </c>
      <c r="G9" s="622">
        <v>17.8</v>
      </c>
      <c r="H9" s="621">
        <v>23.7</v>
      </c>
      <c r="I9" s="621">
        <v>24.1</v>
      </c>
      <c r="J9" s="622">
        <v>16.5</v>
      </c>
      <c r="K9" s="623">
        <v>3</v>
      </c>
    </row>
    <row r="10" spans="1:12" ht="14.25" customHeight="1">
      <c r="A10" s="612"/>
      <c r="B10" s="1188" t="s">
        <v>52</v>
      </c>
      <c r="C10" s="622">
        <v>15.1</v>
      </c>
      <c r="D10" s="622">
        <v>14.2</v>
      </c>
      <c r="E10" s="622">
        <v>20.399999999999999</v>
      </c>
      <c r="F10" s="622">
        <v>10</v>
      </c>
      <c r="G10" s="622">
        <v>15.9</v>
      </c>
      <c r="H10" s="621">
        <v>23</v>
      </c>
      <c r="I10" s="621">
        <v>23.2</v>
      </c>
      <c r="J10" s="622">
        <v>12.9</v>
      </c>
      <c r="K10" s="623">
        <v>5</v>
      </c>
    </row>
    <row r="11" spans="1:12" ht="14.25" customHeight="1">
      <c r="A11" s="612"/>
      <c r="B11" s="1188" t="s">
        <v>53</v>
      </c>
      <c r="C11" s="622">
        <v>15.4</v>
      </c>
      <c r="D11" s="622">
        <v>16.3</v>
      </c>
      <c r="E11" s="622">
        <v>26.2</v>
      </c>
      <c r="F11" s="622">
        <v>11.2</v>
      </c>
      <c r="G11" s="622">
        <v>14.5</v>
      </c>
      <c r="H11" s="621">
        <v>18.100000000000001</v>
      </c>
      <c r="I11" s="621">
        <v>18.3</v>
      </c>
      <c r="J11" s="622">
        <v>9.8000000000000007</v>
      </c>
      <c r="K11" s="623">
        <v>9.9</v>
      </c>
    </row>
    <row r="12" spans="1:12" ht="14.25" customHeight="1">
      <c r="A12" s="612"/>
      <c r="B12" s="1188" t="s">
        <v>54</v>
      </c>
      <c r="C12" s="622">
        <v>11.4</v>
      </c>
      <c r="D12" s="622">
        <v>15.1</v>
      </c>
      <c r="E12" s="622">
        <v>21.2</v>
      </c>
      <c r="F12" s="622">
        <v>10.6</v>
      </c>
      <c r="G12" s="622">
        <v>7.7</v>
      </c>
      <c r="H12" s="621">
        <v>7.5</v>
      </c>
      <c r="I12" s="621">
        <v>8.3000000000000007</v>
      </c>
      <c r="J12" s="622">
        <v>7.9</v>
      </c>
      <c r="K12" s="623">
        <v>4.9000000000000004</v>
      </c>
      <c r="L12" s="584"/>
    </row>
    <row r="13" spans="1:12" ht="14.25" customHeight="1">
      <c r="A13" s="612"/>
      <c r="B13" s="1188" t="s">
        <v>55</v>
      </c>
      <c r="C13" s="616">
        <v>7</v>
      </c>
      <c r="D13" s="616">
        <v>10.6</v>
      </c>
      <c r="E13" s="616">
        <v>16.899999999999999</v>
      </c>
      <c r="F13" s="616">
        <v>6.5</v>
      </c>
      <c r="G13" s="616">
        <v>3.4</v>
      </c>
      <c r="H13" s="616">
        <v>0.8</v>
      </c>
      <c r="I13" s="616">
        <v>6.1</v>
      </c>
      <c r="J13" s="616">
        <v>4.0999999999999996</v>
      </c>
      <c r="K13" s="624">
        <v>4.3</v>
      </c>
      <c r="L13" s="47"/>
    </row>
    <row r="14" spans="1:12" ht="14.25" customHeight="1">
      <c r="A14" s="612"/>
      <c r="B14" s="1188" t="s">
        <v>56</v>
      </c>
      <c r="C14" s="616">
        <v>12.5</v>
      </c>
      <c r="D14" s="616">
        <v>10.1</v>
      </c>
      <c r="E14" s="616">
        <v>11.9</v>
      </c>
      <c r="F14" s="616">
        <v>4</v>
      </c>
      <c r="G14" s="616">
        <v>14.8</v>
      </c>
      <c r="H14" s="616">
        <v>10.199999999999999</v>
      </c>
      <c r="I14" s="616">
        <v>11.9</v>
      </c>
      <c r="J14" s="616">
        <v>9</v>
      </c>
      <c r="K14" s="624">
        <v>6.4</v>
      </c>
      <c r="L14" s="47"/>
    </row>
    <row r="15" spans="1:12" ht="14.25" customHeight="1">
      <c r="A15" s="612"/>
      <c r="B15" s="1188" t="s">
        <v>57</v>
      </c>
      <c r="C15" s="616">
        <v>13.7</v>
      </c>
      <c r="D15" s="616">
        <v>9.6999999999999993</v>
      </c>
      <c r="E15" s="616">
        <v>8.6999999999999993</v>
      </c>
      <c r="F15" s="616">
        <v>2</v>
      </c>
      <c r="G15" s="616">
        <v>17.600000000000001</v>
      </c>
      <c r="H15" s="616">
        <v>13.1</v>
      </c>
      <c r="I15" s="616">
        <v>15.1</v>
      </c>
      <c r="J15" s="616">
        <v>8.1999999999999993</v>
      </c>
      <c r="K15" s="624">
        <v>5.6</v>
      </c>
      <c r="L15" s="47"/>
    </row>
    <row r="16" spans="1:12" ht="14.25" customHeight="1">
      <c r="A16" s="612"/>
      <c r="B16" s="1188" t="s">
        <v>58</v>
      </c>
      <c r="C16" s="617">
        <v>15.3</v>
      </c>
      <c r="D16" s="617">
        <v>11.7</v>
      </c>
      <c r="E16" s="617">
        <v>6.6</v>
      </c>
      <c r="F16" s="617">
        <v>0.9</v>
      </c>
      <c r="G16" s="617">
        <v>18.8</v>
      </c>
      <c r="H16" s="617">
        <v>20.9</v>
      </c>
      <c r="I16" s="617">
        <v>20.8</v>
      </c>
      <c r="J16" s="617">
        <v>12.3</v>
      </c>
      <c r="K16" s="614">
        <v>5.9</v>
      </c>
      <c r="L16" s="47"/>
    </row>
    <row r="17" spans="1:12" ht="14.25" customHeight="1">
      <c r="A17" s="612"/>
      <c r="B17" s="1188" t="s">
        <v>59</v>
      </c>
      <c r="C17" s="617">
        <v>16</v>
      </c>
      <c r="D17" s="617">
        <v>16.2</v>
      </c>
      <c r="E17" s="617">
        <v>13.8</v>
      </c>
      <c r="F17" s="617">
        <v>7.4</v>
      </c>
      <c r="G17" s="617">
        <v>15.8</v>
      </c>
      <c r="H17" s="617">
        <v>20.5</v>
      </c>
      <c r="I17" s="617">
        <v>18.100000000000001</v>
      </c>
      <c r="J17" s="617">
        <v>14.2</v>
      </c>
      <c r="K17" s="614">
        <v>4.4000000000000004</v>
      </c>
      <c r="L17" s="47"/>
    </row>
    <row r="18" spans="1:12" ht="14.25" customHeight="1">
      <c r="A18" s="612"/>
      <c r="B18" s="1188" t="s">
        <v>293</v>
      </c>
      <c r="C18" s="617">
        <v>10.5</v>
      </c>
      <c r="D18" s="617">
        <v>8.8000000000000007</v>
      </c>
      <c r="E18" s="617">
        <v>12.9</v>
      </c>
      <c r="F18" s="617">
        <v>3.8</v>
      </c>
      <c r="G18" s="617">
        <v>12.1</v>
      </c>
      <c r="H18" s="617">
        <v>12.2</v>
      </c>
      <c r="I18" s="617">
        <v>10.6</v>
      </c>
      <c r="J18" s="617">
        <v>7</v>
      </c>
      <c r="K18" s="614">
        <v>2.1</v>
      </c>
      <c r="L18" s="47"/>
    </row>
    <row r="19" spans="1:12" ht="14.25" customHeight="1">
      <c r="A19" s="612">
        <v>2019</v>
      </c>
      <c r="B19" s="1188" t="s">
        <v>61</v>
      </c>
      <c r="C19" s="618">
        <v>0.9</v>
      </c>
      <c r="D19" s="618">
        <v>8.5</v>
      </c>
      <c r="E19" s="618">
        <v>7.3</v>
      </c>
      <c r="F19" s="618">
        <v>-2.2000000000000002</v>
      </c>
      <c r="G19" s="618">
        <v>-6.7</v>
      </c>
      <c r="H19" s="618">
        <v>-8.3000000000000007</v>
      </c>
      <c r="I19" s="618">
        <v>-8.6999999999999993</v>
      </c>
      <c r="J19" s="618">
        <v>-8.3000000000000007</v>
      </c>
      <c r="K19" s="614">
        <v>-3.1</v>
      </c>
      <c r="L19" s="47"/>
    </row>
    <row r="20" spans="1:12" ht="14.25" customHeight="1">
      <c r="A20" s="612"/>
      <c r="B20" s="1188" t="s">
        <v>62</v>
      </c>
      <c r="C20" s="618">
        <v>0.6</v>
      </c>
      <c r="D20" s="618">
        <v>4.9000000000000004</v>
      </c>
      <c r="E20" s="618">
        <v>-3.6</v>
      </c>
      <c r="F20" s="618">
        <v>-8.6999999999999993</v>
      </c>
      <c r="G20" s="618">
        <v>-3.8</v>
      </c>
      <c r="H20" s="618">
        <v>-5.2</v>
      </c>
      <c r="I20" s="618">
        <v>-4.5</v>
      </c>
      <c r="J20" s="618">
        <v>-3.5</v>
      </c>
      <c r="K20" s="614">
        <v>-1.4</v>
      </c>
      <c r="L20" s="47"/>
    </row>
    <row r="21" spans="1:12" ht="14.25" customHeight="1">
      <c r="A21" s="612"/>
      <c r="B21" s="1188" t="s">
        <v>26</v>
      </c>
      <c r="C21" s="618">
        <v>3.1</v>
      </c>
      <c r="D21" s="618">
        <v>0.4</v>
      </c>
      <c r="E21" s="618">
        <v>-0.2</v>
      </c>
      <c r="F21" s="618">
        <v>-6.6</v>
      </c>
      <c r="G21" s="618">
        <v>5.8</v>
      </c>
      <c r="H21" s="618">
        <v>9.1999999999999993</v>
      </c>
      <c r="I21" s="618">
        <v>6.1</v>
      </c>
      <c r="J21" s="618">
        <v>2.8</v>
      </c>
      <c r="K21" s="614">
        <v>-2.1</v>
      </c>
      <c r="L21" s="47"/>
    </row>
    <row r="22" spans="1:12" ht="14.25" customHeight="1">
      <c r="A22" s="612"/>
      <c r="B22" s="1188" t="s">
        <v>52</v>
      </c>
      <c r="C22" s="922">
        <v>6.7</v>
      </c>
      <c r="D22" s="922">
        <v>5.0999999999999996</v>
      </c>
      <c r="E22" s="922">
        <v>-1.4</v>
      </c>
      <c r="F22" s="922">
        <v>-6.9</v>
      </c>
      <c r="G22" s="922">
        <v>8.1999999999999993</v>
      </c>
      <c r="H22" s="922">
        <v>13</v>
      </c>
      <c r="I22" s="922">
        <v>13.4</v>
      </c>
      <c r="J22" s="922">
        <v>5.9</v>
      </c>
      <c r="K22" s="614">
        <v>-1.5</v>
      </c>
      <c r="L22" s="47"/>
    </row>
    <row r="23" spans="1:12" ht="14.25" customHeight="1">
      <c r="A23" s="612"/>
      <c r="B23" s="1188" t="s">
        <v>53</v>
      </c>
      <c r="C23" s="922">
        <v>6.3</v>
      </c>
      <c r="D23" s="922">
        <v>9</v>
      </c>
      <c r="E23" s="922">
        <v>9.6</v>
      </c>
      <c r="F23" s="922">
        <v>0.7</v>
      </c>
      <c r="G23" s="922">
        <v>3.6</v>
      </c>
      <c r="H23" s="922">
        <v>8.1999999999999993</v>
      </c>
      <c r="I23" s="922">
        <v>6.6</v>
      </c>
      <c r="J23" s="922">
        <v>3</v>
      </c>
      <c r="K23" s="614">
        <v>2</v>
      </c>
      <c r="L23" s="47"/>
    </row>
    <row r="24" spans="1:12" ht="14.25" customHeight="1">
      <c r="A24" s="612"/>
      <c r="B24" s="1188" t="s">
        <v>54</v>
      </c>
      <c r="C24" s="922">
        <v>5.5</v>
      </c>
      <c r="D24" s="922">
        <v>7.5</v>
      </c>
      <c r="E24" s="922">
        <v>5.9</v>
      </c>
      <c r="F24" s="922">
        <v>-1.3</v>
      </c>
      <c r="G24" s="922">
        <v>3.5</v>
      </c>
      <c r="H24" s="922">
        <v>6.2</v>
      </c>
      <c r="I24" s="922">
        <v>5.8</v>
      </c>
      <c r="J24" s="922">
        <v>2.4</v>
      </c>
      <c r="K24" s="614">
        <v>-1.3</v>
      </c>
      <c r="L24" s="47"/>
    </row>
    <row r="25" spans="1:12" s="31" customFormat="1" ht="19.899999999999999" customHeight="1">
      <c r="A25" s="1940" t="s">
        <v>1458</v>
      </c>
      <c r="B25" s="2017"/>
      <c r="C25" s="2017"/>
      <c r="D25" s="2017"/>
      <c r="E25" s="2017"/>
      <c r="F25" s="2017"/>
      <c r="G25" s="2017"/>
      <c r="H25" s="2017"/>
      <c r="I25" s="2017"/>
      <c r="J25" s="2017"/>
      <c r="K25" s="2017"/>
    </row>
    <row r="26" spans="1:12" s="31" customFormat="1" ht="14.25" customHeight="1">
      <c r="A26" s="2037" t="s">
        <v>1459</v>
      </c>
      <c r="B26" s="2038"/>
      <c r="C26" s="2038"/>
      <c r="D26" s="2038"/>
      <c r="E26" s="2038"/>
      <c r="F26" s="2038"/>
      <c r="G26" s="2038"/>
      <c r="H26" s="2038"/>
      <c r="I26" s="2038"/>
      <c r="J26" s="2038"/>
      <c r="K26" s="2038"/>
    </row>
    <row r="27" spans="1:12" ht="14.25" customHeight="1">
      <c r="C27" s="33"/>
      <c r="D27" s="33"/>
      <c r="E27" s="33"/>
      <c r="F27" s="33"/>
      <c r="G27" s="33"/>
      <c r="H27" s="33"/>
      <c r="I27" s="33"/>
      <c r="J27" s="33"/>
      <c r="K27" s="33"/>
    </row>
    <row r="28" spans="1:12" ht="14.25" customHeight="1">
      <c r="C28" s="33"/>
      <c r="D28" s="33"/>
      <c r="E28" s="33"/>
      <c r="F28" s="33"/>
      <c r="G28" s="33"/>
      <c r="H28" s="33"/>
      <c r="I28" s="33"/>
      <c r="J28" s="33"/>
      <c r="K28" s="33"/>
    </row>
    <row r="29" spans="1:12">
      <c r="C29" s="33"/>
      <c r="D29" s="33"/>
      <c r="E29" s="33"/>
      <c r="F29" s="33"/>
      <c r="G29" s="33"/>
      <c r="H29" s="33"/>
      <c r="I29" s="33"/>
      <c r="J29" s="33"/>
      <c r="K29" s="33"/>
    </row>
    <row r="30" spans="1:12">
      <c r="C30" s="33"/>
      <c r="D30" s="33"/>
      <c r="E30" s="33"/>
      <c r="F30" s="33"/>
      <c r="G30" s="33"/>
      <c r="H30" s="33"/>
      <c r="I30" s="33"/>
      <c r="J30" s="33"/>
      <c r="K30" s="33"/>
    </row>
    <row r="31" spans="1:12">
      <c r="C31" s="33"/>
      <c r="D31" s="33"/>
      <c r="E31" s="33"/>
      <c r="F31" s="33"/>
      <c r="G31" s="33"/>
      <c r="H31" s="33"/>
      <c r="I31" s="33"/>
      <c r="J31" s="33"/>
      <c r="K31" s="33"/>
    </row>
    <row r="32" spans="1:12">
      <c r="C32" s="33"/>
      <c r="D32" s="33"/>
      <c r="E32" s="33"/>
      <c r="F32" s="33"/>
      <c r="G32" s="33"/>
      <c r="H32" s="33"/>
      <c r="I32" s="33"/>
      <c r="J32" s="33"/>
      <c r="K32" s="33"/>
    </row>
    <row r="33" spans="3:11">
      <c r="C33" s="33"/>
      <c r="D33" s="33"/>
      <c r="E33" s="33"/>
      <c r="F33" s="33"/>
      <c r="G33" s="33"/>
      <c r="H33" s="33"/>
      <c r="I33" s="33"/>
      <c r="J33" s="33"/>
      <c r="K33" s="33"/>
    </row>
    <row r="34" spans="3:11">
      <c r="C34" s="33"/>
      <c r="D34" s="33"/>
      <c r="E34" s="33"/>
      <c r="F34" s="33"/>
      <c r="G34" s="33"/>
      <c r="H34" s="33"/>
      <c r="I34" s="33"/>
      <c r="J34" s="33"/>
      <c r="K34" s="33"/>
    </row>
    <row r="35" spans="3:11">
      <c r="C35" s="33"/>
      <c r="D35" s="33"/>
      <c r="E35" s="33"/>
      <c r="F35" s="33"/>
      <c r="G35" s="33"/>
      <c r="H35" s="33"/>
      <c r="I35" s="33"/>
      <c r="J35" s="33"/>
      <c r="K35" s="33"/>
    </row>
    <row r="36" spans="3:11">
      <c r="C36" s="33"/>
      <c r="D36" s="33"/>
      <c r="E36" s="33"/>
      <c r="F36" s="33"/>
      <c r="G36" s="33"/>
      <c r="H36" s="33"/>
      <c r="I36" s="33"/>
      <c r="J36" s="33"/>
      <c r="K36" s="33"/>
    </row>
    <row r="37" spans="3:11">
      <c r="C37" s="33"/>
      <c r="D37" s="33"/>
      <c r="E37" s="33"/>
      <c r="F37" s="33"/>
      <c r="G37" s="33"/>
      <c r="H37" s="33"/>
      <c r="I37" s="33"/>
      <c r="J37" s="33"/>
      <c r="K37" s="33"/>
    </row>
    <row r="38" spans="3:11">
      <c r="C38" s="33"/>
      <c r="D38" s="33"/>
      <c r="E38" s="33"/>
      <c r="F38" s="33"/>
      <c r="G38" s="33"/>
      <c r="H38" s="33"/>
      <c r="I38" s="33"/>
      <c r="J38" s="33"/>
      <c r="K38" s="33"/>
    </row>
    <row r="39" spans="3:11">
      <c r="C39" s="33"/>
      <c r="D39" s="33"/>
      <c r="E39" s="33"/>
      <c r="F39" s="33"/>
      <c r="G39" s="33"/>
      <c r="H39" s="33"/>
      <c r="I39" s="33"/>
      <c r="J39" s="33"/>
      <c r="K39" s="33"/>
    </row>
    <row r="40" spans="3:11">
      <c r="C40" s="33"/>
      <c r="D40" s="33"/>
      <c r="E40" s="33"/>
      <c r="F40" s="33"/>
      <c r="G40" s="33"/>
      <c r="H40" s="33"/>
      <c r="I40" s="33"/>
      <c r="J40" s="33"/>
      <c r="K40" s="33"/>
    </row>
    <row r="41" spans="3:11">
      <c r="C41" s="33"/>
      <c r="D41" s="33"/>
      <c r="E41" s="33"/>
      <c r="F41" s="33"/>
      <c r="G41" s="33"/>
      <c r="H41" s="33"/>
      <c r="I41" s="33"/>
      <c r="J41" s="33"/>
      <c r="K41" s="33"/>
    </row>
    <row r="42" spans="3:11">
      <c r="C42" s="33"/>
      <c r="D42" s="33"/>
      <c r="E42" s="33"/>
      <c r="F42" s="33"/>
      <c r="G42" s="33"/>
      <c r="H42" s="33"/>
      <c r="I42" s="33"/>
      <c r="J42" s="33"/>
      <c r="K42" s="33"/>
    </row>
    <row r="43" spans="3:11">
      <c r="C43" s="33"/>
      <c r="D43" s="33"/>
      <c r="E43" s="33"/>
      <c r="F43" s="33"/>
      <c r="G43" s="33"/>
      <c r="H43" s="33"/>
      <c r="I43" s="33"/>
      <c r="J43" s="33"/>
      <c r="K43" s="33"/>
    </row>
    <row r="44" spans="3:11">
      <c r="C44" s="33"/>
      <c r="D44" s="33"/>
      <c r="E44" s="33"/>
      <c r="F44" s="33"/>
      <c r="G44" s="33"/>
      <c r="H44" s="33"/>
      <c r="I44" s="33"/>
      <c r="J44" s="33"/>
      <c r="K44" s="33"/>
    </row>
    <row r="45" spans="3:11">
      <c r="C45" s="33"/>
      <c r="D45" s="33"/>
      <c r="E45" s="33"/>
      <c r="F45" s="33"/>
      <c r="G45" s="33"/>
      <c r="H45" s="33"/>
      <c r="I45" s="33"/>
      <c r="J45" s="33"/>
      <c r="K45" s="33"/>
    </row>
    <row r="46" spans="3:11">
      <c r="C46" s="33"/>
      <c r="D46" s="33"/>
      <c r="E46" s="33"/>
      <c r="F46" s="33"/>
      <c r="G46" s="33"/>
      <c r="H46" s="33"/>
      <c r="I46" s="33"/>
      <c r="J46" s="33"/>
      <c r="K46" s="33"/>
    </row>
    <row r="47" spans="3:11">
      <c r="C47" s="33"/>
      <c r="D47" s="33"/>
      <c r="E47" s="33"/>
      <c r="F47" s="33"/>
      <c r="G47" s="33"/>
      <c r="H47" s="33"/>
      <c r="I47" s="33"/>
      <c r="J47" s="33"/>
      <c r="K47" s="33"/>
    </row>
    <row r="48" spans="3:11">
      <c r="C48" s="33"/>
      <c r="D48" s="33"/>
      <c r="E48" s="33"/>
      <c r="F48" s="33"/>
      <c r="G48" s="33"/>
      <c r="H48" s="33"/>
      <c r="I48" s="33"/>
      <c r="J48" s="33"/>
      <c r="K48" s="33"/>
    </row>
    <row r="49" spans="3:11">
      <c r="C49" s="33"/>
      <c r="D49" s="33"/>
      <c r="E49" s="33"/>
      <c r="F49" s="33"/>
      <c r="G49" s="33"/>
      <c r="H49" s="33"/>
      <c r="I49" s="33"/>
      <c r="J49" s="33"/>
      <c r="K49" s="33"/>
    </row>
    <row r="50" spans="3:11">
      <c r="C50" s="33"/>
      <c r="D50" s="33"/>
      <c r="E50" s="33"/>
      <c r="F50" s="33"/>
      <c r="G50" s="33"/>
      <c r="H50" s="33"/>
      <c r="I50" s="33"/>
      <c r="J50" s="33"/>
      <c r="K50" s="33"/>
    </row>
    <row r="51" spans="3:11">
      <c r="C51" s="33"/>
      <c r="D51" s="33"/>
      <c r="E51" s="33"/>
      <c r="F51" s="33"/>
      <c r="G51" s="33"/>
      <c r="H51" s="33"/>
      <c r="I51" s="33"/>
      <c r="J51" s="33"/>
      <c r="K51" s="33"/>
    </row>
    <row r="52" spans="3:11">
      <c r="C52" s="33"/>
      <c r="D52" s="33"/>
      <c r="E52" s="33"/>
      <c r="F52" s="33"/>
      <c r="G52" s="33"/>
      <c r="H52" s="33"/>
      <c r="I52" s="33"/>
      <c r="J52" s="33"/>
      <c r="K52" s="33"/>
    </row>
    <row r="53" spans="3:11">
      <c r="C53" s="33"/>
      <c r="D53" s="33"/>
      <c r="E53" s="33"/>
      <c r="F53" s="33"/>
      <c r="G53" s="33"/>
      <c r="H53" s="33"/>
      <c r="I53" s="33"/>
      <c r="J53" s="33"/>
      <c r="K53" s="33"/>
    </row>
    <row r="54" spans="3:11">
      <c r="C54" s="33"/>
      <c r="D54" s="33"/>
      <c r="E54" s="33"/>
      <c r="F54" s="33"/>
      <c r="G54" s="33"/>
      <c r="H54" s="33"/>
      <c r="I54" s="33"/>
      <c r="J54" s="33"/>
      <c r="K54" s="33"/>
    </row>
    <row r="55" spans="3:11">
      <c r="C55" s="33"/>
      <c r="D55" s="33"/>
      <c r="E55" s="33"/>
      <c r="F55" s="33"/>
      <c r="G55" s="33"/>
      <c r="H55" s="33"/>
      <c r="I55" s="33"/>
      <c r="J55" s="33"/>
      <c r="K55" s="33"/>
    </row>
    <row r="56" spans="3:11">
      <c r="C56" s="33"/>
      <c r="D56" s="33"/>
      <c r="E56" s="33"/>
      <c r="F56" s="33"/>
      <c r="G56" s="33"/>
      <c r="H56" s="33"/>
      <c r="I56" s="33"/>
      <c r="J56" s="33"/>
      <c r="K56" s="33"/>
    </row>
    <row r="57" spans="3:11">
      <c r="C57" s="33"/>
      <c r="D57" s="33"/>
      <c r="E57" s="33"/>
      <c r="F57" s="33"/>
      <c r="G57" s="33"/>
      <c r="H57" s="33"/>
      <c r="I57" s="33"/>
      <c r="J57" s="33"/>
      <c r="K57" s="33"/>
    </row>
    <row r="58" spans="3:11">
      <c r="C58" s="33"/>
      <c r="D58" s="33"/>
      <c r="E58" s="33"/>
      <c r="F58" s="33"/>
      <c r="G58" s="33"/>
      <c r="H58" s="33"/>
      <c r="I58" s="33"/>
      <c r="J58" s="33"/>
      <c r="K58" s="33"/>
    </row>
    <row r="59" spans="3:11">
      <c r="C59" s="33"/>
      <c r="D59" s="33"/>
      <c r="E59" s="33"/>
      <c r="F59" s="33"/>
      <c r="G59" s="33"/>
      <c r="H59" s="33"/>
      <c r="I59" s="33"/>
      <c r="J59" s="33"/>
      <c r="K59" s="33"/>
    </row>
    <row r="60" spans="3:11">
      <c r="C60" s="33"/>
      <c r="D60" s="33"/>
      <c r="E60" s="33"/>
      <c r="F60" s="33"/>
      <c r="G60" s="33"/>
      <c r="H60" s="33"/>
      <c r="I60" s="33"/>
      <c r="J60" s="33"/>
      <c r="K60" s="33"/>
    </row>
    <row r="61" spans="3:11">
      <c r="C61" s="33"/>
      <c r="D61" s="33"/>
      <c r="E61" s="33"/>
      <c r="F61" s="33"/>
      <c r="G61" s="33"/>
      <c r="H61" s="33"/>
      <c r="I61" s="33"/>
      <c r="J61" s="33"/>
      <c r="K61" s="33"/>
    </row>
    <row r="62" spans="3:11">
      <c r="C62" s="33"/>
      <c r="D62" s="33"/>
      <c r="E62" s="33"/>
      <c r="F62" s="33"/>
      <c r="G62" s="33"/>
      <c r="H62" s="33"/>
      <c r="I62" s="33"/>
      <c r="J62" s="33"/>
      <c r="K62" s="33"/>
    </row>
    <row r="63" spans="3:11">
      <c r="C63" s="33"/>
      <c r="D63" s="33"/>
      <c r="E63" s="33"/>
      <c r="F63" s="33"/>
      <c r="G63" s="33"/>
      <c r="H63" s="33"/>
      <c r="I63" s="33"/>
      <c r="J63" s="33"/>
      <c r="K63" s="33"/>
    </row>
    <row r="64" spans="3:11">
      <c r="C64" s="33"/>
      <c r="D64" s="33"/>
      <c r="E64" s="33"/>
      <c r="F64" s="33"/>
      <c r="G64" s="33"/>
      <c r="H64" s="33"/>
      <c r="I64" s="33"/>
      <c r="J64" s="33"/>
      <c r="K64" s="33"/>
    </row>
    <row r="65" spans="3:11">
      <c r="C65" s="33"/>
      <c r="D65" s="33"/>
      <c r="E65" s="33"/>
      <c r="F65" s="33"/>
      <c r="G65" s="33"/>
      <c r="H65" s="33"/>
      <c r="I65" s="33"/>
      <c r="J65" s="33"/>
      <c r="K65" s="33"/>
    </row>
    <row r="66" spans="3:11">
      <c r="C66" s="33"/>
      <c r="D66" s="33"/>
      <c r="E66" s="33"/>
      <c r="F66" s="33"/>
      <c r="G66" s="33"/>
      <c r="H66" s="33"/>
      <c r="I66" s="33"/>
      <c r="J66" s="33"/>
      <c r="K66" s="33"/>
    </row>
    <row r="67" spans="3:11">
      <c r="C67" s="33"/>
      <c r="D67" s="33"/>
      <c r="E67" s="33"/>
      <c r="F67" s="33"/>
      <c r="G67" s="33"/>
      <c r="H67" s="33"/>
      <c r="I67" s="33"/>
      <c r="J67" s="33"/>
      <c r="K67" s="33"/>
    </row>
    <row r="68" spans="3:11">
      <c r="C68" s="33"/>
      <c r="D68" s="33"/>
      <c r="E68" s="33"/>
      <c r="F68" s="33"/>
      <c r="G68" s="33"/>
      <c r="H68" s="33"/>
      <c r="I68" s="33"/>
      <c r="J68" s="33"/>
      <c r="K68" s="33"/>
    </row>
    <row r="69" spans="3:11">
      <c r="C69" s="33"/>
      <c r="D69" s="33"/>
      <c r="E69" s="33"/>
      <c r="F69" s="33"/>
      <c r="G69" s="33"/>
      <c r="H69" s="33"/>
      <c r="I69" s="33"/>
      <c r="J69" s="33"/>
      <c r="K69" s="33"/>
    </row>
    <row r="70" spans="3:11">
      <c r="C70" s="33"/>
      <c r="D70" s="33"/>
      <c r="E70" s="33"/>
      <c r="F70" s="33"/>
      <c r="G70" s="33"/>
      <c r="H70" s="33"/>
      <c r="I70" s="33"/>
      <c r="J70" s="33"/>
      <c r="K70" s="33"/>
    </row>
    <row r="71" spans="3:11">
      <c r="C71" s="33"/>
      <c r="D71" s="33"/>
      <c r="E71" s="33"/>
      <c r="F71" s="33"/>
      <c r="G71" s="33"/>
      <c r="H71" s="33"/>
      <c r="I71" s="33"/>
      <c r="J71" s="33"/>
      <c r="K71" s="33"/>
    </row>
    <row r="72" spans="3:11">
      <c r="C72" s="33"/>
      <c r="D72" s="33"/>
      <c r="E72" s="33"/>
      <c r="F72" s="33"/>
      <c r="G72" s="33"/>
      <c r="H72" s="33"/>
      <c r="I72" s="33"/>
      <c r="J72" s="33"/>
      <c r="K72" s="33"/>
    </row>
    <row r="73" spans="3:11">
      <c r="C73" s="33"/>
      <c r="D73" s="33"/>
      <c r="E73" s="33"/>
      <c r="F73" s="33"/>
      <c r="G73" s="33"/>
      <c r="H73" s="33"/>
      <c r="I73" s="33"/>
      <c r="J73" s="33"/>
      <c r="K73" s="33"/>
    </row>
    <row r="74" spans="3:11">
      <c r="C74" s="33"/>
      <c r="D74" s="33"/>
      <c r="E74" s="33"/>
      <c r="F74" s="33"/>
      <c r="G74" s="33"/>
      <c r="H74" s="33"/>
      <c r="I74" s="33"/>
      <c r="J74" s="33"/>
      <c r="K74" s="33"/>
    </row>
    <row r="75" spans="3:11">
      <c r="C75" s="33"/>
      <c r="D75" s="33"/>
      <c r="E75" s="33"/>
      <c r="F75" s="33"/>
      <c r="G75" s="33"/>
      <c r="H75" s="33"/>
      <c r="I75" s="33"/>
      <c r="J75" s="33"/>
      <c r="K75" s="33"/>
    </row>
    <row r="76" spans="3:11">
      <c r="C76" s="33"/>
      <c r="D76" s="33"/>
      <c r="E76" s="33"/>
      <c r="F76" s="33"/>
      <c r="G76" s="33"/>
      <c r="H76" s="33"/>
      <c r="I76" s="33"/>
      <c r="J76" s="33"/>
      <c r="K76" s="33"/>
    </row>
    <row r="77" spans="3:11">
      <c r="C77" s="33"/>
      <c r="D77" s="33"/>
      <c r="E77" s="33"/>
      <c r="F77" s="33"/>
      <c r="G77" s="33"/>
      <c r="H77" s="33"/>
      <c r="I77" s="33"/>
      <c r="J77" s="33"/>
      <c r="K77" s="33"/>
    </row>
    <row r="78" spans="3:11">
      <c r="C78" s="33"/>
      <c r="D78" s="33"/>
      <c r="E78" s="33"/>
      <c r="F78" s="33"/>
      <c r="G78" s="33"/>
      <c r="H78" s="33"/>
      <c r="I78" s="33"/>
      <c r="J78" s="33"/>
      <c r="K78" s="33"/>
    </row>
    <row r="79" spans="3:11">
      <c r="C79" s="33"/>
      <c r="D79" s="33"/>
      <c r="E79" s="33"/>
      <c r="F79" s="33"/>
      <c r="G79" s="33"/>
      <c r="H79" s="33"/>
      <c r="I79" s="33"/>
      <c r="J79" s="33"/>
      <c r="K79" s="33"/>
    </row>
    <row r="80" spans="3:11">
      <c r="C80" s="33"/>
      <c r="D80" s="33"/>
      <c r="E80" s="33"/>
      <c r="F80" s="33"/>
      <c r="G80" s="33"/>
      <c r="H80" s="33"/>
      <c r="I80" s="33"/>
      <c r="J80" s="33"/>
      <c r="K80" s="33"/>
    </row>
    <row r="81" spans="3:11">
      <c r="C81" s="33"/>
      <c r="D81" s="33"/>
      <c r="E81" s="33"/>
      <c r="F81" s="33"/>
      <c r="G81" s="33"/>
      <c r="H81" s="33"/>
      <c r="I81" s="33"/>
      <c r="J81" s="33"/>
      <c r="K81" s="33"/>
    </row>
    <row r="82" spans="3:11">
      <c r="C82" s="33"/>
      <c r="D82" s="33"/>
      <c r="E82" s="33"/>
      <c r="F82" s="33"/>
      <c r="G82" s="33"/>
      <c r="H82" s="33"/>
      <c r="I82" s="33"/>
      <c r="J82" s="33"/>
      <c r="K82" s="33"/>
    </row>
    <row r="83" spans="3:11">
      <c r="C83" s="33"/>
      <c r="D83" s="33"/>
      <c r="E83" s="33"/>
      <c r="F83" s="33"/>
      <c r="G83" s="33"/>
      <c r="H83" s="33"/>
      <c r="I83" s="33"/>
      <c r="J83" s="33"/>
      <c r="K83" s="33"/>
    </row>
    <row r="84" spans="3:11">
      <c r="C84" s="33"/>
      <c r="D84" s="33"/>
      <c r="E84" s="33"/>
      <c r="F84" s="33"/>
      <c r="G84" s="33"/>
      <c r="H84" s="33"/>
      <c r="I84" s="33"/>
      <c r="J84" s="33"/>
      <c r="K84" s="33"/>
    </row>
    <row r="85" spans="3:11">
      <c r="C85" s="33"/>
      <c r="D85" s="33"/>
      <c r="E85" s="33"/>
      <c r="F85" s="33"/>
      <c r="G85" s="33"/>
      <c r="H85" s="33"/>
      <c r="I85" s="33"/>
      <c r="J85" s="33"/>
      <c r="K85" s="33"/>
    </row>
    <row r="86" spans="3:11">
      <c r="C86" s="33"/>
      <c r="D86" s="33"/>
      <c r="E86" s="33"/>
      <c r="F86" s="33"/>
      <c r="G86" s="33"/>
      <c r="H86" s="33"/>
      <c r="I86" s="33"/>
      <c r="J86" s="33"/>
      <c r="K86" s="33"/>
    </row>
    <row r="87" spans="3:11">
      <c r="C87" s="33"/>
      <c r="D87" s="33"/>
      <c r="E87" s="33"/>
      <c r="F87" s="33"/>
      <c r="G87" s="33"/>
      <c r="H87" s="33"/>
      <c r="I87" s="33"/>
      <c r="J87" s="33"/>
      <c r="K87" s="33"/>
    </row>
    <row r="88" spans="3:11">
      <c r="C88" s="33"/>
      <c r="D88" s="33"/>
      <c r="E88" s="33"/>
      <c r="F88" s="33"/>
      <c r="G88" s="33"/>
      <c r="H88" s="33"/>
      <c r="I88" s="33"/>
      <c r="J88" s="33"/>
      <c r="K88" s="33"/>
    </row>
    <row r="89" spans="3:11">
      <c r="C89" s="33"/>
      <c r="D89" s="33"/>
      <c r="E89" s="33"/>
      <c r="F89" s="33"/>
      <c r="G89" s="33"/>
      <c r="H89" s="33"/>
      <c r="I89" s="33"/>
      <c r="J89" s="33"/>
      <c r="K89" s="33"/>
    </row>
    <row r="90" spans="3:11">
      <c r="C90" s="33"/>
      <c r="D90" s="33"/>
      <c r="E90" s="33"/>
      <c r="F90" s="33"/>
      <c r="G90" s="33"/>
      <c r="H90" s="33"/>
      <c r="I90" s="33"/>
      <c r="J90" s="33"/>
      <c r="K90" s="33"/>
    </row>
    <row r="91" spans="3:11">
      <c r="C91" s="33"/>
      <c r="D91" s="33"/>
      <c r="E91" s="33"/>
      <c r="F91" s="33"/>
      <c r="G91" s="33"/>
      <c r="H91" s="33"/>
      <c r="I91" s="33"/>
      <c r="J91" s="33"/>
      <c r="K91" s="33"/>
    </row>
    <row r="92" spans="3:11">
      <c r="C92" s="33"/>
      <c r="D92" s="33"/>
      <c r="E92" s="33"/>
      <c r="F92" s="33"/>
      <c r="G92" s="33"/>
      <c r="H92" s="33"/>
      <c r="I92" s="33"/>
      <c r="J92" s="33"/>
      <c r="K92" s="33"/>
    </row>
    <row r="93" spans="3:11">
      <c r="C93" s="33"/>
      <c r="D93" s="33"/>
      <c r="E93" s="33"/>
      <c r="F93" s="33"/>
      <c r="G93" s="33"/>
      <c r="H93" s="33"/>
      <c r="I93" s="33"/>
      <c r="J93" s="33"/>
      <c r="K93" s="33"/>
    </row>
    <row r="94" spans="3:11">
      <c r="C94" s="33"/>
      <c r="D94" s="33"/>
      <c r="E94" s="33"/>
      <c r="F94" s="33"/>
      <c r="G94" s="33"/>
      <c r="H94" s="33"/>
      <c r="I94" s="33"/>
      <c r="J94" s="33"/>
      <c r="K94" s="33"/>
    </row>
    <row r="95" spans="3:11">
      <c r="C95" s="33"/>
      <c r="D95" s="33"/>
      <c r="E95" s="33"/>
      <c r="F95" s="33"/>
      <c r="G95" s="33"/>
      <c r="H95" s="33"/>
      <c r="I95" s="33"/>
      <c r="J95" s="33"/>
      <c r="K95" s="33"/>
    </row>
    <row r="96" spans="3:11">
      <c r="C96" s="33"/>
      <c r="D96" s="33"/>
      <c r="E96" s="33"/>
      <c r="F96" s="33"/>
      <c r="G96" s="33"/>
      <c r="H96" s="33"/>
      <c r="I96" s="33"/>
      <c r="J96" s="33"/>
      <c r="K96" s="33"/>
    </row>
    <row r="97" spans="3:11">
      <c r="C97" s="33"/>
      <c r="D97" s="33"/>
      <c r="E97" s="33"/>
      <c r="F97" s="33"/>
      <c r="G97" s="33"/>
      <c r="H97" s="33"/>
      <c r="I97" s="33"/>
      <c r="J97" s="33"/>
      <c r="K97" s="33"/>
    </row>
    <row r="98" spans="3:11">
      <c r="C98" s="33"/>
      <c r="D98" s="33"/>
      <c r="E98" s="33"/>
      <c r="F98" s="33"/>
      <c r="G98" s="33"/>
      <c r="H98" s="33"/>
      <c r="I98" s="33"/>
      <c r="J98" s="33"/>
      <c r="K98" s="33"/>
    </row>
    <row r="99" spans="3:11">
      <c r="C99" s="33"/>
      <c r="D99" s="33"/>
      <c r="E99" s="33"/>
      <c r="F99" s="33"/>
      <c r="G99" s="33"/>
      <c r="H99" s="33"/>
      <c r="I99" s="33"/>
      <c r="J99" s="33"/>
      <c r="K99" s="33"/>
    </row>
    <row r="100" spans="3:11">
      <c r="C100" s="33"/>
      <c r="D100" s="33"/>
      <c r="E100" s="33"/>
      <c r="F100" s="33"/>
      <c r="G100" s="33"/>
      <c r="H100" s="33"/>
      <c r="I100" s="33"/>
      <c r="J100" s="33"/>
      <c r="K100" s="33"/>
    </row>
    <row r="101" spans="3:11">
      <c r="C101" s="33"/>
      <c r="D101" s="33"/>
      <c r="E101" s="33"/>
      <c r="F101" s="33"/>
      <c r="G101" s="33"/>
      <c r="H101" s="33"/>
      <c r="I101" s="33"/>
      <c r="J101" s="33"/>
      <c r="K101" s="33"/>
    </row>
    <row r="102" spans="3:11">
      <c r="C102" s="33"/>
      <c r="D102" s="33"/>
      <c r="E102" s="33"/>
      <c r="F102" s="33"/>
      <c r="G102" s="33"/>
      <c r="H102" s="33"/>
      <c r="I102" s="33"/>
      <c r="J102" s="33"/>
      <c r="K102" s="33"/>
    </row>
    <row r="103" spans="3:11">
      <c r="C103" s="33"/>
      <c r="D103" s="33"/>
      <c r="E103" s="33"/>
      <c r="F103" s="33"/>
      <c r="G103" s="33"/>
      <c r="H103" s="33"/>
      <c r="I103" s="33"/>
      <c r="J103" s="33"/>
      <c r="K103" s="33"/>
    </row>
    <row r="104" spans="3:11">
      <c r="C104" s="33"/>
      <c r="D104" s="33"/>
      <c r="E104" s="33"/>
      <c r="F104" s="33"/>
      <c r="G104" s="33"/>
      <c r="H104" s="33"/>
      <c r="I104" s="33"/>
      <c r="J104" s="33"/>
      <c r="K104" s="33"/>
    </row>
    <row r="105" spans="3:11">
      <c r="C105" s="33"/>
      <c r="D105" s="33"/>
      <c r="E105" s="33"/>
      <c r="F105" s="33"/>
      <c r="G105" s="33"/>
      <c r="H105" s="33"/>
      <c r="I105" s="33"/>
      <c r="J105" s="33"/>
      <c r="K105" s="33"/>
    </row>
    <row r="106" spans="3:11">
      <c r="C106" s="33"/>
      <c r="D106" s="33"/>
      <c r="E106" s="33"/>
      <c r="F106" s="33"/>
      <c r="G106" s="33"/>
      <c r="H106" s="33"/>
      <c r="I106" s="33"/>
      <c r="J106" s="33"/>
      <c r="K106" s="33"/>
    </row>
    <row r="107" spans="3:11">
      <c r="C107" s="33"/>
      <c r="D107" s="33"/>
      <c r="E107" s="33"/>
      <c r="F107" s="33"/>
      <c r="G107" s="33"/>
      <c r="H107" s="33"/>
      <c r="I107" s="33"/>
      <c r="J107" s="33"/>
      <c r="K107" s="33"/>
    </row>
    <row r="108" spans="3:11">
      <c r="C108" s="33"/>
      <c r="D108" s="33"/>
      <c r="E108" s="33"/>
      <c r="F108" s="33"/>
      <c r="G108" s="33"/>
      <c r="H108" s="33"/>
      <c r="I108" s="33"/>
      <c r="J108" s="33"/>
      <c r="K108" s="33"/>
    </row>
    <row r="109" spans="3:11">
      <c r="C109" s="33"/>
      <c r="D109" s="33"/>
      <c r="E109" s="33"/>
      <c r="F109" s="33"/>
      <c r="G109" s="33"/>
      <c r="H109" s="33"/>
      <c r="I109" s="33"/>
      <c r="J109" s="33"/>
      <c r="K109" s="33"/>
    </row>
    <row r="110" spans="3:11">
      <c r="C110" s="33"/>
      <c r="D110" s="33"/>
      <c r="E110" s="33"/>
      <c r="F110" s="33"/>
      <c r="G110" s="33"/>
      <c r="H110" s="33"/>
      <c r="I110" s="33"/>
      <c r="J110" s="33"/>
      <c r="K110" s="33"/>
    </row>
    <row r="111" spans="3:11">
      <c r="C111" s="33"/>
      <c r="D111" s="33"/>
      <c r="E111" s="33"/>
      <c r="F111" s="33"/>
      <c r="G111" s="33"/>
      <c r="H111" s="33"/>
      <c r="I111" s="33"/>
      <c r="J111" s="33"/>
      <c r="K111" s="33"/>
    </row>
    <row r="112" spans="3:11">
      <c r="C112" s="33"/>
      <c r="D112" s="33"/>
      <c r="E112" s="33"/>
      <c r="F112" s="33"/>
      <c r="G112" s="33"/>
      <c r="H112" s="33"/>
      <c r="I112" s="33"/>
      <c r="J112" s="33"/>
      <c r="K112" s="33"/>
    </row>
    <row r="113" spans="3:11">
      <c r="C113" s="33"/>
      <c r="D113" s="33"/>
      <c r="E113" s="33"/>
      <c r="F113" s="33"/>
      <c r="G113" s="33"/>
      <c r="H113" s="33"/>
      <c r="I113" s="33"/>
      <c r="J113" s="33"/>
      <c r="K113" s="33"/>
    </row>
    <row r="114" spans="3:11">
      <c r="C114" s="33"/>
      <c r="D114" s="33"/>
      <c r="E114" s="33"/>
      <c r="F114" s="33"/>
      <c r="G114" s="33"/>
      <c r="H114" s="33"/>
      <c r="I114" s="33"/>
      <c r="J114" s="33"/>
      <c r="K114" s="33"/>
    </row>
    <row r="115" spans="3:11">
      <c r="C115" s="33"/>
      <c r="D115" s="33"/>
      <c r="E115" s="33"/>
      <c r="F115" s="33"/>
      <c r="G115" s="33"/>
      <c r="H115" s="33"/>
      <c r="I115" s="33"/>
      <c r="J115" s="33"/>
      <c r="K115" s="33"/>
    </row>
    <row r="116" spans="3:11">
      <c r="C116" s="33"/>
      <c r="D116" s="33"/>
      <c r="E116" s="33"/>
      <c r="F116" s="33"/>
      <c r="G116" s="33"/>
      <c r="H116" s="33"/>
      <c r="I116" s="33"/>
      <c r="J116" s="33"/>
      <c r="K116" s="33"/>
    </row>
    <row r="117" spans="3:11">
      <c r="C117" s="33"/>
      <c r="D117" s="33"/>
      <c r="E117" s="33"/>
      <c r="F117" s="33"/>
      <c r="G117" s="33"/>
      <c r="H117" s="33"/>
      <c r="I117" s="33"/>
      <c r="J117" s="33"/>
      <c r="K117" s="33"/>
    </row>
    <row r="118" spans="3:11">
      <c r="C118" s="33"/>
      <c r="D118" s="33"/>
      <c r="E118" s="33"/>
      <c r="F118" s="33"/>
      <c r="G118" s="33"/>
      <c r="H118" s="33"/>
      <c r="I118" s="33"/>
      <c r="J118" s="33"/>
      <c r="K118" s="33"/>
    </row>
    <row r="119" spans="3:11">
      <c r="C119" s="33"/>
      <c r="D119" s="33"/>
      <c r="E119" s="33"/>
      <c r="F119" s="33"/>
      <c r="G119" s="33"/>
      <c r="H119" s="33"/>
      <c r="I119" s="33"/>
      <c r="J119" s="33"/>
      <c r="K119" s="33"/>
    </row>
    <row r="120" spans="3:11">
      <c r="C120" s="33"/>
      <c r="D120" s="33"/>
      <c r="E120" s="33"/>
      <c r="F120" s="33"/>
      <c r="G120" s="33"/>
      <c r="H120" s="33"/>
      <c r="I120" s="33"/>
      <c r="J120" s="33"/>
      <c r="K120" s="33"/>
    </row>
    <row r="121" spans="3:11">
      <c r="C121" s="33"/>
      <c r="D121" s="33"/>
      <c r="E121" s="33"/>
      <c r="F121" s="33"/>
      <c r="G121" s="33"/>
      <c r="H121" s="33"/>
      <c r="I121" s="33"/>
      <c r="J121" s="33"/>
      <c r="K121" s="33"/>
    </row>
    <row r="122" spans="3:11">
      <c r="C122" s="33"/>
      <c r="D122" s="33"/>
      <c r="E122" s="33"/>
      <c r="F122" s="33"/>
      <c r="G122" s="33"/>
      <c r="H122" s="33"/>
      <c r="I122" s="33"/>
      <c r="J122" s="33"/>
      <c r="K122" s="33"/>
    </row>
    <row r="123" spans="3:11">
      <c r="C123" s="33"/>
      <c r="D123" s="33"/>
      <c r="E123" s="33"/>
      <c r="F123" s="33"/>
      <c r="G123" s="33"/>
      <c r="H123" s="33"/>
      <c r="I123" s="33"/>
      <c r="J123" s="33"/>
      <c r="K123" s="33"/>
    </row>
    <row r="124" spans="3:11">
      <c r="C124" s="33"/>
      <c r="D124" s="33"/>
      <c r="E124" s="33"/>
      <c r="F124" s="33"/>
      <c r="G124" s="33"/>
      <c r="H124" s="33"/>
      <c r="I124" s="33"/>
      <c r="J124" s="33"/>
      <c r="K124" s="33"/>
    </row>
    <row r="125" spans="3:11">
      <c r="C125" s="33"/>
      <c r="D125" s="33"/>
      <c r="E125" s="33"/>
      <c r="F125" s="33"/>
      <c r="G125" s="33"/>
      <c r="H125" s="33"/>
      <c r="I125" s="33"/>
      <c r="J125" s="33"/>
      <c r="K125" s="33"/>
    </row>
    <row r="126" spans="3:11">
      <c r="C126" s="33"/>
      <c r="D126" s="33"/>
      <c r="E126" s="33"/>
      <c r="F126" s="33"/>
      <c r="G126" s="33"/>
      <c r="H126" s="33"/>
      <c r="I126" s="33"/>
      <c r="J126" s="33"/>
      <c r="K126" s="33"/>
    </row>
    <row r="127" spans="3:11">
      <c r="C127" s="33"/>
      <c r="D127" s="33"/>
      <c r="E127" s="33"/>
      <c r="F127" s="33"/>
      <c r="G127" s="33"/>
      <c r="H127" s="33"/>
      <c r="I127" s="33"/>
      <c r="J127" s="33"/>
      <c r="K127" s="33"/>
    </row>
    <row r="128" spans="3:11">
      <c r="C128" s="33"/>
      <c r="D128" s="33"/>
      <c r="E128" s="33"/>
      <c r="F128" s="33"/>
      <c r="G128" s="33"/>
      <c r="H128" s="33"/>
      <c r="I128" s="33"/>
      <c r="J128" s="33"/>
      <c r="K128" s="33"/>
    </row>
    <row r="129" spans="3:11">
      <c r="C129" s="33"/>
      <c r="D129" s="33"/>
      <c r="E129" s="33"/>
      <c r="F129" s="33"/>
      <c r="G129" s="33"/>
      <c r="H129" s="33"/>
      <c r="I129" s="33"/>
      <c r="J129" s="33"/>
      <c r="K129" s="33"/>
    </row>
    <row r="130" spans="3:11">
      <c r="C130" s="33"/>
      <c r="D130" s="33"/>
      <c r="E130" s="33"/>
      <c r="F130" s="33"/>
      <c r="G130" s="33"/>
      <c r="H130" s="33"/>
      <c r="I130" s="33"/>
      <c r="J130" s="33"/>
      <c r="K130" s="33"/>
    </row>
    <row r="131" spans="3:11">
      <c r="C131" s="33"/>
      <c r="D131" s="33"/>
      <c r="E131" s="33"/>
      <c r="F131" s="33"/>
      <c r="G131" s="33"/>
      <c r="H131" s="33"/>
      <c r="I131" s="33"/>
      <c r="J131" s="33"/>
      <c r="K131" s="33"/>
    </row>
    <row r="132" spans="3:11">
      <c r="C132" s="33"/>
      <c r="D132" s="33"/>
      <c r="E132" s="33"/>
      <c r="F132" s="33"/>
      <c r="G132" s="33"/>
      <c r="H132" s="33"/>
      <c r="I132" s="33"/>
      <c r="J132" s="33"/>
      <c r="K132" s="33"/>
    </row>
    <row r="133" spans="3:11">
      <c r="C133" s="33"/>
      <c r="D133" s="33"/>
      <c r="E133" s="33"/>
      <c r="F133" s="33"/>
      <c r="G133" s="33"/>
      <c r="H133" s="33"/>
      <c r="I133" s="33"/>
      <c r="J133" s="33"/>
      <c r="K133" s="33"/>
    </row>
    <row r="134" spans="3:11">
      <c r="C134" s="33"/>
      <c r="D134" s="33"/>
      <c r="E134" s="33"/>
      <c r="F134" s="33"/>
      <c r="G134" s="33"/>
      <c r="H134" s="33"/>
      <c r="I134" s="33"/>
      <c r="J134" s="33"/>
      <c r="K134" s="33"/>
    </row>
    <row r="135" spans="3:11">
      <c r="C135" s="33"/>
      <c r="D135" s="33"/>
      <c r="E135" s="33"/>
      <c r="F135" s="33"/>
      <c r="G135" s="33"/>
      <c r="H135" s="33"/>
      <c r="I135" s="33"/>
      <c r="J135" s="33"/>
      <c r="K135" s="33"/>
    </row>
    <row r="136" spans="3:11">
      <c r="C136" s="33"/>
      <c r="D136" s="33"/>
      <c r="E136" s="33"/>
      <c r="F136" s="33"/>
      <c r="G136" s="33"/>
      <c r="H136" s="33"/>
      <c r="I136" s="33"/>
      <c r="J136" s="33"/>
      <c r="K136" s="33"/>
    </row>
    <row r="137" spans="3:11">
      <c r="C137" s="33"/>
      <c r="D137" s="33"/>
      <c r="E137" s="33"/>
      <c r="F137" s="33"/>
      <c r="G137" s="33"/>
      <c r="H137" s="33"/>
      <c r="I137" s="33"/>
      <c r="J137" s="33"/>
      <c r="K137" s="33"/>
    </row>
    <row r="138" spans="3:11">
      <c r="C138" s="33"/>
      <c r="D138" s="33"/>
      <c r="E138" s="33"/>
      <c r="F138" s="33"/>
      <c r="G138" s="33"/>
      <c r="H138" s="33"/>
      <c r="I138" s="33"/>
      <c r="J138" s="33"/>
      <c r="K138" s="33"/>
    </row>
    <row r="139" spans="3:11">
      <c r="C139" s="33"/>
      <c r="D139" s="33"/>
      <c r="E139" s="33"/>
      <c r="F139" s="33"/>
      <c r="G139" s="33"/>
      <c r="H139" s="33"/>
      <c r="I139" s="33"/>
      <c r="J139" s="33"/>
      <c r="K139" s="33"/>
    </row>
    <row r="140" spans="3:11">
      <c r="C140" s="33"/>
      <c r="D140" s="33"/>
      <c r="E140" s="33"/>
      <c r="F140" s="33"/>
      <c r="G140" s="33"/>
      <c r="H140" s="33"/>
      <c r="I140" s="33"/>
      <c r="J140" s="33"/>
      <c r="K140" s="33"/>
    </row>
    <row r="141" spans="3:11">
      <c r="C141" s="33"/>
      <c r="D141" s="33"/>
      <c r="E141" s="33"/>
      <c r="F141" s="33"/>
      <c r="G141" s="33"/>
      <c r="H141" s="33"/>
      <c r="I141" s="33"/>
      <c r="J141" s="33"/>
      <c r="K141" s="33"/>
    </row>
    <row r="142" spans="3:11">
      <c r="C142" s="33"/>
      <c r="D142" s="33"/>
      <c r="E142" s="33"/>
      <c r="F142" s="33"/>
      <c r="G142" s="33"/>
      <c r="H142" s="33"/>
      <c r="I142" s="33"/>
      <c r="J142" s="33"/>
      <c r="K142" s="33"/>
    </row>
    <row r="143" spans="3:11">
      <c r="C143" s="33"/>
      <c r="D143" s="33"/>
      <c r="E143" s="33"/>
      <c r="F143" s="33"/>
      <c r="G143" s="33"/>
      <c r="H143" s="33"/>
      <c r="I143" s="33"/>
      <c r="J143" s="33"/>
      <c r="K143" s="33"/>
    </row>
    <row r="144" spans="3:11">
      <c r="C144" s="33"/>
      <c r="D144" s="33"/>
      <c r="E144" s="33"/>
      <c r="F144" s="33"/>
      <c r="G144" s="33"/>
      <c r="H144" s="33"/>
      <c r="I144" s="33"/>
      <c r="J144" s="33"/>
      <c r="K144" s="33"/>
    </row>
    <row r="145" spans="3:11">
      <c r="C145" s="33"/>
      <c r="D145" s="33"/>
      <c r="E145" s="33"/>
      <c r="F145" s="33"/>
      <c r="G145" s="33"/>
      <c r="H145" s="33"/>
      <c r="I145" s="33"/>
      <c r="J145" s="33"/>
      <c r="K145" s="33"/>
    </row>
    <row r="146" spans="3:11">
      <c r="C146" s="33"/>
      <c r="D146" s="33"/>
      <c r="E146" s="33"/>
      <c r="F146" s="33"/>
      <c r="G146" s="33"/>
      <c r="H146" s="33"/>
      <c r="I146" s="33"/>
      <c r="J146" s="33"/>
      <c r="K146" s="33"/>
    </row>
    <row r="147" spans="3:11">
      <c r="C147" s="33"/>
      <c r="D147" s="33"/>
      <c r="E147" s="33"/>
      <c r="F147" s="33"/>
      <c r="G147" s="33"/>
      <c r="H147" s="33"/>
      <c r="I147" s="33"/>
      <c r="J147" s="33"/>
      <c r="K147" s="33"/>
    </row>
    <row r="148" spans="3:11">
      <c r="C148" s="33"/>
      <c r="D148" s="33"/>
      <c r="E148" s="33"/>
      <c r="F148" s="33"/>
      <c r="G148" s="33"/>
      <c r="H148" s="33"/>
      <c r="I148" s="33"/>
      <c r="J148" s="33"/>
      <c r="K148" s="33"/>
    </row>
    <row r="149" spans="3:11">
      <c r="C149" s="33"/>
      <c r="D149" s="33"/>
      <c r="E149" s="33"/>
      <c r="F149" s="33"/>
      <c r="G149" s="33"/>
      <c r="H149" s="33"/>
      <c r="I149" s="33"/>
      <c r="J149" s="33"/>
      <c r="K149" s="33"/>
    </row>
    <row r="150" spans="3:11">
      <c r="C150" s="33"/>
      <c r="D150" s="33"/>
      <c r="E150" s="33"/>
      <c r="F150" s="33"/>
      <c r="G150" s="33"/>
      <c r="H150" s="33"/>
      <c r="I150" s="33"/>
      <c r="J150" s="33"/>
      <c r="K150" s="33"/>
    </row>
    <row r="151" spans="3:11">
      <c r="C151" s="33"/>
      <c r="D151" s="33"/>
      <c r="E151" s="33"/>
      <c r="F151" s="33"/>
      <c r="G151" s="33"/>
      <c r="H151" s="33"/>
      <c r="I151" s="33"/>
      <c r="J151" s="33"/>
      <c r="K151" s="33"/>
    </row>
    <row r="152" spans="3:11">
      <c r="C152" s="33"/>
      <c r="D152" s="33"/>
      <c r="E152" s="33"/>
      <c r="F152" s="33"/>
      <c r="G152" s="33"/>
      <c r="H152" s="33"/>
      <c r="I152" s="33"/>
      <c r="J152" s="33"/>
      <c r="K152" s="33"/>
    </row>
    <row r="153" spans="3:11">
      <c r="C153" s="33"/>
      <c r="D153" s="33"/>
      <c r="E153" s="33"/>
      <c r="F153" s="33"/>
      <c r="G153" s="33"/>
      <c r="H153" s="33"/>
      <c r="I153" s="33"/>
      <c r="J153" s="33"/>
      <c r="K153" s="33"/>
    </row>
    <row r="154" spans="3:11">
      <c r="C154" s="33"/>
      <c r="D154" s="33"/>
      <c r="E154" s="33"/>
      <c r="F154" s="33"/>
      <c r="G154" s="33"/>
      <c r="H154" s="33"/>
      <c r="I154" s="33"/>
      <c r="J154" s="33"/>
      <c r="K154" s="33"/>
    </row>
    <row r="155" spans="3:11">
      <c r="C155" s="33"/>
      <c r="D155" s="33"/>
      <c r="E155" s="33"/>
      <c r="F155" s="33"/>
      <c r="G155" s="33"/>
      <c r="H155" s="33"/>
      <c r="I155" s="33"/>
      <c r="J155" s="33"/>
      <c r="K155" s="33"/>
    </row>
    <row r="156" spans="3:11">
      <c r="C156" s="33"/>
      <c r="D156" s="33"/>
      <c r="E156" s="33"/>
      <c r="F156" s="33"/>
      <c r="G156" s="33"/>
      <c r="H156" s="33"/>
      <c r="I156" s="33"/>
      <c r="J156" s="33"/>
      <c r="K156" s="33"/>
    </row>
    <row r="157" spans="3:11">
      <c r="C157" s="33"/>
      <c r="D157" s="33"/>
      <c r="E157" s="33"/>
      <c r="F157" s="33"/>
      <c r="G157" s="33"/>
      <c r="H157" s="33"/>
      <c r="I157" s="33"/>
      <c r="J157" s="33"/>
      <c r="K157" s="33"/>
    </row>
    <row r="158" spans="3:11">
      <c r="C158" s="33"/>
      <c r="D158" s="33"/>
      <c r="E158" s="33"/>
      <c r="F158" s="33"/>
      <c r="G158" s="33"/>
      <c r="H158" s="33"/>
      <c r="I158" s="33"/>
      <c r="J158" s="33"/>
      <c r="K158" s="33"/>
    </row>
    <row r="159" spans="3:11">
      <c r="C159" s="33"/>
      <c r="D159" s="33"/>
      <c r="E159" s="33"/>
      <c r="F159" s="33"/>
      <c r="G159" s="33"/>
      <c r="H159" s="33"/>
      <c r="I159" s="33"/>
      <c r="J159" s="33"/>
      <c r="K159" s="33"/>
    </row>
    <row r="160" spans="3:11">
      <c r="C160" s="33"/>
      <c r="D160" s="33"/>
      <c r="E160" s="33"/>
      <c r="F160" s="33"/>
      <c r="G160" s="33"/>
      <c r="H160" s="33"/>
      <c r="I160" s="33"/>
      <c r="J160" s="33"/>
      <c r="K160" s="33"/>
    </row>
    <row r="161" spans="3:11">
      <c r="C161" s="33"/>
      <c r="D161" s="33"/>
      <c r="E161" s="33"/>
      <c r="F161" s="33"/>
      <c r="G161" s="33"/>
      <c r="H161" s="33"/>
      <c r="I161" s="33"/>
      <c r="J161" s="33"/>
      <c r="K161" s="33"/>
    </row>
    <row r="162" spans="3:11">
      <c r="C162" s="33"/>
      <c r="D162" s="33"/>
      <c r="E162" s="33"/>
      <c r="F162" s="33"/>
      <c r="G162" s="33"/>
      <c r="H162" s="33"/>
      <c r="I162" s="33"/>
      <c r="J162" s="33"/>
      <c r="K162" s="33"/>
    </row>
    <row r="163" spans="3:11">
      <c r="C163" s="33"/>
      <c r="D163" s="33"/>
      <c r="E163" s="33"/>
      <c r="F163" s="33"/>
      <c r="G163" s="33"/>
      <c r="H163" s="33"/>
      <c r="I163" s="33"/>
      <c r="J163" s="33"/>
      <c r="K163" s="33"/>
    </row>
    <row r="164" spans="3:11">
      <c r="C164" s="33"/>
      <c r="D164" s="33"/>
      <c r="E164" s="33"/>
      <c r="F164" s="33"/>
      <c r="G164" s="33"/>
      <c r="H164" s="33"/>
      <c r="I164" s="33"/>
      <c r="J164" s="33"/>
      <c r="K164" s="33"/>
    </row>
    <row r="165" spans="3:11">
      <c r="C165" s="33"/>
      <c r="D165" s="33"/>
      <c r="E165" s="33"/>
      <c r="F165" s="33"/>
      <c r="G165" s="33"/>
      <c r="H165" s="33"/>
      <c r="I165" s="33"/>
      <c r="J165" s="33"/>
      <c r="K165" s="33"/>
    </row>
    <row r="166" spans="3:11">
      <c r="C166" s="33"/>
      <c r="D166" s="33"/>
      <c r="E166" s="33"/>
      <c r="F166" s="33"/>
      <c r="G166" s="33"/>
      <c r="H166" s="33"/>
      <c r="I166" s="33"/>
      <c r="J166" s="33"/>
      <c r="K166" s="33"/>
    </row>
    <row r="167" spans="3:11">
      <c r="C167" s="33"/>
      <c r="D167" s="33"/>
      <c r="E167" s="33"/>
      <c r="F167" s="33"/>
      <c r="G167" s="33"/>
      <c r="H167" s="33"/>
      <c r="I167" s="33"/>
      <c r="J167" s="33"/>
      <c r="K167" s="33"/>
    </row>
    <row r="168" spans="3:11">
      <c r="C168" s="33"/>
      <c r="D168" s="33"/>
      <c r="E168" s="33"/>
      <c r="F168" s="33"/>
      <c r="G168" s="33"/>
      <c r="H168" s="33"/>
      <c r="I168" s="33"/>
      <c r="J168" s="33"/>
      <c r="K168" s="33"/>
    </row>
    <row r="169" spans="3:11">
      <c r="C169" s="33"/>
      <c r="D169" s="33"/>
      <c r="E169" s="33"/>
      <c r="F169" s="33"/>
      <c r="G169" s="33"/>
      <c r="H169" s="33"/>
      <c r="I169" s="33"/>
      <c r="J169" s="33"/>
      <c r="K169" s="33"/>
    </row>
    <row r="170" spans="3:11">
      <c r="C170" s="33"/>
      <c r="D170" s="33"/>
      <c r="E170" s="33"/>
      <c r="F170" s="33"/>
      <c r="G170" s="33"/>
      <c r="H170" s="33"/>
      <c r="I170" s="33"/>
      <c r="J170" s="33"/>
      <c r="K170" s="33"/>
    </row>
    <row r="171" spans="3:11">
      <c r="C171" s="33"/>
      <c r="D171" s="33"/>
      <c r="E171" s="33"/>
      <c r="F171" s="33"/>
      <c r="G171" s="33"/>
      <c r="H171" s="33"/>
      <c r="I171" s="33"/>
      <c r="J171" s="33"/>
      <c r="K171" s="33"/>
    </row>
    <row r="172" spans="3:11">
      <c r="C172" s="33"/>
      <c r="D172" s="33"/>
      <c r="E172" s="33"/>
      <c r="F172" s="33"/>
      <c r="G172" s="33"/>
      <c r="H172" s="33"/>
      <c r="I172" s="33"/>
      <c r="J172" s="33"/>
      <c r="K172" s="33"/>
    </row>
    <row r="173" spans="3:11">
      <c r="C173" s="33"/>
      <c r="D173" s="33"/>
      <c r="E173" s="33"/>
      <c r="F173" s="33"/>
      <c r="G173" s="33"/>
      <c r="H173" s="33"/>
      <c r="I173" s="33"/>
      <c r="J173" s="33"/>
      <c r="K173" s="33"/>
    </row>
    <row r="174" spans="3:11">
      <c r="C174" s="33"/>
      <c r="D174" s="33"/>
      <c r="E174" s="33"/>
      <c r="F174" s="33"/>
      <c r="G174" s="33"/>
      <c r="H174" s="33"/>
      <c r="I174" s="33"/>
      <c r="J174" s="33"/>
      <c r="K174" s="33"/>
    </row>
    <row r="175" spans="3:11">
      <c r="C175" s="33"/>
      <c r="D175" s="33"/>
      <c r="E175" s="33"/>
      <c r="F175" s="33"/>
      <c r="G175" s="33"/>
      <c r="H175" s="33"/>
      <c r="I175" s="33"/>
      <c r="J175" s="33"/>
      <c r="K175" s="33"/>
    </row>
    <row r="176" spans="3:11">
      <c r="C176" s="33"/>
      <c r="D176" s="33"/>
      <c r="E176" s="33"/>
      <c r="F176" s="33"/>
      <c r="G176" s="33"/>
      <c r="H176" s="33"/>
      <c r="I176" s="33"/>
      <c r="J176" s="33"/>
      <c r="K176" s="33"/>
    </row>
    <row r="177" spans="3:11">
      <c r="C177" s="33"/>
      <c r="D177" s="33"/>
      <c r="E177" s="33"/>
      <c r="F177" s="33"/>
      <c r="G177" s="33"/>
      <c r="H177" s="33"/>
      <c r="I177" s="33"/>
      <c r="J177" s="33"/>
      <c r="K177" s="33"/>
    </row>
    <row r="178" spans="3:11">
      <c r="C178" s="33"/>
      <c r="D178" s="33"/>
      <c r="E178" s="33"/>
      <c r="F178" s="33"/>
      <c r="G178" s="33"/>
      <c r="H178" s="33"/>
      <c r="I178" s="33"/>
      <c r="J178" s="33"/>
      <c r="K178" s="33"/>
    </row>
    <row r="179" spans="3:11">
      <c r="C179" s="33"/>
      <c r="D179" s="33"/>
      <c r="E179" s="33"/>
      <c r="F179" s="33"/>
      <c r="G179" s="33"/>
      <c r="H179" s="33"/>
      <c r="I179" s="33"/>
      <c r="J179" s="33"/>
      <c r="K179" s="33"/>
    </row>
    <row r="180" spans="3:11">
      <c r="C180" s="33"/>
      <c r="D180" s="33"/>
      <c r="E180" s="33"/>
      <c r="F180" s="33"/>
      <c r="G180" s="33"/>
      <c r="H180" s="33"/>
      <c r="I180" s="33"/>
      <c r="J180" s="33"/>
      <c r="K180" s="33"/>
    </row>
    <row r="181" spans="3:11">
      <c r="C181" s="33"/>
      <c r="D181" s="33"/>
      <c r="E181" s="33"/>
      <c r="F181" s="33"/>
      <c r="G181" s="33"/>
      <c r="H181" s="33"/>
      <c r="I181" s="33"/>
      <c r="J181" s="33"/>
      <c r="K181" s="33"/>
    </row>
    <row r="182" spans="3:11">
      <c r="C182" s="33"/>
      <c r="D182" s="33"/>
      <c r="E182" s="33"/>
      <c r="F182" s="33"/>
      <c r="G182" s="33"/>
      <c r="H182" s="33"/>
      <c r="I182" s="33"/>
      <c r="J182" s="33"/>
      <c r="K182" s="33"/>
    </row>
    <row r="183" spans="3:11">
      <c r="C183" s="33"/>
      <c r="D183" s="33"/>
      <c r="E183" s="33"/>
      <c r="F183" s="33"/>
      <c r="G183" s="33"/>
      <c r="H183" s="33"/>
      <c r="I183" s="33"/>
      <c r="J183" s="33"/>
      <c r="K183" s="33"/>
    </row>
    <row r="184" spans="3:11">
      <c r="C184" s="33"/>
      <c r="D184" s="33"/>
      <c r="E184" s="33"/>
      <c r="F184" s="33"/>
      <c r="G184" s="33"/>
      <c r="H184" s="33"/>
      <c r="I184" s="33"/>
      <c r="J184" s="33"/>
      <c r="K184" s="33"/>
    </row>
    <row r="185" spans="3:11">
      <c r="C185" s="33"/>
      <c r="D185" s="33"/>
      <c r="E185" s="33"/>
      <c r="F185" s="33"/>
      <c r="G185" s="33"/>
      <c r="H185" s="33"/>
      <c r="I185" s="33"/>
      <c r="J185" s="33"/>
      <c r="K185" s="33"/>
    </row>
    <row r="186" spans="3:11">
      <c r="C186" s="33"/>
      <c r="D186" s="33"/>
      <c r="E186" s="33"/>
      <c r="F186" s="33"/>
      <c r="G186" s="33"/>
      <c r="H186" s="33"/>
      <c r="I186" s="33"/>
      <c r="J186" s="33"/>
      <c r="K186" s="33"/>
    </row>
    <row r="187" spans="3:11">
      <c r="C187" s="33"/>
      <c r="D187" s="33"/>
      <c r="E187" s="33"/>
      <c r="F187" s="33"/>
      <c r="G187" s="33"/>
      <c r="H187" s="33"/>
      <c r="I187" s="33"/>
      <c r="J187" s="33"/>
      <c r="K187" s="33"/>
    </row>
    <row r="188" spans="3:11">
      <c r="C188" s="33"/>
      <c r="D188" s="33"/>
      <c r="E188" s="33"/>
      <c r="F188" s="33"/>
      <c r="G188" s="33"/>
      <c r="H188" s="33"/>
      <c r="I188" s="33"/>
      <c r="J188" s="33"/>
      <c r="K188" s="33"/>
    </row>
    <row r="189" spans="3:11">
      <c r="C189" s="33"/>
      <c r="D189" s="33"/>
      <c r="E189" s="33"/>
      <c r="F189" s="33"/>
      <c r="G189" s="33"/>
      <c r="H189" s="33"/>
      <c r="I189" s="33"/>
      <c r="J189" s="33"/>
      <c r="K189" s="33"/>
    </row>
    <row r="190" spans="3:11">
      <c r="C190" s="33"/>
      <c r="D190" s="33"/>
      <c r="E190" s="33"/>
      <c r="F190" s="33"/>
      <c r="G190" s="33"/>
      <c r="H190" s="33"/>
      <c r="I190" s="33"/>
      <c r="J190" s="33"/>
      <c r="K190" s="33"/>
    </row>
    <row r="191" spans="3:11">
      <c r="C191" s="33"/>
      <c r="D191" s="33"/>
      <c r="E191" s="33"/>
      <c r="F191" s="33"/>
      <c r="G191" s="33"/>
      <c r="H191" s="33"/>
      <c r="I191" s="33"/>
      <c r="J191" s="33"/>
      <c r="K191" s="33"/>
    </row>
    <row r="192" spans="3:11">
      <c r="C192" s="33"/>
      <c r="D192" s="33"/>
      <c r="E192" s="33"/>
      <c r="F192" s="33"/>
      <c r="G192" s="33"/>
      <c r="H192" s="33"/>
      <c r="I192" s="33"/>
      <c r="J192" s="33"/>
      <c r="K192" s="33"/>
    </row>
    <row r="193" spans="3:11">
      <c r="C193" s="33"/>
      <c r="D193" s="33"/>
      <c r="E193" s="33"/>
      <c r="F193" s="33"/>
      <c r="G193" s="33"/>
      <c r="H193" s="33"/>
      <c r="I193" s="33"/>
      <c r="J193" s="33"/>
      <c r="K193" s="33"/>
    </row>
    <row r="194" spans="3:11">
      <c r="C194" s="33"/>
      <c r="D194" s="33"/>
      <c r="E194" s="33"/>
      <c r="F194" s="33"/>
      <c r="G194" s="33"/>
      <c r="H194" s="33"/>
      <c r="I194" s="33"/>
      <c r="J194" s="33"/>
      <c r="K194" s="33"/>
    </row>
    <row r="195" spans="3:11">
      <c r="C195" s="33"/>
      <c r="D195" s="33"/>
      <c r="E195" s="33"/>
      <c r="F195" s="33"/>
      <c r="G195" s="33"/>
      <c r="H195" s="33"/>
      <c r="I195" s="33"/>
      <c r="J195" s="33"/>
      <c r="K195" s="33"/>
    </row>
    <row r="196" spans="3:11">
      <c r="C196" s="33"/>
      <c r="D196" s="33"/>
      <c r="E196" s="33"/>
      <c r="F196" s="33"/>
      <c r="G196" s="33"/>
      <c r="H196" s="33"/>
      <c r="I196" s="33"/>
      <c r="J196" s="33"/>
      <c r="K196" s="33"/>
    </row>
    <row r="197" spans="3:11">
      <c r="C197" s="33"/>
      <c r="D197" s="33"/>
      <c r="E197" s="33"/>
      <c r="F197" s="33"/>
      <c r="G197" s="33"/>
      <c r="H197" s="33"/>
      <c r="I197" s="33"/>
      <c r="J197" s="33"/>
      <c r="K197" s="33"/>
    </row>
    <row r="198" spans="3:11">
      <c r="C198" s="33"/>
      <c r="D198" s="33"/>
      <c r="E198" s="33"/>
      <c r="F198" s="33"/>
      <c r="G198" s="33"/>
      <c r="H198" s="33"/>
      <c r="I198" s="33"/>
      <c r="J198" s="33"/>
      <c r="K198" s="33"/>
    </row>
    <row r="199" spans="3:11">
      <c r="C199" s="33"/>
      <c r="D199" s="33"/>
      <c r="E199" s="33"/>
      <c r="F199" s="33"/>
      <c r="G199" s="33"/>
      <c r="H199" s="33"/>
      <c r="I199" s="33"/>
      <c r="J199" s="33"/>
      <c r="K199" s="33"/>
    </row>
    <row r="200" spans="3:11">
      <c r="C200" s="33"/>
      <c r="D200" s="33"/>
      <c r="E200" s="33"/>
      <c r="F200" s="33"/>
      <c r="G200" s="33"/>
      <c r="H200" s="33"/>
      <c r="I200" s="33"/>
      <c r="J200" s="33"/>
      <c r="K200" s="33"/>
    </row>
    <row r="201" spans="3:11">
      <c r="C201" s="33"/>
      <c r="D201" s="33"/>
      <c r="E201" s="33"/>
      <c r="F201" s="33"/>
      <c r="G201" s="33"/>
      <c r="H201" s="33"/>
      <c r="I201" s="33"/>
      <c r="J201" s="33"/>
      <c r="K201" s="33"/>
    </row>
    <row r="202" spans="3:11">
      <c r="C202" s="33"/>
      <c r="D202" s="33"/>
      <c r="E202" s="33"/>
      <c r="F202" s="33"/>
      <c r="G202" s="33"/>
      <c r="H202" s="33"/>
      <c r="I202" s="33"/>
      <c r="J202" s="33"/>
      <c r="K202" s="33"/>
    </row>
    <row r="203" spans="3:11">
      <c r="C203" s="33"/>
      <c r="D203" s="33"/>
      <c r="E203" s="33"/>
      <c r="F203" s="33"/>
      <c r="G203" s="33"/>
      <c r="H203" s="33"/>
      <c r="I203" s="33"/>
      <c r="J203" s="33"/>
      <c r="K203" s="33"/>
    </row>
    <row r="204" spans="3:11">
      <c r="C204" s="33"/>
      <c r="D204" s="33"/>
      <c r="E204" s="33"/>
      <c r="F204" s="33"/>
      <c r="G204" s="33"/>
      <c r="H204" s="33"/>
      <c r="I204" s="33"/>
      <c r="J204" s="33"/>
      <c r="K204" s="33"/>
    </row>
    <row r="205" spans="3:11">
      <c r="C205" s="33"/>
      <c r="D205" s="33"/>
      <c r="E205" s="33"/>
      <c r="F205" s="33"/>
      <c r="G205" s="33"/>
      <c r="H205" s="33"/>
      <c r="I205" s="33"/>
      <c r="J205" s="33"/>
      <c r="K205" s="33"/>
    </row>
    <row r="206" spans="3:11">
      <c r="C206" s="33"/>
      <c r="D206" s="33"/>
      <c r="E206" s="33"/>
      <c r="F206" s="33"/>
      <c r="G206" s="33"/>
      <c r="H206" s="33"/>
      <c r="I206" s="33"/>
      <c r="J206" s="33"/>
      <c r="K206" s="33"/>
    </row>
    <row r="207" spans="3:11">
      <c r="C207" s="33"/>
      <c r="D207" s="33"/>
      <c r="E207" s="33"/>
      <c r="F207" s="33"/>
      <c r="G207" s="33"/>
      <c r="H207" s="33"/>
      <c r="I207" s="33"/>
      <c r="J207" s="33"/>
      <c r="K207" s="33"/>
    </row>
    <row r="208" spans="3:11">
      <c r="C208" s="33"/>
      <c r="D208" s="33"/>
      <c r="E208" s="33"/>
      <c r="F208" s="33"/>
      <c r="G208" s="33"/>
      <c r="H208" s="33"/>
      <c r="I208" s="33"/>
      <c r="J208" s="33"/>
      <c r="K208" s="33"/>
    </row>
    <row r="209" spans="3:11">
      <c r="C209" s="33"/>
      <c r="D209" s="33"/>
      <c r="E209" s="33"/>
      <c r="F209" s="33"/>
      <c r="G209" s="33"/>
      <c r="H209" s="33"/>
      <c r="I209" s="33"/>
      <c r="J209" s="33"/>
      <c r="K209" s="33"/>
    </row>
    <row r="210" spans="3:11">
      <c r="C210" s="33"/>
      <c r="D210" s="33"/>
      <c r="E210" s="33"/>
      <c r="F210" s="33"/>
      <c r="G210" s="33"/>
      <c r="H210" s="33"/>
      <c r="I210" s="33"/>
      <c r="J210" s="33"/>
      <c r="K210" s="33"/>
    </row>
    <row r="211" spans="3:11">
      <c r="C211" s="33"/>
      <c r="D211" s="33"/>
      <c r="E211" s="33"/>
      <c r="F211" s="33"/>
      <c r="G211" s="33"/>
      <c r="H211" s="33"/>
      <c r="I211" s="33"/>
      <c r="J211" s="33"/>
      <c r="K211" s="33"/>
    </row>
    <row r="212" spans="3:11">
      <c r="C212" s="33"/>
      <c r="D212" s="33"/>
      <c r="E212" s="33"/>
      <c r="F212" s="33"/>
      <c r="G212" s="33"/>
      <c r="H212" s="33"/>
      <c r="I212" s="33"/>
      <c r="J212" s="33"/>
      <c r="K212" s="33"/>
    </row>
    <row r="213" spans="3:11">
      <c r="C213" s="33"/>
      <c r="D213" s="33"/>
      <c r="E213" s="33"/>
      <c r="F213" s="33"/>
      <c r="G213" s="33"/>
      <c r="H213" s="33"/>
      <c r="I213" s="33"/>
      <c r="J213" s="33"/>
      <c r="K213" s="33"/>
    </row>
    <row r="214" spans="3:11">
      <c r="C214" s="33"/>
      <c r="D214" s="33"/>
      <c r="E214" s="33"/>
      <c r="F214" s="33"/>
      <c r="G214" s="33"/>
      <c r="H214" s="33"/>
      <c r="I214" s="33"/>
      <c r="J214" s="33"/>
      <c r="K214" s="33"/>
    </row>
    <row r="215" spans="3:11">
      <c r="C215" s="33"/>
      <c r="D215" s="33"/>
      <c r="E215" s="33"/>
      <c r="F215" s="33"/>
      <c r="G215" s="33"/>
      <c r="H215" s="33"/>
      <c r="I215" s="33"/>
      <c r="J215" s="33"/>
      <c r="K215" s="33"/>
    </row>
    <row r="216" spans="3:11">
      <c r="C216" s="33"/>
      <c r="D216" s="33"/>
      <c r="E216" s="33"/>
      <c r="F216" s="33"/>
      <c r="G216" s="33"/>
      <c r="H216" s="33"/>
      <c r="I216" s="33"/>
      <c r="J216" s="33"/>
      <c r="K216" s="33"/>
    </row>
    <row r="217" spans="3:11">
      <c r="C217" s="33"/>
      <c r="D217" s="33"/>
      <c r="E217" s="33"/>
      <c r="F217" s="33"/>
      <c r="G217" s="33"/>
      <c r="H217" s="33"/>
      <c r="I217" s="33"/>
      <c r="J217" s="33"/>
      <c r="K217" s="33"/>
    </row>
    <row r="218" spans="3:11">
      <c r="C218" s="33"/>
      <c r="D218" s="33"/>
      <c r="E218" s="33"/>
      <c r="F218" s="33"/>
      <c r="G218" s="33"/>
      <c r="H218" s="33"/>
      <c r="I218" s="33"/>
      <c r="J218" s="33"/>
      <c r="K218" s="33"/>
    </row>
    <row r="219" spans="3:11">
      <c r="C219" s="33"/>
      <c r="D219" s="33"/>
      <c r="E219" s="33"/>
      <c r="F219" s="33"/>
      <c r="G219" s="33"/>
      <c r="H219" s="33"/>
      <c r="I219" s="33"/>
      <c r="J219" s="33"/>
      <c r="K219" s="33"/>
    </row>
    <row r="220" spans="3:11">
      <c r="C220" s="33"/>
      <c r="D220" s="33"/>
      <c r="E220" s="33"/>
      <c r="F220" s="33"/>
      <c r="G220" s="33"/>
      <c r="H220" s="33"/>
      <c r="I220" s="33"/>
      <c r="J220" s="33"/>
      <c r="K220" s="33"/>
    </row>
    <row r="221" spans="3:11">
      <c r="C221" s="33"/>
      <c r="D221" s="33"/>
      <c r="E221" s="33"/>
      <c r="F221" s="33"/>
      <c r="G221" s="33"/>
      <c r="H221" s="33"/>
      <c r="I221" s="33"/>
      <c r="J221" s="33"/>
      <c r="K221" s="33"/>
    </row>
    <row r="222" spans="3:11">
      <c r="C222" s="33"/>
      <c r="D222" s="33"/>
      <c r="E222" s="33"/>
      <c r="F222" s="33"/>
      <c r="G222" s="33"/>
      <c r="H222" s="33"/>
      <c r="I222" s="33"/>
      <c r="J222" s="33"/>
      <c r="K222" s="33"/>
    </row>
    <row r="223" spans="3:11">
      <c r="C223" s="33"/>
      <c r="D223" s="33"/>
      <c r="E223" s="33"/>
      <c r="F223" s="33"/>
      <c r="G223" s="33"/>
      <c r="H223" s="33"/>
      <c r="I223" s="33"/>
      <c r="J223" s="33"/>
      <c r="K223" s="33"/>
    </row>
    <row r="224" spans="3:11">
      <c r="C224" s="33"/>
      <c r="D224" s="33"/>
      <c r="E224" s="33"/>
      <c r="F224" s="33"/>
      <c r="G224" s="33"/>
      <c r="H224" s="33"/>
      <c r="I224" s="33"/>
      <c r="J224" s="33"/>
      <c r="K224" s="33"/>
    </row>
    <row r="225" spans="3:11">
      <c r="C225" s="33"/>
      <c r="D225" s="33"/>
      <c r="E225" s="33"/>
      <c r="F225" s="33"/>
      <c r="G225" s="33"/>
      <c r="H225" s="33"/>
      <c r="I225" s="33"/>
      <c r="J225" s="33"/>
      <c r="K225" s="33"/>
    </row>
    <row r="226" spans="3:11">
      <c r="C226" s="33"/>
      <c r="D226" s="33"/>
      <c r="E226" s="33"/>
      <c r="F226" s="33"/>
      <c r="G226" s="33"/>
      <c r="H226" s="33"/>
      <c r="I226" s="33"/>
      <c r="J226" s="33"/>
      <c r="K226" s="33"/>
    </row>
    <row r="227" spans="3:11">
      <c r="C227" s="33"/>
      <c r="D227" s="33"/>
      <c r="E227" s="33"/>
      <c r="F227" s="33"/>
      <c r="G227" s="33"/>
      <c r="H227" s="33"/>
      <c r="I227" s="33"/>
      <c r="J227" s="33"/>
      <c r="K227" s="33"/>
    </row>
    <row r="228" spans="3:11">
      <c r="C228" s="33"/>
      <c r="D228" s="33"/>
      <c r="E228" s="33"/>
      <c r="F228" s="33"/>
      <c r="G228" s="33"/>
      <c r="H228" s="33"/>
      <c r="I228" s="33"/>
      <c r="J228" s="33"/>
      <c r="K228" s="33"/>
    </row>
    <row r="229" spans="3:11">
      <c r="C229" s="33"/>
      <c r="D229" s="33"/>
      <c r="E229" s="33"/>
      <c r="F229" s="33"/>
      <c r="G229" s="33"/>
      <c r="H229" s="33"/>
      <c r="I229" s="33"/>
      <c r="J229" s="33"/>
      <c r="K229" s="33"/>
    </row>
    <row r="230" spans="3:11">
      <c r="C230" s="33"/>
      <c r="D230" s="33"/>
      <c r="E230" s="33"/>
      <c r="F230" s="33"/>
      <c r="G230" s="33"/>
      <c r="H230" s="33"/>
      <c r="I230" s="33"/>
      <c r="J230" s="33"/>
      <c r="K230" s="33"/>
    </row>
    <row r="231" spans="3:11">
      <c r="C231" s="33"/>
      <c r="D231" s="33"/>
      <c r="E231" s="33"/>
      <c r="F231" s="33"/>
      <c r="G231" s="33"/>
      <c r="H231" s="33"/>
      <c r="I231" s="33"/>
      <c r="J231" s="33"/>
      <c r="K231" s="33"/>
    </row>
    <row r="232" spans="3:11">
      <c r="C232" s="33"/>
      <c r="D232" s="33"/>
      <c r="E232" s="33"/>
      <c r="F232" s="33"/>
      <c r="G232" s="33"/>
      <c r="H232" s="33"/>
      <c r="I232" s="33"/>
      <c r="J232" s="33"/>
      <c r="K232" s="33"/>
    </row>
    <row r="233" spans="3:11">
      <c r="C233" s="33"/>
      <c r="D233" s="33"/>
      <c r="E233" s="33"/>
      <c r="F233" s="33"/>
      <c r="G233" s="33"/>
      <c r="H233" s="33"/>
      <c r="I233" s="33"/>
      <c r="J233" s="33"/>
      <c r="K233" s="33"/>
    </row>
    <row r="234" spans="3:11">
      <c r="C234" s="33"/>
      <c r="D234" s="33"/>
      <c r="E234" s="33"/>
      <c r="F234" s="33"/>
      <c r="G234" s="33"/>
      <c r="H234" s="33"/>
      <c r="I234" s="33"/>
      <c r="J234" s="33"/>
      <c r="K234" s="33"/>
    </row>
    <row r="235" spans="3:11">
      <c r="C235" s="33"/>
      <c r="D235" s="33"/>
      <c r="E235" s="33"/>
      <c r="F235" s="33"/>
      <c r="G235" s="33"/>
      <c r="H235" s="33"/>
      <c r="I235" s="33"/>
      <c r="J235" s="33"/>
      <c r="K235" s="33"/>
    </row>
    <row r="236" spans="3:11">
      <c r="C236" s="33"/>
      <c r="D236" s="33"/>
      <c r="E236" s="33"/>
      <c r="F236" s="33"/>
      <c r="G236" s="33"/>
      <c r="H236" s="33"/>
      <c r="I236" s="33"/>
      <c r="J236" s="33"/>
      <c r="K236" s="33"/>
    </row>
    <row r="237" spans="3:11">
      <c r="C237" s="33"/>
      <c r="D237" s="33"/>
      <c r="E237" s="33"/>
      <c r="F237" s="33"/>
      <c r="G237" s="33"/>
      <c r="H237" s="33"/>
      <c r="I237" s="33"/>
      <c r="J237" s="33"/>
      <c r="K237" s="33"/>
    </row>
    <row r="238" spans="3:11">
      <c r="C238" s="33"/>
      <c r="D238" s="33"/>
      <c r="E238" s="33"/>
      <c r="F238" s="33"/>
      <c r="G238" s="33"/>
      <c r="H238" s="33"/>
      <c r="I238" s="33"/>
      <c r="J238" s="33"/>
      <c r="K238" s="33"/>
    </row>
    <row r="239" spans="3:11">
      <c r="C239" s="33"/>
      <c r="D239" s="33"/>
      <c r="E239" s="33"/>
      <c r="F239" s="33"/>
      <c r="G239" s="33"/>
      <c r="H239" s="33"/>
      <c r="I239" s="33"/>
      <c r="J239" s="33"/>
      <c r="K239" s="33"/>
    </row>
    <row r="240" spans="3:11">
      <c r="C240" s="33"/>
      <c r="D240" s="33"/>
      <c r="E240" s="33"/>
      <c r="F240" s="33"/>
      <c r="G240" s="33"/>
      <c r="H240" s="33"/>
      <c r="I240" s="33"/>
      <c r="J240" s="33"/>
      <c r="K240" s="33"/>
    </row>
    <row r="241" spans="3:11">
      <c r="C241" s="33"/>
      <c r="D241" s="33"/>
      <c r="E241" s="33"/>
      <c r="F241" s="33"/>
      <c r="G241" s="33"/>
      <c r="H241" s="33"/>
      <c r="I241" s="33"/>
      <c r="J241" s="33"/>
      <c r="K241" s="33"/>
    </row>
    <row r="242" spans="3:11">
      <c r="C242" s="33"/>
      <c r="D242" s="33"/>
      <c r="E242" s="33"/>
      <c r="F242" s="33"/>
      <c r="G242" s="33"/>
      <c r="H242" s="33"/>
      <c r="I242" s="33"/>
      <c r="J242" s="33"/>
      <c r="K242" s="33"/>
    </row>
    <row r="243" spans="3:11">
      <c r="C243" s="33"/>
      <c r="D243" s="33"/>
      <c r="E243" s="33"/>
      <c r="F243" s="33"/>
      <c r="G243" s="33"/>
      <c r="H243" s="33"/>
      <c r="I243" s="33"/>
      <c r="J243" s="33"/>
      <c r="K243" s="33"/>
    </row>
    <row r="244" spans="3:11">
      <c r="C244" s="33"/>
      <c r="D244" s="33"/>
      <c r="E244" s="33"/>
      <c r="F244" s="33"/>
      <c r="G244" s="33"/>
      <c r="H244" s="33"/>
      <c r="I244" s="33"/>
      <c r="J244" s="33"/>
      <c r="K244" s="33"/>
    </row>
    <row r="245" spans="3:11">
      <c r="C245" s="33"/>
      <c r="D245" s="33"/>
      <c r="E245" s="33"/>
      <c r="F245" s="33"/>
      <c r="G245" s="33"/>
      <c r="H245" s="33"/>
      <c r="I245" s="33"/>
      <c r="J245" s="33"/>
      <c r="K245" s="33"/>
    </row>
    <row r="246" spans="3:11">
      <c r="C246" s="33"/>
      <c r="D246" s="33"/>
      <c r="E246" s="33"/>
      <c r="F246" s="33"/>
      <c r="G246" s="33"/>
      <c r="H246" s="33"/>
      <c r="I246" s="33"/>
      <c r="J246" s="33"/>
      <c r="K246" s="33"/>
    </row>
    <row r="247" spans="3:11">
      <c r="C247" s="33"/>
      <c r="D247" s="33"/>
      <c r="E247" s="33"/>
      <c r="F247" s="33"/>
      <c r="G247" s="33"/>
      <c r="H247" s="33"/>
      <c r="I247" s="33"/>
      <c r="J247" s="33"/>
      <c r="K247" s="33"/>
    </row>
    <row r="248" spans="3:11">
      <c r="C248" s="33"/>
      <c r="D248" s="33"/>
      <c r="E248" s="33"/>
      <c r="F248" s="33"/>
      <c r="G248" s="33"/>
      <c r="H248" s="33"/>
      <c r="I248" s="33"/>
      <c r="J248" s="33"/>
      <c r="K248" s="33"/>
    </row>
    <row r="249" spans="3:11">
      <c r="C249" s="33"/>
      <c r="D249" s="33"/>
      <c r="E249" s="33"/>
      <c r="F249" s="33"/>
      <c r="G249" s="33"/>
      <c r="H249" s="33"/>
      <c r="I249" s="33"/>
      <c r="J249" s="33"/>
      <c r="K249" s="33"/>
    </row>
    <row r="250" spans="3:11">
      <c r="C250" s="33"/>
      <c r="D250" s="33"/>
      <c r="E250" s="33"/>
      <c r="F250" s="33"/>
      <c r="G250" s="33"/>
      <c r="H250" s="33"/>
      <c r="I250" s="33"/>
      <c r="J250" s="33"/>
      <c r="K250" s="33"/>
    </row>
    <row r="251" spans="3:11">
      <c r="C251" s="33"/>
      <c r="D251" s="33"/>
      <c r="E251" s="33"/>
      <c r="F251" s="33"/>
      <c r="G251" s="33"/>
      <c r="H251" s="33"/>
      <c r="I251" s="33"/>
      <c r="J251" s="33"/>
      <c r="K251" s="33"/>
    </row>
    <row r="252" spans="3:11">
      <c r="C252" s="33"/>
      <c r="D252" s="33"/>
      <c r="E252" s="33"/>
      <c r="F252" s="33"/>
      <c r="G252" s="33"/>
      <c r="H252" s="33"/>
      <c r="I252" s="33"/>
      <c r="J252" s="33"/>
      <c r="K252" s="33"/>
    </row>
    <row r="253" spans="3:11">
      <c r="C253" s="33"/>
      <c r="D253" s="33"/>
      <c r="E253" s="33"/>
      <c r="F253" s="33"/>
      <c r="G253" s="33"/>
      <c r="H253" s="33"/>
      <c r="I253" s="33"/>
      <c r="J253" s="33"/>
      <c r="K253" s="33"/>
    </row>
    <row r="254" spans="3:11">
      <c r="C254" s="33"/>
      <c r="D254" s="33"/>
      <c r="E254" s="33"/>
      <c r="F254" s="33"/>
      <c r="G254" s="33"/>
      <c r="H254" s="33"/>
      <c r="I254" s="33"/>
      <c r="J254" s="33"/>
      <c r="K254" s="33"/>
    </row>
    <row r="255" spans="3:11">
      <c r="C255" s="33"/>
      <c r="D255" s="33"/>
      <c r="E255" s="33"/>
      <c r="F255" s="33"/>
      <c r="G255" s="33"/>
      <c r="H255" s="33"/>
      <c r="I255" s="33"/>
      <c r="J255" s="33"/>
      <c r="K255" s="33"/>
    </row>
    <row r="256" spans="3:11">
      <c r="C256" s="33"/>
      <c r="D256" s="33"/>
      <c r="E256" s="33"/>
      <c r="F256" s="33"/>
      <c r="G256" s="33"/>
      <c r="H256" s="33"/>
      <c r="I256" s="33"/>
      <c r="J256" s="33"/>
      <c r="K256" s="33"/>
    </row>
    <row r="257" spans="3:11">
      <c r="C257" s="33"/>
      <c r="D257" s="33"/>
      <c r="E257" s="33"/>
      <c r="F257" s="33"/>
      <c r="G257" s="33"/>
      <c r="H257" s="33"/>
      <c r="I257" s="33"/>
      <c r="J257" s="33"/>
      <c r="K257" s="33"/>
    </row>
    <row r="258" spans="3:11">
      <c r="C258" s="33"/>
      <c r="D258" s="33"/>
      <c r="E258" s="33"/>
      <c r="F258" s="33"/>
      <c r="G258" s="33"/>
      <c r="H258" s="33"/>
      <c r="I258" s="33"/>
      <c r="J258" s="33"/>
      <c r="K258" s="33"/>
    </row>
    <row r="259" spans="3:11">
      <c r="C259" s="33"/>
      <c r="D259" s="33"/>
      <c r="E259" s="33"/>
      <c r="F259" s="33"/>
      <c r="G259" s="33"/>
      <c r="H259" s="33"/>
      <c r="I259" s="33"/>
      <c r="J259" s="33"/>
      <c r="K259" s="33"/>
    </row>
    <row r="260" spans="3:11">
      <c r="C260" s="33"/>
      <c r="D260" s="33"/>
      <c r="E260" s="33"/>
      <c r="F260" s="33"/>
      <c r="G260" s="33"/>
      <c r="H260" s="33"/>
      <c r="I260" s="33"/>
      <c r="J260" s="33"/>
      <c r="K260" s="33"/>
    </row>
    <row r="261" spans="3:11">
      <c r="C261" s="33"/>
      <c r="D261" s="33"/>
      <c r="E261" s="33"/>
      <c r="F261" s="33"/>
      <c r="G261" s="33"/>
      <c r="H261" s="33"/>
      <c r="I261" s="33"/>
      <c r="J261" s="33"/>
      <c r="K261" s="33"/>
    </row>
    <row r="262" spans="3:11">
      <c r="C262" s="33"/>
      <c r="D262" s="33"/>
      <c r="E262" s="33"/>
      <c r="F262" s="33"/>
      <c r="G262" s="33"/>
      <c r="H262" s="33"/>
      <c r="I262" s="33"/>
      <c r="J262" s="33"/>
      <c r="K262" s="33"/>
    </row>
    <row r="263" spans="3:11">
      <c r="C263" s="33"/>
      <c r="D263" s="33"/>
      <c r="E263" s="33"/>
      <c r="F263" s="33"/>
      <c r="G263" s="33"/>
      <c r="H263" s="33"/>
      <c r="I263" s="33"/>
      <c r="J263" s="33"/>
      <c r="K263" s="33"/>
    </row>
    <row r="264" spans="3:11">
      <c r="C264" s="33"/>
      <c r="D264" s="33"/>
      <c r="E264" s="33"/>
      <c r="F264" s="33"/>
      <c r="G264" s="33"/>
      <c r="H264" s="33"/>
      <c r="I264" s="33"/>
      <c r="J264" s="33"/>
      <c r="K264" s="33"/>
    </row>
    <row r="265" spans="3:11">
      <c r="C265" s="33"/>
      <c r="D265" s="33"/>
      <c r="E265" s="33"/>
      <c r="F265" s="33"/>
      <c r="G265" s="33"/>
      <c r="H265" s="33"/>
      <c r="I265" s="33"/>
      <c r="J265" s="33"/>
      <c r="K265" s="33"/>
    </row>
    <row r="266" spans="3:11">
      <c r="C266" s="33"/>
      <c r="D266" s="33"/>
      <c r="E266" s="33"/>
      <c r="F266" s="33"/>
      <c r="G266" s="33"/>
      <c r="H266" s="33"/>
      <c r="I266" s="33"/>
      <c r="J266" s="33"/>
      <c r="K266" s="33"/>
    </row>
    <row r="267" spans="3:11">
      <c r="C267" s="33"/>
      <c r="D267" s="33"/>
      <c r="E267" s="33"/>
      <c r="F267" s="33"/>
      <c r="G267" s="33"/>
      <c r="H267" s="33"/>
      <c r="I267" s="33"/>
      <c r="J267" s="33"/>
      <c r="K267" s="33"/>
    </row>
    <row r="268" spans="3:11">
      <c r="C268" s="33"/>
      <c r="D268" s="33"/>
      <c r="E268" s="33"/>
      <c r="F268" s="33"/>
      <c r="G268" s="33"/>
      <c r="H268" s="33"/>
      <c r="I268" s="33"/>
      <c r="J268" s="33"/>
      <c r="K268" s="33"/>
    </row>
    <row r="269" spans="3:11">
      <c r="C269" s="33"/>
      <c r="D269" s="33"/>
      <c r="E269" s="33"/>
      <c r="F269" s="33"/>
      <c r="G269" s="33"/>
      <c r="H269" s="33"/>
      <c r="I269" s="33"/>
      <c r="J269" s="33"/>
      <c r="K269" s="33"/>
    </row>
    <row r="270" spans="3:11">
      <c r="C270" s="33"/>
      <c r="D270" s="33"/>
      <c r="E270" s="33"/>
      <c r="F270" s="33"/>
      <c r="G270" s="33"/>
      <c r="H270" s="33"/>
      <c r="I270" s="33"/>
      <c r="J270" s="33"/>
      <c r="K270" s="33"/>
    </row>
    <row r="271" spans="3:11">
      <c r="C271" s="33"/>
      <c r="D271" s="33"/>
      <c r="E271" s="33"/>
      <c r="F271" s="33"/>
      <c r="G271" s="33"/>
      <c r="H271" s="33"/>
      <c r="I271" s="33"/>
      <c r="J271" s="33"/>
      <c r="K271" s="33"/>
    </row>
    <row r="272" spans="3:11">
      <c r="C272" s="33"/>
      <c r="D272" s="33"/>
      <c r="E272" s="33"/>
      <c r="F272" s="33"/>
      <c r="G272" s="33"/>
      <c r="H272" s="33"/>
      <c r="I272" s="33"/>
      <c r="J272" s="33"/>
      <c r="K272" s="33"/>
    </row>
    <row r="273" spans="3:11">
      <c r="C273" s="33"/>
      <c r="D273" s="33"/>
      <c r="E273" s="33"/>
      <c r="F273" s="33"/>
      <c r="G273" s="33"/>
      <c r="H273" s="33"/>
      <c r="I273" s="33"/>
      <c r="J273" s="33"/>
      <c r="K273" s="33"/>
    </row>
    <row r="274" spans="3:11">
      <c r="C274" s="33"/>
      <c r="D274" s="33"/>
      <c r="E274" s="33"/>
      <c r="F274" s="33"/>
      <c r="G274" s="33"/>
      <c r="H274" s="33"/>
      <c r="I274" s="33"/>
      <c r="J274" s="33"/>
      <c r="K274" s="33"/>
    </row>
    <row r="275" spans="3:11">
      <c r="C275" s="33"/>
      <c r="D275" s="33"/>
      <c r="E275" s="33"/>
      <c r="F275" s="33"/>
      <c r="G275" s="33"/>
      <c r="H275" s="33"/>
      <c r="I275" s="33"/>
      <c r="J275" s="33"/>
      <c r="K275" s="33"/>
    </row>
    <row r="276" spans="3:11">
      <c r="C276" s="33"/>
      <c r="D276" s="33"/>
      <c r="E276" s="33"/>
      <c r="F276" s="33"/>
      <c r="G276" s="33"/>
      <c r="H276" s="33"/>
      <c r="I276" s="33"/>
      <c r="J276" s="33"/>
      <c r="K276" s="33"/>
    </row>
    <row r="277" spans="3:11">
      <c r="C277" s="33"/>
      <c r="D277" s="33"/>
      <c r="E277" s="33"/>
      <c r="F277" s="33"/>
      <c r="G277" s="33"/>
      <c r="H277" s="33"/>
      <c r="I277" s="33"/>
      <c r="J277" s="33"/>
      <c r="K277" s="33"/>
    </row>
    <row r="278" spans="3:11">
      <c r="C278" s="33"/>
      <c r="D278" s="33"/>
      <c r="E278" s="33"/>
      <c r="F278" s="33"/>
      <c r="G278" s="33"/>
      <c r="H278" s="33"/>
      <c r="I278" s="33"/>
      <c r="J278" s="33"/>
      <c r="K278" s="33"/>
    </row>
    <row r="279" spans="3:11">
      <c r="C279" s="33"/>
      <c r="D279" s="33"/>
      <c r="E279" s="33"/>
      <c r="F279" s="33"/>
      <c r="G279" s="33"/>
      <c r="H279" s="33"/>
      <c r="I279" s="33"/>
      <c r="J279" s="33"/>
      <c r="K279" s="33"/>
    </row>
    <row r="280" spans="3:11">
      <c r="C280" s="33"/>
      <c r="D280" s="33"/>
      <c r="E280" s="33"/>
      <c r="F280" s="33"/>
      <c r="G280" s="33"/>
      <c r="H280" s="33"/>
      <c r="I280" s="33"/>
      <c r="J280" s="33"/>
      <c r="K280" s="33"/>
    </row>
    <row r="281" spans="3:11">
      <c r="C281" s="33"/>
      <c r="D281" s="33"/>
      <c r="E281" s="33"/>
      <c r="F281" s="33"/>
      <c r="G281" s="33"/>
      <c r="H281" s="33"/>
      <c r="I281" s="33"/>
      <c r="J281" s="33"/>
      <c r="K281" s="33"/>
    </row>
    <row r="282" spans="3:11">
      <c r="C282" s="33"/>
      <c r="D282" s="33"/>
      <c r="E282" s="33"/>
      <c r="F282" s="33"/>
      <c r="G282" s="33"/>
      <c r="H282" s="33"/>
      <c r="I282" s="33"/>
      <c r="J282" s="33"/>
      <c r="K282" s="33"/>
    </row>
    <row r="283" spans="3:11">
      <c r="C283" s="33"/>
      <c r="D283" s="33"/>
      <c r="E283" s="33"/>
      <c r="F283" s="33"/>
      <c r="G283" s="33"/>
      <c r="H283" s="33"/>
      <c r="I283" s="33"/>
      <c r="J283" s="33"/>
      <c r="K283" s="33"/>
    </row>
    <row r="284" spans="3:11">
      <c r="C284" s="33"/>
      <c r="D284" s="33"/>
      <c r="E284" s="33"/>
      <c r="F284" s="33"/>
      <c r="G284" s="33"/>
      <c r="H284" s="33"/>
      <c r="I284" s="33"/>
      <c r="J284" s="33"/>
      <c r="K284" s="33"/>
    </row>
    <row r="285" spans="3:11">
      <c r="C285" s="33"/>
      <c r="D285" s="33"/>
      <c r="E285" s="33"/>
      <c r="F285" s="33"/>
      <c r="G285" s="33"/>
      <c r="H285" s="33"/>
      <c r="I285" s="33"/>
      <c r="J285" s="33"/>
      <c r="K285" s="33"/>
    </row>
    <row r="286" spans="3:11">
      <c r="C286" s="33"/>
      <c r="D286" s="33"/>
      <c r="E286" s="33"/>
      <c r="F286" s="33"/>
      <c r="G286" s="33"/>
      <c r="H286" s="33"/>
      <c r="I286" s="33"/>
      <c r="J286" s="33"/>
      <c r="K286" s="33"/>
    </row>
    <row r="287" spans="3:11">
      <c r="C287" s="33"/>
      <c r="D287" s="33"/>
      <c r="E287" s="33"/>
      <c r="F287" s="33"/>
      <c r="G287" s="33"/>
      <c r="H287" s="33"/>
      <c r="I287" s="33"/>
      <c r="J287" s="33"/>
      <c r="K287" s="33"/>
    </row>
    <row r="288" spans="3:11">
      <c r="C288" s="33"/>
      <c r="D288" s="33"/>
      <c r="E288" s="33"/>
      <c r="F288" s="33"/>
      <c r="G288" s="33"/>
      <c r="H288" s="33"/>
      <c r="I288" s="33"/>
      <c r="J288" s="33"/>
      <c r="K288" s="33"/>
    </row>
    <row r="289" spans="3:11">
      <c r="C289" s="33"/>
      <c r="D289" s="33"/>
      <c r="E289" s="33"/>
      <c r="F289" s="33"/>
      <c r="G289" s="33"/>
      <c r="H289" s="33"/>
      <c r="I289" s="33"/>
      <c r="J289" s="33"/>
      <c r="K289" s="33"/>
    </row>
    <row r="290" spans="3:11">
      <c r="C290" s="33"/>
      <c r="D290" s="33"/>
      <c r="E290" s="33"/>
      <c r="F290" s="33"/>
      <c r="G290" s="33"/>
      <c r="H290" s="33"/>
      <c r="I290" s="33"/>
      <c r="J290" s="33"/>
      <c r="K290" s="33"/>
    </row>
    <row r="291" spans="3:11">
      <c r="C291" s="33"/>
      <c r="D291" s="33"/>
      <c r="E291" s="33"/>
      <c r="F291" s="33"/>
      <c r="G291" s="33"/>
      <c r="H291" s="33"/>
      <c r="I291" s="33"/>
      <c r="J291" s="33"/>
      <c r="K291" s="33"/>
    </row>
    <row r="292" spans="3:11">
      <c r="C292" s="33"/>
      <c r="D292" s="33"/>
      <c r="E292" s="33"/>
      <c r="F292" s="33"/>
      <c r="G292" s="33"/>
      <c r="H292" s="33"/>
      <c r="I292" s="33"/>
      <c r="J292" s="33"/>
      <c r="K292" s="33"/>
    </row>
    <row r="293" spans="3:11">
      <c r="C293" s="33"/>
      <c r="D293" s="33"/>
      <c r="E293" s="33"/>
      <c r="F293" s="33"/>
      <c r="G293" s="33"/>
      <c r="H293" s="33"/>
      <c r="I293" s="33"/>
      <c r="J293" s="33"/>
      <c r="K293" s="33"/>
    </row>
    <row r="294" spans="3:11">
      <c r="C294" s="33"/>
      <c r="D294" s="33"/>
      <c r="E294" s="33"/>
      <c r="F294" s="33"/>
      <c r="G294" s="33"/>
      <c r="H294" s="33"/>
      <c r="I294" s="33"/>
      <c r="J294" s="33"/>
      <c r="K294" s="33"/>
    </row>
    <row r="295" spans="3:11">
      <c r="C295" s="33"/>
      <c r="D295" s="33"/>
      <c r="E295" s="33"/>
      <c r="F295" s="33"/>
      <c r="G295" s="33"/>
      <c r="H295" s="33"/>
      <c r="I295" s="33"/>
      <c r="J295" s="33"/>
      <c r="K295" s="33"/>
    </row>
    <row r="296" spans="3:11">
      <c r="C296" s="33"/>
      <c r="D296" s="33"/>
      <c r="E296" s="33"/>
      <c r="F296" s="33"/>
      <c r="G296" s="33"/>
      <c r="H296" s="33"/>
      <c r="I296" s="33"/>
      <c r="J296" s="33"/>
      <c r="K296" s="33"/>
    </row>
    <row r="297" spans="3:11">
      <c r="C297" s="33"/>
      <c r="D297" s="33"/>
      <c r="E297" s="33"/>
      <c r="F297" s="33"/>
      <c r="G297" s="33"/>
      <c r="H297" s="33"/>
      <c r="I297" s="33"/>
      <c r="J297" s="33"/>
      <c r="K297" s="33"/>
    </row>
    <row r="298" spans="3:11">
      <c r="C298" s="33"/>
      <c r="D298" s="33"/>
      <c r="E298" s="33"/>
      <c r="F298" s="33"/>
      <c r="G298" s="33"/>
      <c r="H298" s="33"/>
      <c r="I298" s="33"/>
      <c r="J298" s="33"/>
      <c r="K298" s="33"/>
    </row>
    <row r="299" spans="3:11">
      <c r="C299" s="33"/>
      <c r="D299" s="33"/>
      <c r="E299" s="33"/>
      <c r="F299" s="33"/>
      <c r="G299" s="33"/>
      <c r="H299" s="33"/>
      <c r="I299" s="33"/>
      <c r="J299" s="33"/>
      <c r="K299" s="33"/>
    </row>
    <row r="300" spans="3:11">
      <c r="C300" s="33"/>
      <c r="D300" s="33"/>
      <c r="E300" s="33"/>
      <c r="F300" s="33"/>
      <c r="G300" s="33"/>
      <c r="H300" s="33"/>
      <c r="I300" s="33"/>
      <c r="J300" s="33"/>
      <c r="K300" s="33"/>
    </row>
    <row r="301" spans="3:11">
      <c r="C301" s="33"/>
      <c r="D301" s="33"/>
      <c r="E301" s="33"/>
      <c r="F301" s="33"/>
      <c r="G301" s="33"/>
      <c r="H301" s="33"/>
      <c r="I301" s="33"/>
      <c r="J301" s="33"/>
      <c r="K301" s="33"/>
    </row>
    <row r="302" spans="3:11">
      <c r="C302" s="33"/>
      <c r="D302" s="33"/>
      <c r="E302" s="33"/>
      <c r="F302" s="33"/>
      <c r="G302" s="33"/>
      <c r="H302" s="33"/>
      <c r="I302" s="33"/>
      <c r="J302" s="33"/>
      <c r="K302" s="33"/>
    </row>
    <row r="303" spans="3:11">
      <c r="C303" s="33"/>
      <c r="D303" s="33"/>
      <c r="E303" s="33"/>
      <c r="F303" s="33"/>
      <c r="G303" s="33"/>
      <c r="H303" s="33"/>
      <c r="I303" s="33"/>
      <c r="J303" s="33"/>
      <c r="K303" s="33"/>
    </row>
    <row r="304" spans="3:11">
      <c r="C304" s="33"/>
      <c r="D304" s="33"/>
      <c r="E304" s="33"/>
      <c r="F304" s="33"/>
      <c r="G304" s="33"/>
      <c r="H304" s="33"/>
      <c r="I304" s="33"/>
      <c r="J304" s="33"/>
      <c r="K304" s="33"/>
    </row>
    <row r="305" spans="3:11">
      <c r="C305" s="33"/>
      <c r="D305" s="33"/>
      <c r="E305" s="33"/>
      <c r="F305" s="33"/>
      <c r="G305" s="33"/>
      <c r="H305" s="33"/>
      <c r="I305" s="33"/>
      <c r="J305" s="33"/>
      <c r="K305" s="33"/>
    </row>
    <row r="306" spans="3:11">
      <c r="C306" s="33"/>
      <c r="D306" s="33"/>
      <c r="E306" s="33"/>
      <c r="F306" s="33"/>
      <c r="G306" s="33"/>
      <c r="H306" s="33"/>
      <c r="I306" s="33"/>
      <c r="J306" s="33"/>
      <c r="K306" s="33"/>
    </row>
    <row r="307" spans="3:11">
      <c r="C307" s="33"/>
      <c r="D307" s="33"/>
      <c r="E307" s="33"/>
      <c r="F307" s="33"/>
      <c r="G307" s="33"/>
      <c r="H307" s="33"/>
      <c r="I307" s="33"/>
      <c r="J307" s="33"/>
      <c r="K307" s="33"/>
    </row>
    <row r="308" spans="3:11">
      <c r="C308" s="33"/>
      <c r="D308" s="33"/>
      <c r="E308" s="33"/>
      <c r="F308" s="33"/>
      <c r="G308" s="33"/>
      <c r="H308" s="33"/>
      <c r="I308" s="33"/>
      <c r="J308" s="33"/>
      <c r="K308" s="33"/>
    </row>
    <row r="309" spans="3:11">
      <c r="C309" s="33"/>
      <c r="D309" s="33"/>
      <c r="E309" s="33"/>
      <c r="F309" s="33"/>
      <c r="G309" s="33"/>
      <c r="H309" s="33"/>
      <c r="I309" s="33"/>
      <c r="J309" s="33"/>
      <c r="K309" s="33"/>
    </row>
    <row r="310" spans="3:11">
      <c r="C310" s="33"/>
      <c r="D310" s="33"/>
      <c r="E310" s="33"/>
      <c r="F310" s="33"/>
      <c r="G310" s="33"/>
      <c r="H310" s="33"/>
      <c r="I310" s="33"/>
      <c r="J310" s="33"/>
      <c r="K310" s="33"/>
    </row>
    <row r="311" spans="3:11">
      <c r="C311" s="33"/>
      <c r="D311" s="33"/>
      <c r="E311" s="33"/>
      <c r="F311" s="33"/>
      <c r="G311" s="33"/>
      <c r="H311" s="33"/>
      <c r="I311" s="33"/>
      <c r="J311" s="33"/>
      <c r="K311" s="33"/>
    </row>
    <row r="312" spans="3:11">
      <c r="C312" s="33"/>
      <c r="D312" s="33"/>
      <c r="E312" s="33"/>
      <c r="F312" s="33"/>
      <c r="G312" s="33"/>
      <c r="H312" s="33"/>
      <c r="I312" s="33"/>
      <c r="J312" s="33"/>
      <c r="K312" s="33"/>
    </row>
    <row r="313" spans="3:11">
      <c r="C313" s="33"/>
      <c r="D313" s="33"/>
      <c r="E313" s="33"/>
      <c r="F313" s="33"/>
      <c r="G313" s="33"/>
      <c r="H313" s="33"/>
      <c r="I313" s="33"/>
      <c r="J313" s="33"/>
      <c r="K313" s="33"/>
    </row>
    <row r="314" spans="3:11">
      <c r="C314" s="33"/>
      <c r="D314" s="33"/>
      <c r="E314" s="33"/>
      <c r="F314" s="33"/>
      <c r="G314" s="33"/>
      <c r="H314" s="33"/>
      <c r="I314" s="33"/>
      <c r="J314" s="33"/>
      <c r="K314" s="33"/>
    </row>
    <row r="315" spans="3:11">
      <c r="C315" s="33"/>
      <c r="D315" s="33"/>
      <c r="E315" s="33"/>
      <c r="F315" s="33"/>
      <c r="G315" s="33"/>
      <c r="H315" s="33"/>
      <c r="I315" s="33"/>
      <c r="J315" s="33"/>
      <c r="K315" s="33"/>
    </row>
    <row r="316" spans="3:11">
      <c r="C316" s="33"/>
      <c r="D316" s="33"/>
      <c r="E316" s="33"/>
      <c r="F316" s="33"/>
      <c r="G316" s="33"/>
      <c r="H316" s="33"/>
      <c r="I316" s="33"/>
      <c r="J316" s="33"/>
      <c r="K316" s="33"/>
    </row>
    <row r="317" spans="3:11">
      <c r="C317" s="33"/>
      <c r="D317" s="33"/>
      <c r="E317" s="33"/>
      <c r="F317" s="33"/>
      <c r="G317" s="33"/>
      <c r="H317" s="33"/>
      <c r="I317" s="33"/>
      <c r="J317" s="33"/>
      <c r="K317" s="33"/>
    </row>
    <row r="318" spans="3:11">
      <c r="C318" s="33"/>
      <c r="D318" s="33"/>
      <c r="E318" s="33"/>
      <c r="F318" s="33"/>
      <c r="G318" s="33"/>
      <c r="H318" s="33"/>
      <c r="I318" s="33"/>
      <c r="J318" s="33"/>
      <c r="K318" s="33"/>
    </row>
    <row r="319" spans="3:11">
      <c r="C319" s="33"/>
      <c r="D319" s="33"/>
      <c r="E319" s="33"/>
      <c r="F319" s="33"/>
      <c r="G319" s="33"/>
      <c r="H319" s="33"/>
      <c r="I319" s="33"/>
      <c r="J319" s="33"/>
      <c r="K319" s="33"/>
    </row>
    <row r="320" spans="3:11">
      <c r="C320" s="33"/>
      <c r="D320" s="33"/>
      <c r="E320" s="33"/>
      <c r="F320" s="33"/>
      <c r="G320" s="33"/>
      <c r="H320" s="33"/>
      <c r="I320" s="33"/>
      <c r="J320" s="33"/>
      <c r="K320" s="33"/>
    </row>
    <row r="321" spans="3:11">
      <c r="C321" s="33"/>
      <c r="D321" s="33"/>
      <c r="E321" s="33"/>
      <c r="F321" s="33"/>
      <c r="G321" s="33"/>
      <c r="H321" s="33"/>
      <c r="I321" s="33"/>
      <c r="J321" s="33"/>
      <c r="K321" s="33"/>
    </row>
    <row r="322" spans="3:11">
      <c r="C322" s="33"/>
      <c r="D322" s="33"/>
      <c r="E322" s="33"/>
      <c r="F322" s="33"/>
      <c r="G322" s="33"/>
      <c r="H322" s="33"/>
      <c r="I322" s="33"/>
      <c r="J322" s="33"/>
      <c r="K322" s="33"/>
    </row>
    <row r="323" spans="3:11">
      <c r="C323" s="33"/>
      <c r="D323" s="33"/>
      <c r="E323" s="33"/>
      <c r="F323" s="33"/>
      <c r="G323" s="33"/>
      <c r="H323" s="33"/>
      <c r="I323" s="33"/>
      <c r="J323" s="33"/>
      <c r="K323" s="33"/>
    </row>
    <row r="324" spans="3:11">
      <c r="C324" s="33"/>
      <c r="D324" s="33"/>
      <c r="E324" s="33"/>
      <c r="F324" s="33"/>
      <c r="G324" s="33"/>
      <c r="H324" s="33"/>
      <c r="I324" s="33"/>
      <c r="J324" s="33"/>
      <c r="K324" s="33"/>
    </row>
    <row r="325" spans="3:11">
      <c r="C325" s="33"/>
      <c r="D325" s="33"/>
      <c r="E325" s="33"/>
      <c r="F325" s="33"/>
      <c r="G325" s="33"/>
      <c r="H325" s="33"/>
      <c r="I325" s="33"/>
      <c r="J325" s="33"/>
      <c r="K325" s="33"/>
    </row>
    <row r="326" spans="3:11">
      <c r="C326" s="33"/>
      <c r="D326" s="33"/>
      <c r="E326" s="33"/>
      <c r="F326" s="33"/>
      <c r="G326" s="33"/>
      <c r="H326" s="33"/>
      <c r="I326" s="33"/>
      <c r="J326" s="33"/>
      <c r="K326" s="33"/>
    </row>
    <row r="327" spans="3:11">
      <c r="C327" s="33"/>
      <c r="D327" s="33"/>
      <c r="E327" s="33"/>
      <c r="F327" s="33"/>
      <c r="G327" s="33"/>
      <c r="H327" s="33"/>
      <c r="I327" s="33"/>
      <c r="J327" s="33"/>
      <c r="K327" s="33"/>
    </row>
    <row r="328" spans="3:11">
      <c r="C328" s="33"/>
      <c r="D328" s="33"/>
      <c r="E328" s="33"/>
      <c r="F328" s="33"/>
      <c r="G328" s="33"/>
      <c r="H328" s="33"/>
      <c r="I328" s="33"/>
      <c r="J328" s="33"/>
      <c r="K328" s="33"/>
    </row>
    <row r="329" spans="3:11">
      <c r="C329" s="33"/>
      <c r="D329" s="33"/>
      <c r="E329" s="33"/>
      <c r="F329" s="33"/>
      <c r="G329" s="33"/>
      <c r="H329" s="33"/>
      <c r="I329" s="33"/>
      <c r="J329" s="33"/>
      <c r="K329" s="33"/>
    </row>
    <row r="330" spans="3:11">
      <c r="C330" s="33"/>
      <c r="D330" s="33"/>
      <c r="E330" s="33"/>
      <c r="F330" s="33"/>
      <c r="G330" s="33"/>
      <c r="H330" s="33"/>
      <c r="I330" s="33"/>
      <c r="J330" s="33"/>
      <c r="K330" s="33"/>
    </row>
    <row r="331" spans="3:11">
      <c r="C331" s="33"/>
      <c r="D331" s="33"/>
      <c r="E331" s="33"/>
      <c r="F331" s="33"/>
      <c r="G331" s="33"/>
      <c r="H331" s="33"/>
      <c r="I331" s="33"/>
      <c r="J331" s="33"/>
      <c r="K331" s="33"/>
    </row>
    <row r="332" spans="3:11">
      <c r="C332" s="33"/>
      <c r="D332" s="33"/>
      <c r="E332" s="33"/>
      <c r="F332" s="33"/>
      <c r="G332" s="33"/>
      <c r="H332" s="33"/>
      <c r="I332" s="33"/>
      <c r="J332" s="33"/>
      <c r="K332" s="33"/>
    </row>
    <row r="333" spans="3:11">
      <c r="C333" s="33"/>
      <c r="D333" s="33"/>
      <c r="E333" s="33"/>
      <c r="F333" s="33"/>
      <c r="G333" s="33"/>
      <c r="H333" s="33"/>
      <c r="I333" s="33"/>
      <c r="J333" s="33"/>
      <c r="K333" s="33"/>
    </row>
    <row r="334" spans="3:11">
      <c r="C334" s="33"/>
      <c r="D334" s="33"/>
      <c r="E334" s="33"/>
      <c r="F334" s="33"/>
      <c r="G334" s="33"/>
      <c r="H334" s="33"/>
      <c r="I334" s="33"/>
      <c r="J334" s="33"/>
      <c r="K334" s="33"/>
    </row>
    <row r="335" spans="3:11">
      <c r="C335" s="33"/>
      <c r="D335" s="33"/>
      <c r="E335" s="33"/>
      <c r="F335" s="33"/>
      <c r="G335" s="33"/>
      <c r="H335" s="33"/>
      <c r="I335" s="33"/>
      <c r="J335" s="33"/>
      <c r="K335" s="33"/>
    </row>
    <row r="336" spans="3:11">
      <c r="C336" s="33"/>
      <c r="D336" s="33"/>
      <c r="E336" s="33"/>
      <c r="F336" s="33"/>
      <c r="G336" s="33"/>
      <c r="H336" s="33"/>
      <c r="I336" s="33"/>
      <c r="J336" s="33"/>
      <c r="K336" s="33"/>
    </row>
    <row r="337" spans="3:11">
      <c r="C337" s="33"/>
      <c r="D337" s="33"/>
      <c r="E337" s="33"/>
      <c r="F337" s="33"/>
      <c r="G337" s="33"/>
      <c r="H337" s="33"/>
      <c r="I337" s="33"/>
      <c r="J337" s="33"/>
      <c r="K337" s="33"/>
    </row>
    <row r="338" spans="3:11">
      <c r="C338" s="33"/>
      <c r="D338" s="33"/>
      <c r="E338" s="33"/>
      <c r="F338" s="33"/>
      <c r="G338" s="33"/>
      <c r="H338" s="33"/>
      <c r="I338" s="33"/>
      <c r="J338" s="33"/>
      <c r="K338" s="33"/>
    </row>
    <row r="339" spans="3:11">
      <c r="C339" s="33"/>
      <c r="D339" s="33"/>
      <c r="E339" s="33"/>
      <c r="F339" s="33"/>
      <c r="G339" s="33"/>
      <c r="H339" s="33"/>
      <c r="I339" s="33"/>
      <c r="J339" s="33"/>
      <c r="K339" s="33"/>
    </row>
    <row r="340" spans="3:11">
      <c r="C340" s="33"/>
      <c r="D340" s="33"/>
      <c r="E340" s="33"/>
      <c r="F340" s="33"/>
      <c r="G340" s="33"/>
      <c r="H340" s="33"/>
      <c r="I340" s="33"/>
      <c r="J340" s="33"/>
      <c r="K340" s="33"/>
    </row>
    <row r="341" spans="3:11">
      <c r="C341" s="33"/>
      <c r="D341" s="33"/>
      <c r="E341" s="33"/>
      <c r="F341" s="33"/>
      <c r="G341" s="33"/>
      <c r="H341" s="33"/>
      <c r="I341" s="33"/>
      <c r="J341" s="33"/>
      <c r="K341" s="33"/>
    </row>
    <row r="342" spans="3:11">
      <c r="C342" s="33"/>
      <c r="D342" s="33"/>
      <c r="E342" s="33"/>
      <c r="F342" s="33"/>
      <c r="G342" s="33"/>
      <c r="H342" s="33"/>
      <c r="I342" s="33"/>
      <c r="J342" s="33"/>
      <c r="K342" s="33"/>
    </row>
    <row r="343" spans="3:11">
      <c r="C343" s="33"/>
      <c r="D343" s="33"/>
      <c r="E343" s="33"/>
      <c r="F343" s="33"/>
      <c r="G343" s="33"/>
      <c r="H343" s="33"/>
      <c r="I343" s="33"/>
      <c r="J343" s="33"/>
      <c r="K343" s="33"/>
    </row>
    <row r="344" spans="3:11">
      <c r="C344" s="33"/>
      <c r="D344" s="33"/>
      <c r="E344" s="33"/>
      <c r="F344" s="33"/>
      <c r="G344" s="33"/>
      <c r="H344" s="33"/>
      <c r="I344" s="33"/>
      <c r="J344" s="33"/>
      <c r="K344" s="33"/>
    </row>
    <row r="345" spans="3:11">
      <c r="C345" s="33"/>
      <c r="D345" s="33"/>
      <c r="E345" s="33"/>
      <c r="F345" s="33"/>
      <c r="G345" s="33"/>
      <c r="H345" s="33"/>
      <c r="I345" s="33"/>
      <c r="J345" s="33"/>
      <c r="K345" s="33"/>
    </row>
    <row r="346" spans="3:11">
      <c r="C346" s="33"/>
      <c r="D346" s="33"/>
      <c r="E346" s="33"/>
      <c r="F346" s="33"/>
      <c r="G346" s="33"/>
      <c r="H346" s="33"/>
      <c r="I346" s="33"/>
      <c r="J346" s="33"/>
      <c r="K346" s="33"/>
    </row>
    <row r="347" spans="3:11">
      <c r="C347" s="33"/>
      <c r="D347" s="33"/>
      <c r="E347" s="33"/>
      <c r="F347" s="33"/>
      <c r="G347" s="33"/>
      <c r="H347" s="33"/>
      <c r="I347" s="33"/>
      <c r="J347" s="33"/>
      <c r="K347" s="33"/>
    </row>
    <row r="348" spans="3:11">
      <c r="C348" s="33"/>
      <c r="D348" s="33"/>
      <c r="E348" s="33"/>
      <c r="F348" s="33"/>
      <c r="G348" s="33"/>
      <c r="H348" s="33"/>
      <c r="I348" s="33"/>
      <c r="J348" s="33"/>
      <c r="K348" s="33"/>
    </row>
    <row r="349" spans="3:11">
      <c r="C349" s="33"/>
      <c r="D349" s="33"/>
      <c r="E349" s="33"/>
      <c r="F349" s="33"/>
      <c r="G349" s="33"/>
      <c r="H349" s="33"/>
      <c r="I349" s="33"/>
      <c r="J349" s="33"/>
      <c r="K349" s="33"/>
    </row>
    <row r="350" spans="3:11">
      <c r="C350" s="33"/>
      <c r="D350" s="33"/>
      <c r="E350" s="33"/>
      <c r="F350" s="33"/>
      <c r="G350" s="33"/>
      <c r="H350" s="33"/>
      <c r="I350" s="33"/>
      <c r="J350" s="33"/>
      <c r="K350" s="33"/>
    </row>
    <row r="351" spans="3:11">
      <c r="C351" s="33"/>
      <c r="D351" s="33"/>
      <c r="E351" s="33"/>
      <c r="F351" s="33"/>
      <c r="G351" s="33"/>
      <c r="H351" s="33"/>
      <c r="I351" s="33"/>
      <c r="J351" s="33"/>
      <c r="K351" s="33"/>
    </row>
    <row r="352" spans="3:11">
      <c r="C352" s="33"/>
      <c r="D352" s="33"/>
      <c r="E352" s="33"/>
      <c r="F352" s="33"/>
      <c r="G352" s="33"/>
      <c r="H352" s="33"/>
      <c r="I352" s="33"/>
      <c r="J352" s="33"/>
      <c r="K352" s="33"/>
    </row>
    <row r="353" spans="3:11">
      <c r="C353" s="33"/>
      <c r="D353" s="33"/>
      <c r="E353" s="33"/>
      <c r="F353" s="33"/>
      <c r="G353" s="33"/>
      <c r="H353" s="33"/>
      <c r="I353" s="33"/>
      <c r="J353" s="33"/>
      <c r="K353" s="33"/>
    </row>
    <row r="354" spans="3:11">
      <c r="C354" s="33"/>
      <c r="D354" s="33"/>
      <c r="E354" s="33"/>
      <c r="F354" s="33"/>
      <c r="G354" s="33"/>
      <c r="H354" s="33"/>
      <c r="I354" s="33"/>
      <c r="J354" s="33"/>
      <c r="K354" s="33"/>
    </row>
    <row r="355" spans="3:11">
      <c r="C355" s="33"/>
      <c r="D355" s="33"/>
      <c r="E355" s="33"/>
      <c r="F355" s="33"/>
      <c r="G355" s="33"/>
      <c r="H355" s="33"/>
      <c r="I355" s="33"/>
      <c r="J355" s="33"/>
      <c r="K355" s="33"/>
    </row>
    <row r="356" spans="3:11">
      <c r="C356" s="33"/>
      <c r="D356" s="33"/>
      <c r="E356" s="33"/>
      <c r="F356" s="33"/>
      <c r="G356" s="33"/>
      <c r="H356" s="33"/>
      <c r="I356" s="33"/>
      <c r="J356" s="33"/>
      <c r="K356" s="33"/>
    </row>
    <row r="357" spans="3:11">
      <c r="C357" s="33"/>
      <c r="D357" s="33"/>
      <c r="E357" s="33"/>
      <c r="F357" s="33"/>
      <c r="G357" s="33"/>
      <c r="H357" s="33"/>
      <c r="I357" s="33"/>
      <c r="J357" s="33"/>
      <c r="K357" s="33"/>
    </row>
    <row r="358" spans="3:11">
      <c r="C358" s="33"/>
      <c r="D358" s="33"/>
      <c r="E358" s="33"/>
      <c r="F358" s="33"/>
      <c r="G358" s="33"/>
      <c r="H358" s="33"/>
      <c r="I358" s="33"/>
      <c r="J358" s="33"/>
      <c r="K358" s="33"/>
    </row>
    <row r="359" spans="3:11">
      <c r="C359" s="33"/>
      <c r="D359" s="33"/>
      <c r="E359" s="33"/>
      <c r="F359" s="33"/>
      <c r="G359" s="33"/>
      <c r="H359" s="33"/>
      <c r="I359" s="33"/>
      <c r="J359" s="33"/>
      <c r="K359" s="33"/>
    </row>
    <row r="360" spans="3:11">
      <c r="C360" s="33"/>
      <c r="D360" s="33"/>
      <c r="E360" s="33"/>
      <c r="F360" s="33"/>
      <c r="G360" s="33"/>
      <c r="H360" s="33"/>
      <c r="I360" s="33"/>
      <c r="J360" s="33"/>
      <c r="K360" s="33"/>
    </row>
    <row r="361" spans="3:11">
      <c r="C361" s="33"/>
      <c r="D361" s="33"/>
      <c r="E361" s="33"/>
      <c r="F361" s="33"/>
      <c r="G361" s="33"/>
      <c r="H361" s="33"/>
      <c r="I361" s="33"/>
      <c r="J361" s="33"/>
      <c r="K361" s="33"/>
    </row>
    <row r="362" spans="3:11">
      <c r="C362" s="33"/>
      <c r="D362" s="33"/>
      <c r="E362" s="33"/>
      <c r="F362" s="33"/>
      <c r="G362" s="33"/>
      <c r="H362" s="33"/>
      <c r="I362" s="33"/>
      <c r="J362" s="33"/>
      <c r="K362" s="33"/>
    </row>
    <row r="363" spans="3:11">
      <c r="C363" s="33"/>
      <c r="D363" s="33"/>
      <c r="E363" s="33"/>
      <c r="F363" s="33"/>
      <c r="G363" s="33"/>
      <c r="H363" s="33"/>
      <c r="I363" s="33"/>
      <c r="J363" s="33"/>
      <c r="K363" s="33"/>
    </row>
    <row r="364" spans="3:11">
      <c r="C364" s="33"/>
      <c r="D364" s="33"/>
      <c r="E364" s="33"/>
      <c r="F364" s="33"/>
      <c r="G364" s="33"/>
      <c r="H364" s="33"/>
      <c r="I364" s="33"/>
      <c r="J364" s="33"/>
      <c r="K364" s="33"/>
    </row>
    <row r="365" spans="3:11">
      <c r="C365" s="33"/>
      <c r="D365" s="33"/>
      <c r="E365" s="33"/>
      <c r="F365" s="33"/>
      <c r="G365" s="33"/>
      <c r="H365" s="33"/>
      <c r="I365" s="33"/>
      <c r="J365" s="33"/>
      <c r="K365" s="33"/>
    </row>
    <row r="366" spans="3:11">
      <c r="C366" s="33"/>
      <c r="D366" s="33"/>
      <c r="E366" s="33"/>
      <c r="F366" s="33"/>
      <c r="G366" s="33"/>
      <c r="H366" s="33"/>
      <c r="I366" s="33"/>
      <c r="J366" s="33"/>
      <c r="K366" s="33"/>
    </row>
    <row r="367" spans="3:11">
      <c r="C367" s="33"/>
      <c r="D367" s="33"/>
      <c r="E367" s="33"/>
      <c r="F367" s="33"/>
      <c r="G367" s="33"/>
      <c r="H367" s="33"/>
      <c r="I367" s="33"/>
      <c r="J367" s="33"/>
      <c r="K367" s="33"/>
    </row>
    <row r="368" spans="3:11">
      <c r="C368" s="33"/>
      <c r="D368" s="33"/>
      <c r="E368" s="33"/>
      <c r="F368" s="33"/>
      <c r="G368" s="33"/>
      <c r="H368" s="33"/>
      <c r="I368" s="33"/>
      <c r="J368" s="33"/>
      <c r="K368" s="33"/>
    </row>
    <row r="369" spans="3:11">
      <c r="C369" s="33"/>
      <c r="D369" s="33"/>
      <c r="E369" s="33"/>
      <c r="F369" s="33"/>
      <c r="G369" s="33"/>
      <c r="H369" s="33"/>
      <c r="I369" s="33"/>
      <c r="J369" s="33"/>
      <c r="K369" s="33"/>
    </row>
    <row r="370" spans="3:11">
      <c r="C370" s="33"/>
      <c r="D370" s="33"/>
      <c r="E370" s="33"/>
      <c r="F370" s="33"/>
      <c r="G370" s="33"/>
      <c r="H370" s="33"/>
      <c r="I370" s="33"/>
      <c r="J370" s="33"/>
      <c r="K370" s="33"/>
    </row>
    <row r="371" spans="3:11">
      <c r="C371" s="33"/>
      <c r="D371" s="33"/>
      <c r="E371" s="33"/>
      <c r="F371" s="33"/>
      <c r="G371" s="33"/>
      <c r="H371" s="33"/>
      <c r="I371" s="33"/>
      <c r="J371" s="33"/>
      <c r="K371" s="33"/>
    </row>
    <row r="372" spans="3:11">
      <c r="C372" s="33"/>
      <c r="D372" s="33"/>
      <c r="E372" s="33"/>
      <c r="F372" s="33"/>
      <c r="G372" s="33"/>
      <c r="H372" s="33"/>
      <c r="I372" s="33"/>
      <c r="J372" s="33"/>
      <c r="K372" s="33"/>
    </row>
    <row r="373" spans="3:11">
      <c r="C373" s="33"/>
      <c r="D373" s="33"/>
      <c r="E373" s="33"/>
      <c r="F373" s="33"/>
      <c r="G373" s="33"/>
      <c r="H373" s="33"/>
      <c r="I373" s="33"/>
      <c r="J373" s="33"/>
      <c r="K373" s="33"/>
    </row>
    <row r="374" spans="3:11">
      <c r="C374" s="33"/>
      <c r="D374" s="33"/>
      <c r="E374" s="33"/>
      <c r="F374" s="33"/>
      <c r="G374" s="33"/>
      <c r="H374" s="33"/>
      <c r="I374" s="33"/>
      <c r="J374" s="33"/>
      <c r="K374" s="33"/>
    </row>
    <row r="375" spans="3:11">
      <c r="C375" s="33"/>
      <c r="D375" s="33"/>
      <c r="E375" s="33"/>
      <c r="F375" s="33"/>
      <c r="G375" s="33"/>
      <c r="H375" s="33"/>
      <c r="I375" s="33"/>
      <c r="J375" s="33"/>
      <c r="K375" s="33"/>
    </row>
    <row r="376" spans="3:11">
      <c r="C376" s="33"/>
      <c r="D376" s="33"/>
      <c r="E376" s="33"/>
      <c r="F376" s="33"/>
      <c r="G376" s="33"/>
      <c r="H376" s="33"/>
      <c r="I376" s="33"/>
      <c r="J376" s="33"/>
      <c r="K376" s="33"/>
    </row>
    <row r="377" spans="3:11">
      <c r="C377" s="33"/>
      <c r="D377" s="33"/>
      <c r="E377" s="33"/>
      <c r="F377" s="33"/>
      <c r="G377" s="33"/>
      <c r="H377" s="33"/>
      <c r="I377" s="33"/>
      <c r="J377" s="33"/>
      <c r="K377" s="33"/>
    </row>
    <row r="378" spans="3:11">
      <c r="C378" s="33"/>
      <c r="D378" s="33"/>
      <c r="E378" s="33"/>
      <c r="F378" s="33"/>
      <c r="G378" s="33"/>
      <c r="H378" s="33"/>
      <c r="I378" s="33"/>
      <c r="J378" s="33"/>
      <c r="K378" s="33"/>
    </row>
    <row r="379" spans="3:11">
      <c r="C379" s="33"/>
      <c r="D379" s="33"/>
      <c r="E379" s="33"/>
      <c r="F379" s="33"/>
      <c r="G379" s="33"/>
      <c r="H379" s="33"/>
      <c r="I379" s="33"/>
      <c r="J379" s="33"/>
      <c r="K379" s="33"/>
    </row>
    <row r="380" spans="3:11">
      <c r="C380" s="33"/>
      <c r="D380" s="33"/>
      <c r="E380" s="33"/>
      <c r="F380" s="33"/>
      <c r="G380" s="33"/>
      <c r="H380" s="33"/>
      <c r="I380" s="33"/>
      <c r="J380" s="33"/>
      <c r="K380" s="33"/>
    </row>
    <row r="381" spans="3:11">
      <c r="C381" s="33"/>
      <c r="D381" s="33"/>
      <c r="E381" s="33"/>
      <c r="F381" s="33"/>
      <c r="G381" s="33"/>
      <c r="H381" s="33"/>
      <c r="I381" s="33"/>
      <c r="J381" s="33"/>
      <c r="K381" s="33"/>
    </row>
    <row r="382" spans="3:11">
      <c r="C382" s="33"/>
      <c r="D382" s="33"/>
      <c r="E382" s="33"/>
      <c r="F382" s="33"/>
      <c r="G382" s="33"/>
      <c r="H382" s="33"/>
      <c r="I382" s="33"/>
      <c r="J382" s="33"/>
      <c r="K382" s="33"/>
    </row>
    <row r="383" spans="3:11">
      <c r="C383" s="33"/>
      <c r="D383" s="33"/>
      <c r="E383" s="33"/>
      <c r="F383" s="33"/>
      <c r="G383" s="33"/>
      <c r="H383" s="33"/>
      <c r="I383" s="33"/>
      <c r="J383" s="33"/>
      <c r="K383" s="33"/>
    </row>
    <row r="384" spans="3:11">
      <c r="C384" s="33"/>
      <c r="D384" s="33"/>
      <c r="E384" s="33"/>
      <c r="F384" s="33"/>
      <c r="G384" s="33"/>
      <c r="H384" s="33"/>
      <c r="I384" s="33"/>
      <c r="J384" s="33"/>
      <c r="K384" s="33"/>
    </row>
    <row r="385" spans="3:11">
      <c r="C385" s="33"/>
      <c r="D385" s="33"/>
      <c r="E385" s="33"/>
      <c r="F385" s="33"/>
      <c r="G385" s="33"/>
      <c r="H385" s="33"/>
      <c r="I385" s="33"/>
      <c r="J385" s="33"/>
      <c r="K385" s="33"/>
    </row>
    <row r="386" spans="3:11">
      <c r="C386" s="33"/>
      <c r="D386" s="33"/>
      <c r="E386" s="33"/>
      <c r="F386" s="33"/>
      <c r="G386" s="33"/>
      <c r="H386" s="33"/>
      <c r="I386" s="33"/>
      <c r="J386" s="33"/>
      <c r="K386" s="33"/>
    </row>
    <row r="387" spans="3:11">
      <c r="C387" s="33"/>
      <c r="D387" s="33"/>
      <c r="E387" s="33"/>
      <c r="F387" s="33"/>
      <c r="G387" s="33"/>
      <c r="H387" s="33"/>
      <c r="I387" s="33"/>
      <c r="J387" s="33"/>
      <c r="K387" s="33"/>
    </row>
    <row r="388" spans="3:11">
      <c r="C388" s="33"/>
      <c r="D388" s="33"/>
      <c r="E388" s="33"/>
      <c r="F388" s="33"/>
      <c r="G388" s="33"/>
      <c r="H388" s="33"/>
      <c r="I388" s="33"/>
      <c r="J388" s="33"/>
      <c r="K388" s="33"/>
    </row>
    <row r="389" spans="3:11">
      <c r="C389" s="33"/>
      <c r="D389" s="33"/>
      <c r="E389" s="33"/>
      <c r="F389" s="33"/>
      <c r="G389" s="33"/>
      <c r="H389" s="33"/>
      <c r="I389" s="33"/>
      <c r="J389" s="33"/>
      <c r="K389" s="33"/>
    </row>
    <row r="390" spans="3:11">
      <c r="C390" s="33"/>
      <c r="D390" s="33"/>
      <c r="E390" s="33"/>
      <c r="F390" s="33"/>
      <c r="G390" s="33"/>
      <c r="H390" s="33"/>
      <c r="I390" s="33"/>
      <c r="J390" s="33"/>
      <c r="K390" s="33"/>
    </row>
    <row r="391" spans="3:11">
      <c r="C391" s="33"/>
      <c r="D391" s="33"/>
      <c r="E391" s="33"/>
      <c r="F391" s="33"/>
      <c r="G391" s="33"/>
      <c r="H391" s="33"/>
      <c r="I391" s="33"/>
      <c r="J391" s="33"/>
      <c r="K391" s="33"/>
    </row>
    <row r="392" spans="3:11">
      <c r="C392" s="33"/>
      <c r="D392" s="33"/>
      <c r="E392" s="33"/>
      <c r="F392" s="33"/>
      <c r="G392" s="33"/>
      <c r="H392" s="33"/>
      <c r="I392" s="33"/>
      <c r="J392" s="33"/>
      <c r="K392" s="33"/>
    </row>
    <row r="393" spans="3:11">
      <c r="C393" s="33"/>
      <c r="D393" s="33"/>
      <c r="E393" s="33"/>
      <c r="F393" s="33"/>
      <c r="G393" s="33"/>
      <c r="H393" s="33"/>
      <c r="I393" s="33"/>
      <c r="J393" s="33"/>
      <c r="K393" s="33"/>
    </row>
    <row r="394" spans="3:11">
      <c r="C394" s="33"/>
      <c r="D394" s="33"/>
      <c r="E394" s="33"/>
      <c r="F394" s="33"/>
      <c r="G394" s="33"/>
      <c r="H394" s="33"/>
      <c r="I394" s="33"/>
      <c r="J394" s="33"/>
      <c r="K394" s="33"/>
    </row>
    <row r="395" spans="3:11">
      <c r="C395" s="33"/>
      <c r="D395" s="33"/>
      <c r="E395" s="33"/>
      <c r="F395" s="33"/>
      <c r="G395" s="33"/>
      <c r="H395" s="33"/>
      <c r="I395" s="33"/>
      <c r="J395" s="33"/>
      <c r="K395" s="33"/>
    </row>
    <row r="396" spans="3:11">
      <c r="C396" s="33"/>
      <c r="D396" s="33"/>
      <c r="E396" s="33"/>
      <c r="F396" s="33"/>
      <c r="G396" s="33"/>
      <c r="H396" s="33"/>
      <c r="I396" s="33"/>
      <c r="J396" s="33"/>
      <c r="K396" s="33"/>
    </row>
    <row r="397" spans="3:11">
      <c r="C397" s="33"/>
      <c r="D397" s="33"/>
      <c r="E397" s="33"/>
      <c r="F397" s="33"/>
      <c r="G397" s="33"/>
      <c r="H397" s="33"/>
      <c r="I397" s="33"/>
      <c r="J397" s="33"/>
      <c r="K397" s="33"/>
    </row>
    <row r="398" spans="3:11">
      <c r="C398" s="33"/>
      <c r="D398" s="33"/>
      <c r="E398" s="33"/>
      <c r="F398" s="33"/>
      <c r="G398" s="33"/>
      <c r="H398" s="33"/>
      <c r="I398" s="33"/>
      <c r="J398" s="33"/>
      <c r="K398" s="33"/>
    </row>
    <row r="399" spans="3:11">
      <c r="C399" s="33"/>
      <c r="D399" s="33"/>
      <c r="E399" s="33"/>
      <c r="F399" s="33"/>
      <c r="G399" s="33"/>
      <c r="H399" s="33"/>
      <c r="I399" s="33"/>
      <c r="J399" s="33"/>
      <c r="K399" s="33"/>
    </row>
    <row r="400" spans="3:11">
      <c r="C400" s="33"/>
      <c r="D400" s="33"/>
      <c r="E400" s="33"/>
      <c r="F400" s="33"/>
      <c r="G400" s="33"/>
      <c r="H400" s="33"/>
      <c r="I400" s="33"/>
      <c r="J400" s="33"/>
      <c r="K400" s="33"/>
    </row>
    <row r="401" spans="3:11">
      <c r="C401" s="33"/>
      <c r="D401" s="33"/>
      <c r="E401" s="33"/>
      <c r="F401" s="33"/>
      <c r="G401" s="33"/>
      <c r="H401" s="33"/>
      <c r="I401" s="33"/>
      <c r="J401" s="33"/>
      <c r="K401" s="33"/>
    </row>
    <row r="402" spans="3:11">
      <c r="C402" s="33"/>
      <c r="D402" s="33"/>
      <c r="E402" s="33"/>
      <c r="F402" s="33"/>
      <c r="G402" s="33"/>
      <c r="H402" s="33"/>
      <c r="I402" s="33"/>
      <c r="J402" s="33"/>
      <c r="K402" s="33"/>
    </row>
    <row r="403" spans="3:11">
      <c r="C403" s="33"/>
      <c r="D403" s="33"/>
      <c r="E403" s="33"/>
      <c r="F403" s="33"/>
      <c r="G403" s="33"/>
      <c r="H403" s="33"/>
      <c r="I403" s="33"/>
      <c r="J403" s="33"/>
      <c r="K403" s="33"/>
    </row>
    <row r="404" spans="3:11">
      <c r="C404" s="33"/>
      <c r="D404" s="33"/>
      <c r="E404" s="33"/>
      <c r="F404" s="33"/>
      <c r="G404" s="33"/>
      <c r="H404" s="33"/>
      <c r="I404" s="33"/>
      <c r="J404" s="33"/>
      <c r="K404" s="33"/>
    </row>
    <row r="405" spans="3:11">
      <c r="C405" s="33"/>
      <c r="D405" s="33"/>
      <c r="E405" s="33"/>
      <c r="F405" s="33"/>
      <c r="G405" s="33"/>
      <c r="H405" s="33"/>
      <c r="I405" s="33"/>
      <c r="J405" s="33"/>
      <c r="K405" s="33"/>
    </row>
    <row r="406" spans="3:11">
      <c r="C406" s="33"/>
      <c r="D406" s="33"/>
      <c r="E406" s="33"/>
      <c r="F406" s="33"/>
      <c r="G406" s="33"/>
      <c r="H406" s="33"/>
      <c r="I406" s="33"/>
      <c r="J406" s="33"/>
      <c r="K406" s="33"/>
    </row>
    <row r="407" spans="3:11">
      <c r="C407" s="33"/>
      <c r="D407" s="33"/>
      <c r="E407" s="33"/>
      <c r="F407" s="33"/>
      <c r="G407" s="33"/>
      <c r="H407" s="33"/>
      <c r="I407" s="33"/>
      <c r="J407" s="33"/>
      <c r="K407" s="33"/>
    </row>
    <row r="408" spans="3:11">
      <c r="C408" s="33"/>
      <c r="D408" s="33"/>
      <c r="E408" s="33"/>
      <c r="F408" s="33"/>
      <c r="G408" s="33"/>
      <c r="H408" s="33"/>
      <c r="I408" s="33"/>
      <c r="J408" s="33"/>
      <c r="K408" s="33"/>
    </row>
    <row r="409" spans="3:11">
      <c r="C409" s="33"/>
      <c r="D409" s="33"/>
      <c r="E409" s="33"/>
      <c r="F409" s="33"/>
      <c r="G409" s="33"/>
      <c r="H409" s="33"/>
      <c r="I409" s="33"/>
      <c r="J409" s="33"/>
      <c r="K409" s="33"/>
    </row>
    <row r="410" spans="3:11">
      <c r="C410" s="33"/>
      <c r="D410" s="33"/>
      <c r="E410" s="33"/>
      <c r="F410" s="33"/>
      <c r="G410" s="33"/>
      <c r="H410" s="33"/>
      <c r="I410" s="33"/>
      <c r="J410" s="33"/>
      <c r="K410" s="33"/>
    </row>
    <row r="411" spans="3:11">
      <c r="C411" s="33"/>
      <c r="D411" s="33"/>
      <c r="E411" s="33"/>
      <c r="F411" s="33"/>
      <c r="G411" s="33"/>
      <c r="H411" s="33"/>
      <c r="I411" s="33"/>
      <c r="J411" s="33"/>
      <c r="K411" s="33"/>
    </row>
    <row r="412" spans="3:11">
      <c r="C412" s="33"/>
      <c r="D412" s="33"/>
      <c r="E412" s="33"/>
      <c r="F412" s="33"/>
      <c r="G412" s="33"/>
      <c r="H412" s="33"/>
      <c r="I412" s="33"/>
      <c r="J412" s="33"/>
      <c r="K412" s="33"/>
    </row>
    <row r="413" spans="3:11">
      <c r="C413" s="33"/>
      <c r="D413" s="33"/>
      <c r="E413" s="33"/>
      <c r="F413" s="33"/>
      <c r="G413" s="33"/>
      <c r="H413" s="33"/>
      <c r="I413" s="33"/>
      <c r="J413" s="33"/>
      <c r="K413" s="33"/>
    </row>
    <row r="414" spans="3:11">
      <c r="C414" s="33"/>
      <c r="D414" s="33"/>
      <c r="E414" s="33"/>
      <c r="F414" s="33"/>
      <c r="G414" s="33"/>
      <c r="H414" s="33"/>
      <c r="I414" s="33"/>
      <c r="J414" s="33"/>
      <c r="K414" s="33"/>
    </row>
    <row r="415" spans="3:11">
      <c r="C415" s="33"/>
      <c r="D415" s="33"/>
      <c r="E415" s="33"/>
      <c r="F415" s="33"/>
      <c r="G415" s="33"/>
      <c r="H415" s="33"/>
      <c r="I415" s="33"/>
      <c r="J415" s="33"/>
      <c r="K415" s="33"/>
    </row>
    <row r="416" spans="3:11">
      <c r="C416" s="33"/>
      <c r="D416" s="33"/>
      <c r="E416" s="33"/>
      <c r="F416" s="33"/>
      <c r="G416" s="33"/>
      <c r="H416" s="33"/>
      <c r="I416" s="33"/>
      <c r="J416" s="33"/>
      <c r="K416" s="33"/>
    </row>
    <row r="417" spans="3:11">
      <c r="C417" s="33"/>
      <c r="D417" s="33"/>
      <c r="E417" s="33"/>
      <c r="F417" s="33"/>
      <c r="G417" s="33"/>
      <c r="H417" s="33"/>
      <c r="I417" s="33"/>
      <c r="J417" s="33"/>
      <c r="K417" s="33"/>
    </row>
    <row r="418" spans="3:11">
      <c r="C418" s="33"/>
      <c r="D418" s="33"/>
      <c r="E418" s="33"/>
      <c r="F418" s="33"/>
      <c r="G418" s="33"/>
      <c r="H418" s="33"/>
      <c r="I418" s="33"/>
      <c r="J418" s="33"/>
      <c r="K418" s="33"/>
    </row>
    <row r="419" spans="3:11">
      <c r="C419" s="33"/>
      <c r="D419" s="33"/>
      <c r="E419" s="33"/>
      <c r="F419" s="33"/>
      <c r="G419" s="33"/>
      <c r="H419" s="33"/>
      <c r="I419" s="33"/>
      <c r="J419" s="33"/>
      <c r="K419" s="33"/>
    </row>
    <row r="420" spans="3:11">
      <c r="C420" s="33"/>
      <c r="D420" s="33"/>
      <c r="E420" s="33"/>
      <c r="F420" s="33"/>
      <c r="G420" s="33"/>
      <c r="H420" s="33"/>
      <c r="I420" s="33"/>
      <c r="J420" s="33"/>
      <c r="K420" s="33"/>
    </row>
    <row r="421" spans="3:11">
      <c r="C421" s="33"/>
      <c r="D421" s="33"/>
      <c r="E421" s="33"/>
      <c r="F421" s="33"/>
      <c r="G421" s="33"/>
      <c r="H421" s="33"/>
      <c r="I421" s="33"/>
      <c r="J421" s="33"/>
      <c r="K421" s="33"/>
    </row>
    <row r="422" spans="3:11">
      <c r="C422" s="33"/>
      <c r="D422" s="33"/>
      <c r="E422" s="33"/>
      <c r="F422" s="33"/>
      <c r="G422" s="33"/>
      <c r="H422" s="33"/>
      <c r="I422" s="33"/>
      <c r="J422" s="33"/>
      <c r="K422" s="33"/>
    </row>
    <row r="423" spans="3:11">
      <c r="C423" s="33"/>
      <c r="D423" s="33"/>
      <c r="E423" s="33"/>
      <c r="F423" s="33"/>
      <c r="G423" s="33"/>
      <c r="H423" s="33"/>
      <c r="I423" s="33"/>
      <c r="J423" s="33"/>
      <c r="K423" s="33"/>
    </row>
    <row r="424" spans="3:11">
      <c r="C424" s="33"/>
      <c r="D424" s="33"/>
      <c r="E424" s="33"/>
      <c r="F424" s="33"/>
      <c r="G424" s="33"/>
      <c r="H424" s="33"/>
      <c r="I424" s="33"/>
      <c r="J424" s="33"/>
      <c r="K424" s="33"/>
    </row>
    <row r="425" spans="3:11">
      <c r="C425" s="33"/>
      <c r="D425" s="33"/>
      <c r="E425" s="33"/>
      <c r="F425" s="33"/>
      <c r="G425" s="33"/>
      <c r="H425" s="33"/>
      <c r="I425" s="33"/>
      <c r="J425" s="33"/>
      <c r="K425" s="33"/>
    </row>
    <row r="426" spans="3:11">
      <c r="C426" s="33"/>
      <c r="D426" s="33"/>
      <c r="E426" s="33"/>
      <c r="F426" s="33"/>
      <c r="G426" s="33"/>
      <c r="H426" s="33"/>
      <c r="I426" s="33"/>
      <c r="J426" s="33"/>
      <c r="K426" s="33"/>
    </row>
    <row r="427" spans="3:11">
      <c r="C427" s="33"/>
      <c r="D427" s="33"/>
      <c r="E427" s="33"/>
      <c r="F427" s="33"/>
      <c r="G427" s="33"/>
      <c r="H427" s="33"/>
      <c r="I427" s="33"/>
      <c r="J427" s="33"/>
      <c r="K427" s="33"/>
    </row>
    <row r="428" spans="3:11">
      <c r="C428" s="33"/>
      <c r="D428" s="33"/>
      <c r="E428" s="33"/>
      <c r="F428" s="33"/>
      <c r="G428" s="33"/>
      <c r="H428" s="33"/>
      <c r="I428" s="33"/>
      <c r="J428" s="33"/>
      <c r="K428" s="33"/>
    </row>
    <row r="429" spans="3:11">
      <c r="C429" s="33"/>
      <c r="D429" s="33"/>
      <c r="E429" s="33"/>
      <c r="F429" s="33"/>
      <c r="G429" s="33"/>
      <c r="H429" s="33"/>
      <c r="I429" s="33"/>
      <c r="J429" s="33"/>
      <c r="K429" s="33"/>
    </row>
    <row r="430" spans="3:11">
      <c r="C430" s="33"/>
      <c r="D430" s="33"/>
      <c r="E430" s="33"/>
      <c r="F430" s="33"/>
      <c r="G430" s="33"/>
      <c r="H430" s="33"/>
      <c r="I430" s="33"/>
      <c r="J430" s="33"/>
      <c r="K430" s="33"/>
    </row>
    <row r="431" spans="3:11">
      <c r="C431" s="33"/>
      <c r="D431" s="33"/>
      <c r="E431" s="33"/>
      <c r="F431" s="33"/>
      <c r="G431" s="33"/>
      <c r="H431" s="33"/>
      <c r="I431" s="33"/>
      <c r="J431" s="33"/>
      <c r="K431" s="33"/>
    </row>
    <row r="432" spans="3:11">
      <c r="C432" s="33"/>
      <c r="D432" s="33"/>
      <c r="E432" s="33"/>
      <c r="F432" s="33"/>
      <c r="G432" s="33"/>
      <c r="H432" s="33"/>
      <c r="I432" s="33"/>
      <c r="J432" s="33"/>
      <c r="K432" s="33"/>
    </row>
    <row r="433" spans="3:11">
      <c r="C433" s="33"/>
      <c r="D433" s="33"/>
      <c r="E433" s="33"/>
      <c r="F433" s="33"/>
      <c r="G433" s="33"/>
      <c r="H433" s="33"/>
      <c r="I433" s="33"/>
      <c r="J433" s="33"/>
      <c r="K433" s="33"/>
    </row>
    <row r="434" spans="3:11">
      <c r="C434" s="33"/>
      <c r="D434" s="33"/>
      <c r="E434" s="33"/>
      <c r="F434" s="33"/>
      <c r="G434" s="33"/>
      <c r="H434" s="33"/>
      <c r="I434" s="33"/>
      <c r="J434" s="33"/>
      <c r="K434" s="33"/>
    </row>
    <row r="435" spans="3:11">
      <c r="C435" s="33"/>
      <c r="D435" s="33"/>
      <c r="E435" s="33"/>
      <c r="F435" s="33"/>
      <c r="G435" s="33"/>
      <c r="H435" s="33"/>
      <c r="I435" s="33"/>
      <c r="J435" s="33"/>
      <c r="K435" s="33"/>
    </row>
    <row r="436" spans="3:11">
      <c r="C436" s="33"/>
      <c r="D436" s="33"/>
      <c r="E436" s="33"/>
      <c r="F436" s="33"/>
      <c r="G436" s="33"/>
      <c r="H436" s="33"/>
      <c r="I436" s="33"/>
      <c r="J436" s="33"/>
      <c r="K436" s="33"/>
    </row>
    <row r="437" spans="3:11">
      <c r="C437" s="33"/>
      <c r="D437" s="33"/>
      <c r="E437" s="33"/>
      <c r="F437" s="33"/>
      <c r="G437" s="33"/>
      <c r="H437" s="33"/>
      <c r="I437" s="33"/>
      <c r="J437" s="33"/>
      <c r="K437" s="33"/>
    </row>
    <row r="438" spans="3:11">
      <c r="C438" s="33"/>
      <c r="D438" s="33"/>
      <c r="E438" s="33"/>
      <c r="F438" s="33"/>
      <c r="G438" s="33"/>
      <c r="H438" s="33"/>
      <c r="I438" s="33"/>
      <c r="J438" s="33"/>
      <c r="K438" s="33"/>
    </row>
    <row r="439" spans="3:11">
      <c r="C439" s="33"/>
      <c r="D439" s="33"/>
      <c r="E439" s="33"/>
      <c r="F439" s="33"/>
      <c r="G439" s="33"/>
      <c r="H439" s="33"/>
      <c r="I439" s="33"/>
      <c r="J439" s="33"/>
      <c r="K439" s="33"/>
    </row>
    <row r="440" spans="3:11">
      <c r="C440" s="33"/>
      <c r="D440" s="33"/>
      <c r="E440" s="33"/>
      <c r="F440" s="33"/>
      <c r="G440" s="33"/>
      <c r="H440" s="33"/>
      <c r="I440" s="33"/>
      <c r="J440" s="33"/>
      <c r="K440" s="33"/>
    </row>
    <row r="441" spans="3:11">
      <c r="C441" s="33"/>
      <c r="D441" s="33"/>
      <c r="E441" s="33"/>
      <c r="F441" s="33"/>
      <c r="G441" s="33"/>
      <c r="H441" s="33"/>
      <c r="I441" s="33"/>
      <c r="J441" s="33"/>
      <c r="K441" s="33"/>
    </row>
    <row r="442" spans="3:11">
      <c r="C442" s="33"/>
      <c r="D442" s="33"/>
      <c r="E442" s="33"/>
      <c r="F442" s="33"/>
      <c r="G442" s="33"/>
      <c r="H442" s="33"/>
      <c r="I442" s="33"/>
      <c r="J442" s="33"/>
      <c r="K442" s="33"/>
    </row>
    <row r="443" spans="3:11">
      <c r="C443" s="33"/>
      <c r="D443" s="33"/>
      <c r="E443" s="33"/>
      <c r="F443" s="33"/>
      <c r="G443" s="33"/>
      <c r="H443" s="33"/>
      <c r="I443" s="33"/>
      <c r="J443" s="33"/>
      <c r="K443" s="33"/>
    </row>
    <row r="444" spans="3:11">
      <c r="C444" s="33"/>
      <c r="D444" s="33"/>
      <c r="E444" s="33"/>
      <c r="F444" s="33"/>
      <c r="G444" s="33"/>
      <c r="H444" s="33"/>
      <c r="I444" s="33"/>
      <c r="J444" s="33"/>
      <c r="K444" s="33"/>
    </row>
    <row r="445" spans="3:11">
      <c r="C445" s="33"/>
      <c r="D445" s="33"/>
      <c r="E445" s="33"/>
      <c r="F445" s="33"/>
      <c r="G445" s="33"/>
      <c r="H445" s="33"/>
      <c r="I445" s="33"/>
      <c r="J445" s="33"/>
      <c r="K445" s="33"/>
    </row>
    <row r="446" spans="3:11">
      <c r="C446" s="33"/>
      <c r="D446" s="33"/>
      <c r="E446" s="33"/>
      <c r="F446" s="33"/>
      <c r="G446" s="33"/>
      <c r="H446" s="33"/>
      <c r="I446" s="33"/>
      <c r="J446" s="33"/>
      <c r="K446" s="33"/>
    </row>
    <row r="447" spans="3:11">
      <c r="C447" s="33"/>
      <c r="D447" s="33"/>
      <c r="E447" s="33"/>
      <c r="F447" s="33"/>
      <c r="G447" s="33"/>
      <c r="H447" s="33"/>
      <c r="I447" s="33"/>
      <c r="J447" s="33"/>
      <c r="K447" s="33"/>
    </row>
    <row r="448" spans="3:11">
      <c r="C448" s="33"/>
      <c r="D448" s="33"/>
      <c r="E448" s="33"/>
      <c r="F448" s="33"/>
      <c r="G448" s="33"/>
      <c r="H448" s="33"/>
      <c r="I448" s="33"/>
      <c r="J448" s="33"/>
      <c r="K448" s="33"/>
    </row>
    <row r="449" spans="3:11">
      <c r="C449" s="33"/>
      <c r="D449" s="33"/>
      <c r="E449" s="33"/>
      <c r="F449" s="33"/>
      <c r="G449" s="33"/>
      <c r="H449" s="33"/>
      <c r="I449" s="33"/>
      <c r="J449" s="33"/>
      <c r="K449" s="33"/>
    </row>
    <row r="450" spans="3:11">
      <c r="C450" s="33"/>
      <c r="D450" s="33"/>
      <c r="E450" s="33"/>
      <c r="F450" s="33"/>
      <c r="G450" s="33"/>
      <c r="H450" s="33"/>
      <c r="I450" s="33"/>
      <c r="J450" s="33"/>
      <c r="K450" s="33"/>
    </row>
    <row r="451" spans="3:11">
      <c r="C451" s="33"/>
      <c r="D451" s="33"/>
      <c r="E451" s="33"/>
      <c r="F451" s="33"/>
      <c r="G451" s="33"/>
      <c r="H451" s="33"/>
      <c r="I451" s="33"/>
      <c r="J451" s="33"/>
      <c r="K451" s="33"/>
    </row>
    <row r="452" spans="3:11">
      <c r="C452" s="33"/>
      <c r="D452" s="33"/>
      <c r="E452" s="33"/>
      <c r="F452" s="33"/>
      <c r="G452" s="33"/>
      <c r="H452" s="33"/>
      <c r="I452" s="33"/>
      <c r="J452" s="33"/>
      <c r="K452" s="33"/>
    </row>
    <row r="453" spans="3:11">
      <c r="C453" s="33"/>
      <c r="D453" s="33"/>
      <c r="E453" s="33"/>
      <c r="F453" s="33"/>
      <c r="G453" s="33"/>
      <c r="H453" s="33"/>
      <c r="I453" s="33"/>
      <c r="J453" s="33"/>
      <c r="K453" s="33"/>
    </row>
    <row r="454" spans="3:11">
      <c r="C454" s="33"/>
      <c r="D454" s="33"/>
      <c r="E454" s="33"/>
      <c r="F454" s="33"/>
      <c r="G454" s="33"/>
      <c r="H454" s="33"/>
      <c r="I454" s="33"/>
      <c r="J454" s="33"/>
      <c r="K454" s="33"/>
    </row>
    <row r="455" spans="3:11">
      <c r="C455" s="33"/>
      <c r="D455" s="33"/>
      <c r="E455" s="33"/>
      <c r="F455" s="33"/>
      <c r="G455" s="33"/>
      <c r="H455" s="33"/>
      <c r="I455" s="33"/>
      <c r="J455" s="33"/>
      <c r="K455" s="33"/>
    </row>
    <row r="456" spans="3:11">
      <c r="C456" s="33"/>
      <c r="D456" s="33"/>
      <c r="E456" s="33"/>
      <c r="F456" s="33"/>
      <c r="G456" s="33"/>
      <c r="H456" s="33"/>
      <c r="I456" s="33"/>
      <c r="J456" s="33"/>
      <c r="K456" s="33"/>
    </row>
    <row r="457" spans="3:11">
      <c r="C457" s="33"/>
      <c r="D457" s="33"/>
      <c r="E457" s="33"/>
      <c r="F457" s="33"/>
      <c r="G457" s="33"/>
      <c r="H457" s="33"/>
      <c r="I457" s="33"/>
      <c r="J457" s="33"/>
      <c r="K457" s="33"/>
    </row>
    <row r="458" spans="3:11">
      <c r="C458" s="33"/>
      <c r="D458" s="33"/>
      <c r="E458" s="33"/>
      <c r="F458" s="33"/>
      <c r="G458" s="33"/>
      <c r="H458" s="33"/>
      <c r="I458" s="33"/>
      <c r="J458" s="33"/>
      <c r="K458" s="33"/>
    </row>
    <row r="459" spans="3:11">
      <c r="C459" s="33"/>
      <c r="D459" s="33"/>
      <c r="E459" s="33"/>
      <c r="F459" s="33"/>
      <c r="G459" s="33"/>
      <c r="H459" s="33"/>
      <c r="I459" s="33"/>
      <c r="J459" s="33"/>
      <c r="K459" s="33"/>
    </row>
    <row r="460" spans="3:11">
      <c r="C460" s="33"/>
      <c r="D460" s="33"/>
      <c r="E460" s="33"/>
      <c r="F460" s="33"/>
      <c r="G460" s="33"/>
      <c r="H460" s="33"/>
      <c r="I460" s="33"/>
      <c r="J460" s="33"/>
      <c r="K460" s="33"/>
    </row>
    <row r="461" spans="3:11">
      <c r="C461" s="33"/>
      <c r="D461" s="33"/>
      <c r="E461" s="33"/>
      <c r="F461" s="33"/>
      <c r="G461" s="33"/>
      <c r="H461" s="33"/>
      <c r="I461" s="33"/>
      <c r="J461" s="33"/>
      <c r="K461" s="33"/>
    </row>
    <row r="462" spans="3:11">
      <c r="C462" s="33"/>
      <c r="D462" s="33"/>
      <c r="E462" s="33"/>
      <c r="F462" s="33"/>
      <c r="G462" s="33"/>
      <c r="H462" s="33"/>
      <c r="I462" s="33"/>
      <c r="J462" s="33"/>
      <c r="K462" s="33"/>
    </row>
    <row r="463" spans="3:11">
      <c r="C463" s="33"/>
      <c r="D463" s="33"/>
      <c r="E463" s="33"/>
      <c r="F463" s="33"/>
      <c r="G463" s="33"/>
      <c r="H463" s="33"/>
      <c r="I463" s="33"/>
      <c r="J463" s="33"/>
      <c r="K463" s="33"/>
    </row>
    <row r="464" spans="3:11">
      <c r="C464" s="33"/>
      <c r="D464" s="33"/>
      <c r="E464" s="33"/>
      <c r="F464" s="33"/>
      <c r="G464" s="33"/>
      <c r="H464" s="33"/>
      <c r="I464" s="33"/>
      <c r="J464" s="33"/>
      <c r="K464" s="33"/>
    </row>
    <row r="465" spans="3:11">
      <c r="C465" s="33"/>
      <c r="D465" s="33"/>
      <c r="E465" s="33"/>
      <c r="F465" s="33"/>
      <c r="G465" s="33"/>
      <c r="H465" s="33"/>
      <c r="I465" s="33"/>
      <c r="J465" s="33"/>
      <c r="K465" s="33"/>
    </row>
    <row r="466" spans="3:11">
      <c r="C466" s="33"/>
      <c r="D466" s="33"/>
      <c r="E466" s="33"/>
      <c r="F466" s="33"/>
      <c r="G466" s="33"/>
      <c r="H466" s="33"/>
      <c r="I466" s="33"/>
      <c r="J466" s="33"/>
      <c r="K466" s="33"/>
    </row>
    <row r="467" spans="3:11">
      <c r="C467" s="33"/>
      <c r="D467" s="33"/>
      <c r="E467" s="33"/>
      <c r="F467" s="33"/>
      <c r="G467" s="33"/>
      <c r="H467" s="33"/>
      <c r="I467" s="33"/>
      <c r="J467" s="33"/>
      <c r="K467" s="33"/>
    </row>
    <row r="468" spans="3:11">
      <c r="C468" s="33"/>
      <c r="D468" s="33"/>
      <c r="E468" s="33"/>
      <c r="F468" s="33"/>
      <c r="G468" s="33"/>
      <c r="H468" s="33"/>
      <c r="I468" s="33"/>
      <c r="J468" s="33"/>
      <c r="K468" s="33"/>
    </row>
    <row r="469" spans="3:11">
      <c r="C469" s="33"/>
      <c r="D469" s="33"/>
      <c r="E469" s="33"/>
      <c r="F469" s="33"/>
      <c r="G469" s="33"/>
      <c r="H469" s="33"/>
      <c r="I469" s="33"/>
      <c r="J469" s="33"/>
      <c r="K469" s="33"/>
    </row>
    <row r="470" spans="3:11">
      <c r="C470" s="33"/>
      <c r="D470" s="33"/>
      <c r="E470" s="33"/>
      <c r="F470" s="33"/>
      <c r="G470" s="33"/>
      <c r="H470" s="33"/>
      <c r="I470" s="33"/>
      <c r="J470" s="33"/>
      <c r="K470" s="33"/>
    </row>
    <row r="471" spans="3:11">
      <c r="C471" s="33"/>
      <c r="D471" s="33"/>
      <c r="E471" s="33"/>
      <c r="F471" s="33"/>
      <c r="G471" s="33"/>
      <c r="H471" s="33"/>
      <c r="I471" s="33"/>
      <c r="J471" s="33"/>
      <c r="K471" s="33"/>
    </row>
    <row r="472" spans="3:11">
      <c r="C472" s="33"/>
      <c r="D472" s="33"/>
      <c r="E472" s="33"/>
      <c r="F472" s="33"/>
      <c r="G472" s="33"/>
      <c r="H472" s="33"/>
      <c r="I472" s="33"/>
      <c r="J472" s="33"/>
      <c r="K472" s="33"/>
    </row>
    <row r="473" spans="3:11">
      <c r="C473" s="33"/>
      <c r="D473" s="33"/>
      <c r="E473" s="33"/>
      <c r="F473" s="33"/>
      <c r="G473" s="33"/>
      <c r="H473" s="33"/>
      <c r="I473" s="33"/>
      <c r="J473" s="33"/>
      <c r="K473" s="33"/>
    </row>
    <row r="474" spans="3:11">
      <c r="C474" s="33"/>
      <c r="D474" s="33"/>
      <c r="E474" s="33"/>
      <c r="F474" s="33"/>
      <c r="G474" s="33"/>
      <c r="H474" s="33"/>
      <c r="I474" s="33"/>
      <c r="J474" s="33"/>
      <c r="K474" s="33"/>
    </row>
    <row r="475" spans="3:11">
      <c r="C475" s="33"/>
      <c r="D475" s="33"/>
      <c r="E475" s="33"/>
      <c r="F475" s="33"/>
      <c r="G475" s="33"/>
      <c r="H475" s="33"/>
      <c r="I475" s="33"/>
      <c r="J475" s="33"/>
      <c r="K475" s="33"/>
    </row>
    <row r="476" spans="3:11">
      <c r="C476" s="33"/>
      <c r="D476" s="33"/>
      <c r="E476" s="33"/>
      <c r="F476" s="33"/>
      <c r="G476" s="33"/>
      <c r="H476" s="33"/>
      <c r="I476" s="33"/>
      <c r="J476" s="33"/>
      <c r="K476" s="33"/>
    </row>
    <row r="477" spans="3:11">
      <c r="C477" s="33"/>
      <c r="D477" s="33"/>
      <c r="E477" s="33"/>
      <c r="F477" s="33"/>
      <c r="G477" s="33"/>
      <c r="H477" s="33"/>
      <c r="I477" s="33"/>
      <c r="J477" s="33"/>
      <c r="K477" s="33"/>
    </row>
    <row r="478" spans="3:11">
      <c r="C478" s="33"/>
      <c r="D478" s="33"/>
      <c r="E478" s="33"/>
      <c r="F478" s="33"/>
      <c r="G478" s="33"/>
      <c r="H478" s="33"/>
      <c r="I478" s="33"/>
      <c r="J478" s="33"/>
      <c r="K478" s="33"/>
    </row>
    <row r="479" spans="3:11">
      <c r="C479" s="33"/>
      <c r="D479" s="33"/>
      <c r="E479" s="33"/>
      <c r="F479" s="33"/>
      <c r="G479" s="33"/>
      <c r="H479" s="33"/>
      <c r="I479" s="33"/>
      <c r="J479" s="33"/>
      <c r="K479" s="33"/>
    </row>
    <row r="480" spans="3:11">
      <c r="C480" s="33"/>
      <c r="D480" s="33"/>
      <c r="E480" s="33"/>
      <c r="F480" s="33"/>
      <c r="G480" s="33"/>
      <c r="H480" s="33"/>
      <c r="I480" s="33"/>
      <c r="J480" s="33"/>
      <c r="K480" s="33"/>
    </row>
    <row r="481" spans="3:11">
      <c r="C481" s="33"/>
      <c r="D481" s="33"/>
      <c r="E481" s="33"/>
      <c r="F481" s="33"/>
      <c r="G481" s="33"/>
      <c r="H481" s="33"/>
      <c r="I481" s="33"/>
      <c r="J481" s="33"/>
      <c r="K481" s="33"/>
    </row>
    <row r="482" spans="3:11">
      <c r="C482" s="33"/>
      <c r="D482" s="33"/>
      <c r="E482" s="33"/>
      <c r="F482" s="33"/>
      <c r="G482" s="33"/>
      <c r="H482" s="33"/>
      <c r="I482" s="33"/>
      <c r="J482" s="33"/>
      <c r="K482" s="33"/>
    </row>
    <row r="483" spans="3:11">
      <c r="C483" s="33"/>
      <c r="D483" s="33"/>
      <c r="E483" s="33"/>
      <c r="F483" s="33"/>
      <c r="G483" s="33"/>
      <c r="H483" s="33"/>
      <c r="I483" s="33"/>
      <c r="J483" s="33"/>
      <c r="K483" s="33"/>
    </row>
    <row r="484" spans="3:11">
      <c r="C484" s="33"/>
      <c r="D484" s="33"/>
      <c r="E484" s="33"/>
      <c r="F484" s="33"/>
      <c r="G484" s="33"/>
      <c r="H484" s="33"/>
      <c r="I484" s="33"/>
      <c r="J484" s="33"/>
      <c r="K484" s="33"/>
    </row>
    <row r="485" spans="3:11">
      <c r="C485" s="33"/>
      <c r="D485" s="33"/>
      <c r="E485" s="33"/>
      <c r="F485" s="33"/>
      <c r="G485" s="33"/>
      <c r="H485" s="33"/>
      <c r="I485" s="33"/>
      <c r="J485" s="33"/>
      <c r="K485" s="33"/>
    </row>
    <row r="486" spans="3:11">
      <c r="C486" s="33"/>
      <c r="D486" s="33"/>
      <c r="E486" s="33"/>
      <c r="F486" s="33"/>
      <c r="G486" s="33"/>
      <c r="H486" s="33"/>
      <c r="I486" s="33"/>
      <c r="J486" s="33"/>
      <c r="K486" s="33"/>
    </row>
    <row r="487" spans="3:11">
      <c r="C487" s="33"/>
      <c r="D487" s="33"/>
      <c r="E487" s="33"/>
      <c r="F487" s="33"/>
      <c r="G487" s="33"/>
      <c r="H487" s="33"/>
      <c r="I487" s="33"/>
      <c r="J487" s="33"/>
      <c r="K487" s="33"/>
    </row>
    <row r="488" spans="3:11">
      <c r="C488" s="33"/>
      <c r="D488" s="33"/>
      <c r="E488" s="33"/>
      <c r="F488" s="33"/>
      <c r="G488" s="33"/>
      <c r="H488" s="33"/>
      <c r="I488" s="33"/>
      <c r="J488" s="33"/>
      <c r="K488" s="33"/>
    </row>
    <row r="489" spans="3:11">
      <c r="C489" s="33"/>
      <c r="D489" s="33"/>
      <c r="E489" s="33"/>
      <c r="F489" s="33"/>
      <c r="G489" s="33"/>
      <c r="H489" s="33"/>
      <c r="I489" s="33"/>
      <c r="J489" s="33"/>
      <c r="K489" s="33"/>
    </row>
    <row r="490" spans="3:11">
      <c r="C490" s="33"/>
      <c r="D490" s="33"/>
      <c r="E490" s="33"/>
      <c r="F490" s="33"/>
      <c r="G490" s="33"/>
      <c r="H490" s="33"/>
      <c r="I490" s="33"/>
      <c r="J490" s="33"/>
      <c r="K490" s="33"/>
    </row>
    <row r="491" spans="3:11">
      <c r="C491" s="33"/>
      <c r="D491" s="33"/>
      <c r="E491" s="33"/>
      <c r="F491" s="33"/>
      <c r="G491" s="33"/>
      <c r="H491" s="33"/>
      <c r="I491" s="33"/>
      <c r="J491" s="33"/>
      <c r="K491" s="33"/>
    </row>
    <row r="492" spans="3:11">
      <c r="C492" s="33"/>
      <c r="D492" s="33"/>
      <c r="E492" s="33"/>
      <c r="F492" s="33"/>
      <c r="G492" s="33"/>
      <c r="H492" s="33"/>
      <c r="I492" s="33"/>
      <c r="J492" s="33"/>
      <c r="K492" s="33"/>
    </row>
    <row r="493" spans="3:11">
      <c r="C493" s="33"/>
      <c r="D493" s="33"/>
      <c r="E493" s="33"/>
      <c r="F493" s="33"/>
      <c r="G493" s="33"/>
      <c r="H493" s="33"/>
      <c r="I493" s="33"/>
      <c r="J493" s="33"/>
      <c r="K493" s="33"/>
    </row>
    <row r="494" spans="3:11">
      <c r="C494" s="33"/>
      <c r="D494" s="33"/>
      <c r="E494" s="33"/>
      <c r="F494" s="33"/>
      <c r="G494" s="33"/>
      <c r="H494" s="33"/>
      <c r="I494" s="33"/>
      <c r="J494" s="33"/>
      <c r="K494" s="33"/>
    </row>
    <row r="495" spans="3:11">
      <c r="C495" s="33"/>
      <c r="D495" s="33"/>
      <c r="E495" s="33"/>
      <c r="F495" s="33"/>
      <c r="G495" s="33"/>
      <c r="H495" s="33"/>
      <c r="I495" s="33"/>
      <c r="J495" s="33"/>
      <c r="K495" s="33"/>
    </row>
    <row r="496" spans="3:11">
      <c r="C496" s="33"/>
      <c r="D496" s="33"/>
      <c r="E496" s="33"/>
      <c r="F496" s="33"/>
      <c r="G496" s="33"/>
      <c r="H496" s="33"/>
      <c r="I496" s="33"/>
      <c r="J496" s="33"/>
      <c r="K496" s="33"/>
    </row>
    <row r="497" spans="3:11">
      <c r="C497" s="33"/>
      <c r="D497" s="33"/>
      <c r="E497" s="33"/>
      <c r="F497" s="33"/>
      <c r="G497" s="33"/>
      <c r="H497" s="33"/>
      <c r="I497" s="33"/>
      <c r="J497" s="33"/>
      <c r="K497" s="33"/>
    </row>
    <row r="498" spans="3:11">
      <c r="C498" s="33"/>
      <c r="D498" s="33"/>
      <c r="E498" s="33"/>
      <c r="F498" s="33"/>
      <c r="G498" s="33"/>
      <c r="H498" s="33"/>
      <c r="I498" s="33"/>
      <c r="J498" s="33"/>
      <c r="K498" s="33"/>
    </row>
    <row r="499" spans="3:11">
      <c r="C499" s="33"/>
      <c r="D499" s="33"/>
      <c r="E499" s="33"/>
      <c r="F499" s="33"/>
      <c r="G499" s="33"/>
      <c r="H499" s="33"/>
      <c r="I499" s="33"/>
      <c r="J499" s="33"/>
      <c r="K499" s="33"/>
    </row>
    <row r="500" spans="3:11">
      <c r="C500" s="33"/>
      <c r="D500" s="33"/>
      <c r="E500" s="33"/>
      <c r="F500" s="33"/>
      <c r="G500" s="33"/>
      <c r="H500" s="33"/>
      <c r="I500" s="33"/>
      <c r="J500" s="33"/>
      <c r="K500" s="33"/>
    </row>
    <row r="501" spans="3:11">
      <c r="C501" s="33"/>
      <c r="D501" s="33"/>
      <c r="E501" s="33"/>
      <c r="F501" s="33"/>
      <c r="G501" s="33"/>
      <c r="H501" s="33"/>
      <c r="I501" s="33"/>
      <c r="J501" s="33"/>
      <c r="K501" s="33"/>
    </row>
    <row r="502" spans="3:11">
      <c r="C502" s="33"/>
      <c r="D502" s="33"/>
      <c r="E502" s="33"/>
      <c r="F502" s="33"/>
      <c r="G502" s="33"/>
      <c r="H502" s="33"/>
      <c r="I502" s="33"/>
      <c r="J502" s="33"/>
      <c r="K502" s="33"/>
    </row>
    <row r="503" spans="3:11">
      <c r="C503" s="33"/>
      <c r="D503" s="33"/>
      <c r="E503" s="33"/>
      <c r="F503" s="33"/>
      <c r="G503" s="33"/>
      <c r="H503" s="33"/>
      <c r="I503" s="33"/>
      <c r="J503" s="33"/>
      <c r="K503" s="33"/>
    </row>
    <row r="504" spans="3:11">
      <c r="C504" s="33"/>
      <c r="D504" s="33"/>
      <c r="E504" s="33"/>
      <c r="F504" s="33"/>
      <c r="G504" s="33"/>
      <c r="H504" s="33"/>
      <c r="I504" s="33"/>
      <c r="J504" s="33"/>
      <c r="K504" s="33"/>
    </row>
    <row r="505" spans="3:11">
      <c r="C505" s="33"/>
      <c r="D505" s="33"/>
      <c r="E505" s="33"/>
      <c r="F505" s="33"/>
      <c r="G505" s="33"/>
      <c r="H505" s="33"/>
      <c r="I505" s="33"/>
      <c r="J505" s="33"/>
      <c r="K505" s="33"/>
    </row>
    <row r="506" spans="3:11">
      <c r="C506" s="33"/>
      <c r="D506" s="33"/>
      <c r="E506" s="33"/>
      <c r="F506" s="33"/>
      <c r="G506" s="33"/>
      <c r="H506" s="33"/>
      <c r="I506" s="33"/>
      <c r="J506" s="33"/>
      <c r="K506" s="33"/>
    </row>
    <row r="507" spans="3:11">
      <c r="C507" s="33"/>
      <c r="D507" s="33"/>
      <c r="E507" s="33"/>
      <c r="F507" s="33"/>
      <c r="G507" s="33"/>
      <c r="H507" s="33"/>
      <c r="I507" s="33"/>
      <c r="J507" s="33"/>
      <c r="K507" s="33"/>
    </row>
    <row r="508" spans="3:11">
      <c r="C508" s="33"/>
      <c r="D508" s="33"/>
      <c r="E508" s="33"/>
      <c r="F508" s="33"/>
      <c r="G508" s="33"/>
      <c r="H508" s="33"/>
      <c r="I508" s="33"/>
      <c r="J508" s="33"/>
      <c r="K508" s="33"/>
    </row>
    <row r="509" spans="3:11">
      <c r="C509" s="33"/>
      <c r="D509" s="33"/>
      <c r="E509" s="33"/>
      <c r="F509" s="33"/>
      <c r="G509" s="33"/>
      <c r="H509" s="33"/>
      <c r="I509" s="33"/>
      <c r="J509" s="33"/>
      <c r="K509" s="33"/>
    </row>
    <row r="510" spans="3:11">
      <c r="C510" s="33"/>
      <c r="D510" s="33"/>
      <c r="E510" s="33"/>
      <c r="F510" s="33"/>
      <c r="G510" s="33"/>
      <c r="H510" s="33"/>
      <c r="I510" s="33"/>
      <c r="J510" s="33"/>
      <c r="K510" s="33"/>
    </row>
    <row r="511" spans="3:11">
      <c r="C511" s="33"/>
      <c r="D511" s="33"/>
      <c r="E511" s="33"/>
      <c r="F511" s="33"/>
      <c r="G511" s="33"/>
      <c r="H511" s="33"/>
      <c r="I511" s="33"/>
      <c r="J511" s="33"/>
      <c r="K511" s="33"/>
    </row>
    <row r="512" spans="3:11">
      <c r="C512" s="33"/>
      <c r="D512" s="33"/>
      <c r="E512" s="33"/>
      <c r="F512" s="33"/>
      <c r="G512" s="33"/>
      <c r="H512" s="33"/>
      <c r="I512" s="33"/>
      <c r="J512" s="33"/>
      <c r="K512" s="33"/>
    </row>
    <row r="513" spans="3:11">
      <c r="C513" s="33"/>
      <c r="D513" s="33"/>
      <c r="E513" s="33"/>
      <c r="F513" s="33"/>
      <c r="G513" s="33"/>
      <c r="H513" s="33"/>
      <c r="I513" s="33"/>
      <c r="J513" s="33"/>
      <c r="K513" s="33"/>
    </row>
    <row r="514" spans="3:11">
      <c r="C514" s="33"/>
      <c r="D514" s="33"/>
      <c r="E514" s="33"/>
      <c r="F514" s="33"/>
      <c r="G514" s="33"/>
      <c r="H514" s="33"/>
      <c r="I514" s="33"/>
      <c r="J514" s="33"/>
      <c r="K514" s="33"/>
    </row>
    <row r="515" spans="3:11">
      <c r="C515" s="33"/>
      <c r="D515" s="33"/>
      <c r="E515" s="33"/>
      <c r="F515" s="33"/>
      <c r="G515" s="33"/>
      <c r="H515" s="33"/>
      <c r="I515" s="33"/>
      <c r="J515" s="33"/>
      <c r="K515" s="33"/>
    </row>
    <row r="516" spans="3:11">
      <c r="C516" s="33"/>
      <c r="D516" s="33"/>
      <c r="E516" s="33"/>
      <c r="F516" s="33"/>
      <c r="G516" s="33"/>
      <c r="H516" s="33"/>
      <c r="I516" s="33"/>
      <c r="J516" s="33"/>
      <c r="K516" s="33"/>
    </row>
    <row r="517" spans="3:11">
      <c r="C517" s="33"/>
      <c r="D517" s="33"/>
      <c r="E517" s="33"/>
      <c r="F517" s="33"/>
      <c r="G517" s="33"/>
      <c r="H517" s="33"/>
      <c r="I517" s="33"/>
      <c r="J517" s="33"/>
      <c r="K517" s="33"/>
    </row>
    <row r="518" spans="3:11">
      <c r="C518" s="33"/>
      <c r="D518" s="33"/>
      <c r="E518" s="33"/>
      <c r="F518" s="33"/>
      <c r="G518" s="33"/>
      <c r="H518" s="33"/>
      <c r="I518" s="33"/>
      <c r="J518" s="33"/>
      <c r="K518" s="33"/>
    </row>
    <row r="519" spans="3:11">
      <c r="C519" s="33"/>
      <c r="D519" s="33"/>
      <c r="E519" s="33"/>
      <c r="F519" s="33"/>
      <c r="G519" s="33"/>
      <c r="H519" s="33"/>
      <c r="I519" s="33"/>
      <c r="J519" s="33"/>
      <c r="K519" s="33"/>
    </row>
    <row r="520" spans="3:11">
      <c r="C520" s="33"/>
      <c r="D520" s="33"/>
      <c r="E520" s="33"/>
      <c r="F520" s="33"/>
      <c r="G520" s="33"/>
      <c r="H520" s="33"/>
      <c r="I520" s="33"/>
      <c r="J520" s="33"/>
      <c r="K520" s="33"/>
    </row>
    <row r="521" spans="3:11">
      <c r="C521" s="33"/>
      <c r="D521" s="33"/>
      <c r="E521" s="33"/>
      <c r="F521" s="33"/>
      <c r="G521" s="33"/>
      <c r="H521" s="33"/>
      <c r="I521" s="33"/>
      <c r="J521" s="33"/>
      <c r="K521" s="33"/>
    </row>
    <row r="522" spans="3:11">
      <c r="C522" s="33"/>
      <c r="D522" s="33"/>
      <c r="E522" s="33"/>
      <c r="F522" s="33"/>
      <c r="G522" s="33"/>
      <c r="H522" s="33"/>
      <c r="I522" s="33"/>
      <c r="J522" s="33"/>
      <c r="K522" s="33"/>
    </row>
    <row r="523" spans="3:11">
      <c r="C523" s="33"/>
      <c r="D523" s="33"/>
      <c r="E523" s="33"/>
      <c r="F523" s="33"/>
      <c r="G523" s="33"/>
      <c r="H523" s="33"/>
      <c r="I523" s="33"/>
      <c r="J523" s="33"/>
      <c r="K523" s="33"/>
    </row>
    <row r="524" spans="3:11">
      <c r="C524" s="33"/>
      <c r="D524" s="33"/>
      <c r="E524" s="33"/>
      <c r="F524" s="33"/>
      <c r="G524" s="33"/>
      <c r="H524" s="33"/>
      <c r="I524" s="33"/>
      <c r="J524" s="33"/>
      <c r="K524" s="33"/>
    </row>
    <row r="525" spans="3:11">
      <c r="C525" s="33"/>
      <c r="D525" s="33"/>
      <c r="E525" s="33"/>
      <c r="F525" s="33"/>
      <c r="G525" s="33"/>
      <c r="H525" s="33"/>
      <c r="I525" s="33"/>
      <c r="J525" s="33"/>
      <c r="K525" s="33"/>
    </row>
    <row r="526" spans="3:11">
      <c r="C526" s="33"/>
      <c r="D526" s="33"/>
      <c r="E526" s="33"/>
      <c r="F526" s="33"/>
      <c r="G526" s="33"/>
      <c r="H526" s="33"/>
      <c r="I526" s="33"/>
      <c r="J526" s="33"/>
      <c r="K526" s="33"/>
    </row>
    <row r="527" spans="3:11">
      <c r="C527" s="33"/>
      <c r="D527" s="33"/>
      <c r="E527" s="33"/>
      <c r="F527" s="33"/>
      <c r="G527" s="33"/>
      <c r="H527" s="33"/>
      <c r="I527" s="33"/>
      <c r="J527" s="33"/>
      <c r="K527" s="33"/>
    </row>
    <row r="528" spans="3:11">
      <c r="C528" s="33"/>
      <c r="D528" s="33"/>
      <c r="E528" s="33"/>
      <c r="F528" s="33"/>
      <c r="G528" s="33"/>
      <c r="H528" s="33"/>
      <c r="I528" s="33"/>
      <c r="J528" s="33"/>
      <c r="K528" s="33"/>
    </row>
    <row r="529" spans="3:11">
      <c r="C529" s="33"/>
      <c r="D529" s="33"/>
      <c r="E529" s="33"/>
      <c r="F529" s="33"/>
      <c r="G529" s="33"/>
      <c r="H529" s="33"/>
      <c r="I529" s="33"/>
      <c r="J529" s="33"/>
      <c r="K529" s="33"/>
    </row>
    <row r="530" spans="3:11">
      <c r="C530" s="33"/>
      <c r="D530" s="33"/>
      <c r="E530" s="33"/>
      <c r="F530" s="33"/>
      <c r="G530" s="33"/>
      <c r="H530" s="33"/>
      <c r="I530" s="33"/>
      <c r="J530" s="33"/>
      <c r="K530" s="33"/>
    </row>
    <row r="531" spans="3:11">
      <c r="C531" s="33"/>
      <c r="D531" s="33"/>
      <c r="E531" s="33"/>
      <c r="F531" s="33"/>
      <c r="G531" s="33"/>
      <c r="H531" s="33"/>
      <c r="I531" s="33"/>
      <c r="J531" s="33"/>
      <c r="K531" s="33"/>
    </row>
    <row r="532" spans="3:11">
      <c r="C532" s="33"/>
      <c r="D532" s="33"/>
      <c r="E532" s="33"/>
      <c r="F532" s="33"/>
      <c r="G532" s="33"/>
      <c r="H532" s="33"/>
      <c r="I532" s="33"/>
      <c r="J532" s="33"/>
      <c r="K532" s="33"/>
    </row>
    <row r="533" spans="3:11">
      <c r="C533" s="33"/>
      <c r="D533" s="33"/>
      <c r="E533" s="33"/>
      <c r="F533" s="33"/>
      <c r="G533" s="33"/>
      <c r="H533" s="33"/>
      <c r="I533" s="33"/>
      <c r="J533" s="33"/>
      <c r="K533" s="33"/>
    </row>
    <row r="534" spans="3:11">
      <c r="C534" s="33"/>
      <c r="D534" s="33"/>
      <c r="E534" s="33"/>
      <c r="F534" s="33"/>
      <c r="G534" s="33"/>
      <c r="H534" s="33"/>
      <c r="I534" s="33"/>
      <c r="J534" s="33"/>
      <c r="K534" s="33"/>
    </row>
    <row r="535" spans="3:11">
      <c r="C535" s="33"/>
      <c r="D535" s="33"/>
      <c r="E535" s="33"/>
      <c r="F535" s="33"/>
      <c r="G535" s="33"/>
      <c r="H535" s="33"/>
      <c r="I535" s="33"/>
      <c r="J535" s="33"/>
      <c r="K535" s="33"/>
    </row>
    <row r="536" spans="3:11">
      <c r="C536" s="33"/>
      <c r="D536" s="33"/>
      <c r="E536" s="33"/>
      <c r="F536" s="33"/>
      <c r="G536" s="33"/>
      <c r="H536" s="33"/>
      <c r="I536" s="33"/>
      <c r="J536" s="33"/>
      <c r="K536" s="33"/>
    </row>
    <row r="537" spans="3:11">
      <c r="C537" s="33"/>
      <c r="D537" s="33"/>
      <c r="E537" s="33"/>
      <c r="F537" s="33"/>
      <c r="G537" s="33"/>
      <c r="H537" s="33"/>
      <c r="I537" s="33"/>
      <c r="J537" s="33"/>
      <c r="K537" s="33"/>
    </row>
    <row r="538" spans="3:11">
      <c r="C538" s="33"/>
      <c r="D538" s="33"/>
      <c r="E538" s="33"/>
      <c r="F538" s="33"/>
      <c r="G538" s="33"/>
      <c r="H538" s="33"/>
      <c r="I538" s="33"/>
      <c r="J538" s="33"/>
      <c r="K538" s="33"/>
    </row>
    <row r="539" spans="3:11">
      <c r="C539" s="33"/>
      <c r="D539" s="33"/>
      <c r="E539" s="33"/>
      <c r="F539" s="33"/>
      <c r="G539" s="33"/>
      <c r="H539" s="33"/>
      <c r="I539" s="33"/>
      <c r="J539" s="33"/>
      <c r="K539" s="33"/>
    </row>
    <row r="540" spans="3:11">
      <c r="C540" s="33"/>
      <c r="D540" s="33"/>
      <c r="E540" s="33"/>
      <c r="F540" s="33"/>
      <c r="G540" s="33"/>
      <c r="H540" s="33"/>
      <c r="I540" s="33"/>
      <c r="J540" s="33"/>
      <c r="K540" s="33"/>
    </row>
    <row r="541" spans="3:11">
      <c r="C541" s="33"/>
      <c r="D541" s="33"/>
      <c r="E541" s="33"/>
      <c r="F541" s="33"/>
      <c r="G541" s="33"/>
      <c r="H541" s="33"/>
      <c r="I541" s="33"/>
      <c r="J541" s="33"/>
      <c r="K541" s="33"/>
    </row>
    <row r="542" spans="3:11">
      <c r="C542" s="33"/>
      <c r="D542" s="33"/>
      <c r="E542" s="33"/>
      <c r="F542" s="33"/>
      <c r="G542" s="33"/>
      <c r="H542" s="33"/>
      <c r="I542" s="33"/>
      <c r="J542" s="33"/>
      <c r="K542" s="33"/>
    </row>
    <row r="543" spans="3:11">
      <c r="C543" s="33"/>
      <c r="D543" s="33"/>
      <c r="E543" s="33"/>
      <c r="F543" s="33"/>
      <c r="G543" s="33"/>
      <c r="H543" s="33"/>
      <c r="I543" s="33"/>
      <c r="J543" s="33"/>
      <c r="K543" s="33"/>
    </row>
    <row r="544" spans="3:11">
      <c r="C544" s="33"/>
      <c r="D544" s="33"/>
      <c r="E544" s="33"/>
      <c r="F544" s="33"/>
      <c r="G544" s="33"/>
      <c r="H544" s="33"/>
      <c r="I544" s="33"/>
      <c r="J544" s="33"/>
      <c r="K544" s="33"/>
    </row>
    <row r="545" spans="3:11">
      <c r="C545" s="33"/>
      <c r="D545" s="33"/>
      <c r="E545" s="33"/>
      <c r="F545" s="33"/>
      <c r="G545" s="33"/>
      <c r="H545" s="33"/>
      <c r="I545" s="33"/>
      <c r="J545" s="33"/>
      <c r="K545" s="33"/>
    </row>
    <row r="546" spans="3:11">
      <c r="C546" s="33"/>
      <c r="D546" s="33"/>
      <c r="E546" s="33"/>
      <c r="F546" s="33"/>
      <c r="G546" s="33"/>
      <c r="H546" s="33"/>
      <c r="I546" s="33"/>
      <c r="J546" s="33"/>
      <c r="K546" s="33"/>
    </row>
    <row r="547" spans="3:11">
      <c r="C547" s="33"/>
      <c r="D547" s="33"/>
      <c r="E547" s="33"/>
      <c r="F547" s="33"/>
      <c r="G547" s="33"/>
      <c r="H547" s="33"/>
      <c r="I547" s="33"/>
      <c r="J547" s="33"/>
      <c r="K547" s="33"/>
    </row>
    <row r="548" spans="3:11">
      <c r="C548" s="33"/>
      <c r="D548" s="33"/>
      <c r="E548" s="33"/>
      <c r="F548" s="33"/>
      <c r="G548" s="33"/>
      <c r="H548" s="33"/>
      <c r="I548" s="33"/>
      <c r="J548" s="33"/>
      <c r="K548" s="33"/>
    </row>
    <row r="549" spans="3:11">
      <c r="C549" s="33"/>
      <c r="D549" s="33"/>
      <c r="E549" s="33"/>
      <c r="F549" s="33"/>
      <c r="G549" s="33"/>
      <c r="H549" s="33"/>
      <c r="I549" s="33"/>
      <c r="J549" s="33"/>
      <c r="K549" s="33"/>
    </row>
    <row r="550" spans="3:11">
      <c r="C550" s="33"/>
      <c r="D550" s="33"/>
      <c r="E550" s="33"/>
      <c r="F550" s="33"/>
      <c r="G550" s="33"/>
      <c r="H550" s="33"/>
      <c r="I550" s="33"/>
      <c r="J550" s="33"/>
      <c r="K550" s="33"/>
    </row>
    <row r="551" spans="3:11">
      <c r="C551" s="33"/>
      <c r="D551" s="33"/>
      <c r="E551" s="33"/>
      <c r="F551" s="33"/>
      <c r="G551" s="33"/>
      <c r="H551" s="33"/>
      <c r="I551" s="33"/>
      <c r="J551" s="33"/>
      <c r="K551" s="33"/>
    </row>
    <row r="552" spans="3:11">
      <c r="C552" s="33"/>
      <c r="D552" s="33"/>
      <c r="E552" s="33"/>
      <c r="F552" s="33"/>
      <c r="G552" s="33"/>
      <c r="H552" s="33"/>
      <c r="I552" s="33"/>
      <c r="J552" s="33"/>
      <c r="K552" s="33"/>
    </row>
    <row r="553" spans="3:11">
      <c r="C553" s="33"/>
      <c r="D553" s="33"/>
      <c r="E553" s="33"/>
      <c r="F553" s="33"/>
      <c r="G553" s="33"/>
      <c r="H553" s="33"/>
      <c r="I553" s="33"/>
      <c r="J553" s="33"/>
      <c r="K553" s="33"/>
    </row>
    <row r="554" spans="3:11">
      <c r="C554" s="33"/>
      <c r="D554" s="33"/>
      <c r="E554" s="33"/>
      <c r="F554" s="33"/>
      <c r="G554" s="33"/>
      <c r="H554" s="33"/>
      <c r="I554" s="33"/>
      <c r="J554" s="33"/>
      <c r="K554" s="33"/>
    </row>
    <row r="555" spans="3:11">
      <c r="C555" s="33"/>
      <c r="D555" s="33"/>
      <c r="E555" s="33"/>
      <c r="F555" s="33"/>
      <c r="G555" s="33"/>
      <c r="H555" s="33"/>
      <c r="I555" s="33"/>
      <c r="J555" s="33"/>
      <c r="K555" s="33"/>
    </row>
    <row r="556" spans="3:11">
      <c r="C556" s="33"/>
      <c r="D556" s="33"/>
      <c r="E556" s="33"/>
      <c r="F556" s="33"/>
      <c r="G556" s="33"/>
      <c r="H556" s="33"/>
      <c r="I556" s="33"/>
      <c r="J556" s="33"/>
      <c r="K556" s="33"/>
    </row>
    <row r="557" spans="3:11">
      <c r="C557" s="33"/>
      <c r="D557" s="33"/>
      <c r="E557" s="33"/>
      <c r="F557" s="33"/>
      <c r="G557" s="33"/>
      <c r="H557" s="33"/>
      <c r="I557" s="33"/>
      <c r="J557" s="33"/>
      <c r="K557" s="33"/>
    </row>
    <row r="558" spans="3:11">
      <c r="C558" s="33"/>
      <c r="D558" s="33"/>
      <c r="E558" s="33"/>
      <c r="F558" s="33"/>
      <c r="G558" s="33"/>
      <c r="H558" s="33"/>
      <c r="I558" s="33"/>
      <c r="J558" s="33"/>
      <c r="K558" s="33"/>
    </row>
    <row r="559" spans="3:11">
      <c r="C559" s="33"/>
      <c r="D559" s="33"/>
      <c r="E559" s="33"/>
      <c r="F559" s="33"/>
      <c r="G559" s="33"/>
      <c r="H559" s="33"/>
      <c r="I559" s="33"/>
      <c r="J559" s="33"/>
      <c r="K559" s="33"/>
    </row>
    <row r="560" spans="3:11">
      <c r="C560" s="33"/>
      <c r="D560" s="33"/>
      <c r="E560" s="33"/>
      <c r="F560" s="33"/>
      <c r="G560" s="33"/>
      <c r="H560" s="33"/>
      <c r="I560" s="33"/>
      <c r="J560" s="33"/>
      <c r="K560" s="33"/>
    </row>
    <row r="561" spans="3:11">
      <c r="C561" s="33"/>
      <c r="D561" s="33"/>
      <c r="E561" s="33"/>
      <c r="F561" s="33"/>
      <c r="G561" s="33"/>
      <c r="H561" s="33"/>
      <c r="I561" s="33"/>
      <c r="J561" s="33"/>
      <c r="K561" s="33"/>
    </row>
    <row r="562" spans="3:11">
      <c r="C562" s="33"/>
      <c r="D562" s="33"/>
      <c r="E562" s="33"/>
      <c r="F562" s="33"/>
      <c r="G562" s="33"/>
      <c r="H562" s="33"/>
      <c r="I562" s="33"/>
      <c r="J562" s="33"/>
      <c r="K562" s="33"/>
    </row>
    <row r="563" spans="3:11">
      <c r="C563" s="33"/>
      <c r="D563" s="33"/>
      <c r="E563" s="33"/>
      <c r="F563" s="33"/>
      <c r="G563" s="33"/>
      <c r="H563" s="33"/>
      <c r="I563" s="33"/>
      <c r="J563" s="33"/>
      <c r="K563" s="33"/>
    </row>
    <row r="564" spans="3:11">
      <c r="C564" s="33"/>
      <c r="D564" s="33"/>
      <c r="E564" s="33"/>
      <c r="F564" s="33"/>
      <c r="G564" s="33"/>
      <c r="H564" s="33"/>
      <c r="I564" s="33"/>
      <c r="J564" s="33"/>
      <c r="K564" s="33"/>
    </row>
    <row r="565" spans="3:11">
      <c r="C565" s="33"/>
      <c r="D565" s="33"/>
      <c r="E565" s="33"/>
      <c r="F565" s="33"/>
      <c r="G565" s="33"/>
      <c r="H565" s="33"/>
      <c r="I565" s="33"/>
      <c r="J565" s="33"/>
      <c r="K565" s="33"/>
    </row>
    <row r="566" spans="3:11">
      <c r="C566" s="33"/>
      <c r="D566" s="33"/>
      <c r="E566" s="33"/>
      <c r="F566" s="33"/>
      <c r="G566" s="33"/>
      <c r="H566" s="33"/>
      <c r="I566" s="33"/>
      <c r="J566" s="33"/>
      <c r="K566" s="33"/>
    </row>
    <row r="567" spans="3:11">
      <c r="C567" s="33"/>
      <c r="D567" s="33"/>
      <c r="E567" s="33"/>
      <c r="F567" s="33"/>
      <c r="G567" s="33"/>
      <c r="H567" s="33"/>
      <c r="I567" s="33"/>
      <c r="J567" s="33"/>
      <c r="K567" s="33"/>
    </row>
    <row r="568" spans="3:11">
      <c r="C568" s="33"/>
      <c r="D568" s="33"/>
      <c r="E568" s="33"/>
      <c r="F568" s="33"/>
      <c r="G568" s="33"/>
      <c r="H568" s="33"/>
      <c r="I568" s="33"/>
      <c r="J568" s="33"/>
      <c r="K568" s="33"/>
    </row>
    <row r="569" spans="3:11">
      <c r="C569" s="33"/>
      <c r="D569" s="33"/>
      <c r="E569" s="33"/>
      <c r="F569" s="33"/>
      <c r="G569" s="33"/>
      <c r="H569" s="33"/>
      <c r="I569" s="33"/>
      <c r="J569" s="33"/>
      <c r="K569" s="33"/>
    </row>
    <row r="570" spans="3:11">
      <c r="C570" s="33"/>
      <c r="D570" s="33"/>
      <c r="E570" s="33"/>
      <c r="F570" s="33"/>
      <c r="G570" s="33"/>
      <c r="H570" s="33"/>
      <c r="I570" s="33"/>
      <c r="J570" s="33"/>
      <c r="K570" s="33"/>
    </row>
    <row r="571" spans="3:11">
      <c r="C571" s="33"/>
      <c r="D571" s="33"/>
      <c r="E571" s="33"/>
      <c r="F571" s="33"/>
      <c r="G571" s="33"/>
      <c r="H571" s="33"/>
      <c r="I571" s="33"/>
      <c r="J571" s="33"/>
      <c r="K571" s="33"/>
    </row>
    <row r="572" spans="3:11">
      <c r="C572" s="33"/>
      <c r="D572" s="33"/>
      <c r="E572" s="33"/>
      <c r="F572" s="33"/>
      <c r="G572" s="33"/>
      <c r="H572" s="33"/>
      <c r="I572" s="33"/>
      <c r="J572" s="33"/>
      <c r="K572" s="33"/>
    </row>
    <row r="573" spans="3:11">
      <c r="C573" s="33"/>
      <c r="D573" s="33"/>
      <c r="E573" s="33"/>
      <c r="F573" s="33"/>
      <c r="G573" s="33"/>
      <c r="H573" s="33"/>
      <c r="I573" s="33"/>
      <c r="J573" s="33"/>
      <c r="K573" s="33"/>
    </row>
    <row r="574" spans="3:11">
      <c r="C574" s="33"/>
      <c r="D574" s="33"/>
      <c r="E574" s="33"/>
      <c r="F574" s="33"/>
      <c r="G574" s="33"/>
      <c r="H574" s="33"/>
      <c r="I574" s="33"/>
      <c r="J574" s="33"/>
      <c r="K574" s="33"/>
    </row>
    <row r="575" spans="3:11">
      <c r="C575" s="33"/>
      <c r="D575" s="33"/>
      <c r="E575" s="33"/>
      <c r="F575" s="33"/>
      <c r="G575" s="33"/>
      <c r="H575" s="33"/>
      <c r="I575" s="33"/>
      <c r="J575" s="33"/>
      <c r="K575" s="33"/>
    </row>
    <row r="576" spans="3:11">
      <c r="C576" s="33"/>
      <c r="D576" s="33"/>
      <c r="E576" s="33"/>
      <c r="F576" s="33"/>
      <c r="G576" s="33"/>
      <c r="H576" s="33"/>
      <c r="I576" s="33"/>
      <c r="J576" s="33"/>
      <c r="K576" s="33"/>
    </row>
    <row r="577" spans="3:11">
      <c r="C577" s="33"/>
      <c r="D577" s="33"/>
      <c r="E577" s="33"/>
      <c r="F577" s="33"/>
      <c r="G577" s="33"/>
      <c r="H577" s="33"/>
      <c r="I577" s="33"/>
      <c r="J577" s="33"/>
      <c r="K577" s="33"/>
    </row>
    <row r="578" spans="3:11">
      <c r="C578" s="33"/>
      <c r="D578" s="33"/>
      <c r="E578" s="33"/>
      <c r="F578" s="33"/>
      <c r="G578" s="33"/>
      <c r="H578" s="33"/>
      <c r="I578" s="33"/>
      <c r="J578" s="33"/>
      <c r="K578" s="33"/>
    </row>
    <row r="579" spans="3:11">
      <c r="C579" s="33"/>
      <c r="D579" s="33"/>
      <c r="E579" s="33"/>
      <c r="F579" s="33"/>
      <c r="G579" s="33"/>
      <c r="H579" s="33"/>
      <c r="I579" s="33"/>
      <c r="J579" s="33"/>
      <c r="K579" s="33"/>
    </row>
    <row r="580" spans="3:11">
      <c r="C580" s="33"/>
      <c r="D580" s="33"/>
      <c r="E580" s="33"/>
      <c r="F580" s="33"/>
      <c r="G580" s="33"/>
      <c r="H580" s="33"/>
      <c r="I580" s="33"/>
      <c r="J580" s="33"/>
      <c r="K580" s="33"/>
    </row>
    <row r="581" spans="3:11">
      <c r="C581" s="33"/>
      <c r="D581" s="33"/>
      <c r="E581" s="33"/>
      <c r="F581" s="33"/>
      <c r="G581" s="33"/>
      <c r="H581" s="33"/>
      <c r="I581" s="33"/>
      <c r="J581" s="33"/>
      <c r="K581" s="33"/>
    </row>
    <row r="582" spans="3:11">
      <c r="C582" s="33"/>
      <c r="D582" s="33"/>
      <c r="E582" s="33"/>
      <c r="F582" s="33"/>
      <c r="G582" s="33"/>
      <c r="H582" s="33"/>
      <c r="I582" s="33"/>
      <c r="J582" s="33"/>
      <c r="K582" s="33"/>
    </row>
    <row r="583" spans="3:11">
      <c r="C583" s="33"/>
      <c r="D583" s="33"/>
      <c r="E583" s="33"/>
      <c r="F583" s="33"/>
      <c r="G583" s="33"/>
      <c r="H583" s="33"/>
      <c r="I583" s="33"/>
      <c r="J583" s="33"/>
      <c r="K583" s="33"/>
    </row>
    <row r="584" spans="3:11">
      <c r="C584" s="33"/>
      <c r="D584" s="33"/>
      <c r="E584" s="33"/>
      <c r="F584" s="33"/>
      <c r="G584" s="33"/>
      <c r="H584" s="33"/>
      <c r="I584" s="33"/>
      <c r="J584" s="33"/>
      <c r="K584" s="33"/>
    </row>
    <row r="585" spans="3:11">
      <c r="C585" s="33"/>
      <c r="D585" s="33"/>
      <c r="E585" s="33"/>
      <c r="F585" s="33"/>
      <c r="G585" s="33"/>
      <c r="H585" s="33"/>
      <c r="I585" s="33"/>
      <c r="J585" s="33"/>
      <c r="K585" s="33"/>
    </row>
    <row r="586" spans="3:11">
      <c r="C586" s="33"/>
      <c r="D586" s="33"/>
      <c r="E586" s="33"/>
      <c r="F586" s="33"/>
      <c r="G586" s="33"/>
      <c r="H586" s="33"/>
      <c r="I586" s="33"/>
      <c r="J586" s="33"/>
      <c r="K586" s="33"/>
    </row>
    <row r="587" spans="3:11">
      <c r="C587" s="33"/>
      <c r="D587" s="33"/>
      <c r="E587" s="33"/>
      <c r="F587" s="33"/>
      <c r="G587" s="33"/>
      <c r="H587" s="33"/>
      <c r="I587" s="33"/>
      <c r="J587" s="33"/>
      <c r="K587" s="33"/>
    </row>
    <row r="588" spans="3:11">
      <c r="C588" s="33"/>
      <c r="D588" s="33"/>
      <c r="E588" s="33"/>
      <c r="F588" s="33"/>
      <c r="G588" s="33"/>
      <c r="H588" s="33"/>
      <c r="I588" s="33"/>
      <c r="J588" s="33"/>
      <c r="K588" s="33"/>
    </row>
    <row r="589" spans="3:11">
      <c r="C589" s="33"/>
      <c r="D589" s="33"/>
      <c r="E589" s="33"/>
      <c r="F589" s="33"/>
      <c r="G589" s="33"/>
      <c r="H589" s="33"/>
      <c r="I589" s="33"/>
      <c r="J589" s="33"/>
      <c r="K589" s="33"/>
    </row>
    <row r="590" spans="3:11">
      <c r="C590" s="33"/>
      <c r="D590" s="33"/>
      <c r="E590" s="33"/>
      <c r="F590" s="33"/>
      <c r="G590" s="33"/>
      <c r="H590" s="33"/>
      <c r="I590" s="33"/>
      <c r="J590" s="33"/>
      <c r="K590" s="33"/>
    </row>
    <row r="591" spans="3:11">
      <c r="C591" s="33"/>
      <c r="D591" s="33"/>
      <c r="E591" s="33"/>
      <c r="F591" s="33"/>
      <c r="G591" s="33"/>
      <c r="H591" s="33"/>
      <c r="I591" s="33"/>
      <c r="J591" s="33"/>
      <c r="K591" s="33"/>
    </row>
    <row r="592" spans="3:11">
      <c r="C592" s="33"/>
      <c r="D592" s="33"/>
      <c r="E592" s="33"/>
      <c r="F592" s="33"/>
      <c r="G592" s="33"/>
      <c r="H592" s="33"/>
      <c r="I592" s="33"/>
      <c r="J592" s="33"/>
      <c r="K592" s="33"/>
    </row>
    <row r="593" spans="3:11">
      <c r="C593" s="33"/>
      <c r="D593" s="33"/>
      <c r="E593" s="33"/>
      <c r="F593" s="33"/>
      <c r="G593" s="33"/>
      <c r="H593" s="33"/>
      <c r="I593" s="33"/>
      <c r="J593" s="33"/>
      <c r="K593" s="33"/>
    </row>
    <row r="594" spans="3:11">
      <c r="C594" s="33"/>
      <c r="D594" s="33"/>
      <c r="E594" s="33"/>
      <c r="F594" s="33"/>
      <c r="G594" s="33"/>
      <c r="H594" s="33"/>
      <c r="I594" s="33"/>
      <c r="J594" s="33"/>
      <c r="K594" s="33"/>
    </row>
    <row r="595" spans="3:11">
      <c r="C595" s="33"/>
      <c r="D595" s="33"/>
      <c r="E595" s="33"/>
      <c r="F595" s="33"/>
      <c r="G595" s="33"/>
      <c r="H595" s="33"/>
      <c r="I595" s="33"/>
      <c r="J595" s="33"/>
      <c r="K595" s="33"/>
    </row>
    <row r="596" spans="3:11">
      <c r="C596" s="33"/>
      <c r="D596" s="33"/>
      <c r="E596" s="33"/>
      <c r="F596" s="33"/>
      <c r="G596" s="33"/>
      <c r="H596" s="33"/>
      <c r="I596" s="33"/>
      <c r="J596" s="33"/>
      <c r="K596" s="33"/>
    </row>
    <row r="597" spans="3:11">
      <c r="C597" s="33"/>
      <c r="D597" s="33"/>
      <c r="E597" s="33"/>
      <c r="F597" s="33"/>
      <c r="G597" s="33"/>
      <c r="H597" s="33"/>
      <c r="I597" s="33"/>
      <c r="J597" s="33"/>
      <c r="K597" s="33"/>
    </row>
    <row r="598" spans="3:11">
      <c r="C598" s="33"/>
      <c r="D598" s="33"/>
      <c r="E598" s="33"/>
      <c r="F598" s="33"/>
      <c r="G598" s="33"/>
      <c r="H598" s="33"/>
      <c r="I598" s="33"/>
      <c r="J598" s="33"/>
      <c r="K598" s="33"/>
    </row>
    <row r="599" spans="3:11">
      <c r="C599" s="33"/>
      <c r="D599" s="33"/>
      <c r="E599" s="33"/>
      <c r="F599" s="33"/>
      <c r="G599" s="33"/>
      <c r="H599" s="33"/>
      <c r="I599" s="33"/>
      <c r="J599" s="33"/>
      <c r="K599" s="33"/>
    </row>
    <row r="600" spans="3:11">
      <c r="C600" s="33"/>
      <c r="D600" s="33"/>
      <c r="E600" s="33"/>
      <c r="F600" s="33"/>
      <c r="G600" s="33"/>
      <c r="H600" s="33"/>
      <c r="I600" s="33"/>
      <c r="J600" s="33"/>
      <c r="K600" s="33"/>
    </row>
    <row r="601" spans="3:11">
      <c r="C601" s="33"/>
      <c r="D601" s="33"/>
      <c r="E601" s="33"/>
      <c r="F601" s="33"/>
      <c r="G601" s="33"/>
      <c r="H601" s="33"/>
      <c r="I601" s="33"/>
      <c r="J601" s="33"/>
      <c r="K601" s="33"/>
    </row>
    <row r="602" spans="3:11">
      <c r="C602" s="33"/>
      <c r="D602" s="33"/>
      <c r="E602" s="33"/>
      <c r="F602" s="33"/>
      <c r="G602" s="33"/>
      <c r="H602" s="33"/>
      <c r="I602" s="33"/>
      <c r="J602" s="33"/>
      <c r="K602" s="33"/>
    </row>
    <row r="603" spans="3:11">
      <c r="C603" s="33"/>
      <c r="D603" s="33"/>
      <c r="E603" s="33"/>
      <c r="F603" s="33"/>
      <c r="G603" s="33"/>
      <c r="H603" s="33"/>
      <c r="I603" s="33"/>
      <c r="J603" s="33"/>
      <c r="K603" s="33"/>
    </row>
    <row r="604" spans="3:11">
      <c r="C604" s="33"/>
      <c r="D604" s="33"/>
      <c r="E604" s="33"/>
      <c r="F604" s="33"/>
      <c r="G604" s="33"/>
      <c r="H604" s="33"/>
      <c r="I604" s="33"/>
      <c r="J604" s="33"/>
      <c r="K604" s="33"/>
    </row>
    <row r="605" spans="3:11">
      <c r="C605" s="33"/>
      <c r="D605" s="33"/>
      <c r="E605" s="33"/>
      <c r="F605" s="33"/>
      <c r="G605" s="33"/>
      <c r="H605" s="33"/>
      <c r="I605" s="33"/>
      <c r="J605" s="33"/>
      <c r="K605" s="33"/>
    </row>
    <row r="606" spans="3:11">
      <c r="C606" s="33"/>
      <c r="D606" s="33"/>
      <c r="E606" s="33"/>
      <c r="F606" s="33"/>
      <c r="G606" s="33"/>
      <c r="H606" s="33"/>
      <c r="I606" s="33"/>
      <c r="J606" s="33"/>
      <c r="K606" s="33"/>
    </row>
    <row r="607" spans="3:11">
      <c r="C607" s="33"/>
      <c r="D607" s="33"/>
      <c r="E607" s="33"/>
      <c r="F607" s="33"/>
      <c r="G607" s="33"/>
      <c r="H607" s="33"/>
      <c r="I607" s="33"/>
      <c r="J607" s="33"/>
      <c r="K607" s="33"/>
    </row>
    <row r="608" spans="3:11">
      <c r="C608" s="33"/>
      <c r="D608" s="33"/>
      <c r="E608" s="33"/>
      <c r="F608" s="33"/>
      <c r="G608" s="33"/>
      <c r="H608" s="33"/>
      <c r="I608" s="33"/>
      <c r="J608" s="33"/>
      <c r="K608" s="33"/>
    </row>
    <row r="609" spans="3:11">
      <c r="C609" s="33"/>
      <c r="D609" s="33"/>
      <c r="E609" s="33"/>
      <c r="F609" s="33"/>
      <c r="G609" s="33"/>
      <c r="H609" s="33"/>
      <c r="I609" s="33"/>
      <c r="J609" s="33"/>
      <c r="K609" s="33"/>
    </row>
    <row r="610" spans="3:11">
      <c r="C610" s="33"/>
      <c r="D610" s="33"/>
      <c r="E610" s="33"/>
      <c r="F610" s="33"/>
      <c r="G610" s="33"/>
      <c r="H610" s="33"/>
      <c r="I610" s="33"/>
      <c r="J610" s="33"/>
      <c r="K610" s="33"/>
    </row>
    <row r="611" spans="3:11">
      <c r="C611" s="33"/>
      <c r="D611" s="33"/>
      <c r="E611" s="33"/>
      <c r="F611" s="33"/>
      <c r="G611" s="33"/>
      <c r="H611" s="33"/>
      <c r="I611" s="33"/>
      <c r="J611" s="33"/>
      <c r="K611" s="33"/>
    </row>
    <row r="612" spans="3:11">
      <c r="C612" s="33"/>
      <c r="D612" s="33"/>
      <c r="E612" s="33"/>
      <c r="F612" s="33"/>
      <c r="G612" s="33"/>
      <c r="H612" s="33"/>
      <c r="I612" s="33"/>
      <c r="J612" s="33"/>
      <c r="K612" s="33"/>
    </row>
    <row r="613" spans="3:11">
      <c r="C613" s="33"/>
      <c r="D613" s="33"/>
      <c r="E613" s="33"/>
      <c r="F613" s="33"/>
      <c r="G613" s="33"/>
      <c r="H613" s="33"/>
      <c r="I613" s="33"/>
      <c r="J613" s="33"/>
      <c r="K613" s="33"/>
    </row>
    <row r="614" spans="3:11">
      <c r="C614" s="33"/>
      <c r="D614" s="33"/>
      <c r="E614" s="33"/>
      <c r="F614" s="33"/>
      <c r="G614" s="33"/>
      <c r="H614" s="33"/>
      <c r="I614" s="33"/>
      <c r="J614" s="33"/>
      <c r="K614" s="33"/>
    </row>
    <row r="615" spans="3:11">
      <c r="C615" s="33"/>
      <c r="D615" s="33"/>
      <c r="E615" s="33"/>
      <c r="F615" s="33"/>
      <c r="G615" s="33"/>
      <c r="H615" s="33"/>
      <c r="I615" s="33"/>
      <c r="J615" s="33"/>
      <c r="K615" s="33"/>
    </row>
    <row r="616" spans="3:11">
      <c r="C616" s="33"/>
      <c r="D616" s="33"/>
      <c r="E616" s="33"/>
      <c r="F616" s="33"/>
      <c r="G616" s="33"/>
      <c r="H616" s="33"/>
      <c r="I616" s="33"/>
      <c r="J616" s="33"/>
      <c r="K616" s="33"/>
    </row>
    <row r="617" spans="3:11">
      <c r="C617" s="33"/>
      <c r="D617" s="33"/>
      <c r="E617" s="33"/>
      <c r="F617" s="33"/>
      <c r="G617" s="33"/>
      <c r="H617" s="33"/>
      <c r="I617" s="33"/>
      <c r="J617" s="33"/>
      <c r="K617" s="33"/>
    </row>
    <row r="618" spans="3:11">
      <c r="C618" s="33"/>
      <c r="D618" s="33"/>
      <c r="E618" s="33"/>
      <c r="F618" s="33"/>
      <c r="G618" s="33"/>
      <c r="H618" s="33"/>
      <c r="I618" s="33"/>
      <c r="J618" s="33"/>
      <c r="K618" s="33"/>
    </row>
    <row r="619" spans="3:11">
      <c r="C619" s="33"/>
      <c r="D619" s="33"/>
      <c r="E619" s="33"/>
      <c r="F619" s="33"/>
      <c r="G619" s="33"/>
      <c r="H619" s="33"/>
      <c r="I619" s="33"/>
      <c r="J619" s="33"/>
      <c r="K619" s="33"/>
    </row>
    <row r="620" spans="3:11">
      <c r="C620" s="33"/>
      <c r="D620" s="33"/>
      <c r="E620" s="33"/>
      <c r="F620" s="33"/>
      <c r="G620" s="33"/>
      <c r="H620" s="33"/>
      <c r="I620" s="33"/>
      <c r="J620" s="33"/>
      <c r="K620" s="33"/>
    </row>
    <row r="621" spans="3:11">
      <c r="C621" s="33"/>
      <c r="D621" s="33"/>
      <c r="E621" s="33"/>
      <c r="F621" s="33"/>
      <c r="G621" s="33"/>
      <c r="H621" s="33"/>
      <c r="I621" s="33"/>
      <c r="J621" s="33"/>
      <c r="K621" s="33"/>
    </row>
    <row r="622" spans="3:11">
      <c r="C622" s="33"/>
      <c r="D622" s="33"/>
      <c r="E622" s="33"/>
      <c r="F622" s="33"/>
      <c r="G622" s="33"/>
      <c r="H622" s="33"/>
      <c r="I622" s="33"/>
      <c r="J622" s="33"/>
      <c r="K622" s="33"/>
    </row>
    <row r="623" spans="3:11">
      <c r="C623" s="33"/>
      <c r="D623" s="33"/>
      <c r="E623" s="33"/>
      <c r="F623" s="33"/>
      <c r="G623" s="33"/>
      <c r="H623" s="33"/>
      <c r="I623" s="33"/>
      <c r="J623" s="33"/>
      <c r="K623" s="33"/>
    </row>
    <row r="624" spans="3:11">
      <c r="C624" s="33"/>
      <c r="D624" s="33"/>
      <c r="E624" s="33"/>
      <c r="F624" s="33"/>
      <c r="G624" s="33"/>
      <c r="H624" s="33"/>
      <c r="I624" s="33"/>
      <c r="J624" s="33"/>
      <c r="K624" s="33"/>
    </row>
    <row r="625" spans="3:11">
      <c r="C625" s="33"/>
      <c r="D625" s="33"/>
      <c r="E625" s="33"/>
      <c r="F625" s="33"/>
      <c r="G625" s="33"/>
      <c r="H625" s="33"/>
      <c r="I625" s="33"/>
      <c r="J625" s="33"/>
      <c r="K625" s="33"/>
    </row>
    <row r="626" spans="3:11">
      <c r="C626" s="33"/>
      <c r="D626" s="33"/>
      <c r="E626" s="33"/>
      <c r="F626" s="33"/>
      <c r="G626" s="33"/>
      <c r="H626" s="33"/>
      <c r="I626" s="33"/>
      <c r="J626" s="33"/>
      <c r="K626" s="33"/>
    </row>
    <row r="627" spans="3:11">
      <c r="C627" s="33"/>
      <c r="D627" s="33"/>
      <c r="E627" s="33"/>
      <c r="F627" s="33"/>
      <c r="G627" s="33"/>
      <c r="H627" s="33"/>
      <c r="I627" s="33"/>
      <c r="J627" s="33"/>
      <c r="K627" s="33"/>
    </row>
    <row r="628" spans="3:11">
      <c r="C628" s="33"/>
      <c r="D628" s="33"/>
      <c r="E628" s="33"/>
      <c r="F628" s="33"/>
      <c r="G628" s="33"/>
      <c r="H628" s="33"/>
      <c r="I628" s="33"/>
      <c r="J628" s="33"/>
      <c r="K628" s="33"/>
    </row>
    <row r="629" spans="3:11">
      <c r="C629" s="33"/>
      <c r="D629" s="33"/>
      <c r="E629" s="33"/>
      <c r="F629" s="33"/>
      <c r="G629" s="33"/>
      <c r="H629" s="33"/>
      <c r="I629" s="33"/>
      <c r="J629" s="33"/>
      <c r="K629" s="33"/>
    </row>
    <row r="630" spans="3:11">
      <c r="C630" s="33"/>
      <c r="D630" s="33"/>
      <c r="E630" s="33"/>
      <c r="F630" s="33"/>
      <c r="G630" s="33"/>
      <c r="H630" s="33"/>
      <c r="I630" s="33"/>
      <c r="J630" s="33"/>
      <c r="K630" s="33"/>
    </row>
    <row r="631" spans="3:11">
      <c r="C631" s="33"/>
      <c r="D631" s="33"/>
      <c r="E631" s="33"/>
      <c r="F631" s="33"/>
      <c r="G631" s="33"/>
      <c r="H631" s="33"/>
      <c r="I631" s="33"/>
      <c r="J631" s="33"/>
      <c r="K631" s="33"/>
    </row>
    <row r="632" spans="3:11">
      <c r="C632" s="33"/>
      <c r="D632" s="33"/>
      <c r="E632" s="33"/>
      <c r="F632" s="33"/>
      <c r="G632" s="33"/>
      <c r="H632" s="33"/>
      <c r="I632" s="33"/>
      <c r="J632" s="33"/>
      <c r="K632" s="33"/>
    </row>
    <row r="633" spans="3:11">
      <c r="C633" s="33"/>
      <c r="D633" s="33"/>
      <c r="E633" s="33"/>
      <c r="F633" s="33"/>
      <c r="G633" s="33"/>
      <c r="H633" s="33"/>
      <c r="I633" s="33"/>
      <c r="J633" s="33"/>
      <c r="K633" s="33"/>
    </row>
    <row r="634" spans="3:11">
      <c r="C634" s="33"/>
      <c r="D634" s="33"/>
      <c r="E634" s="33"/>
      <c r="F634" s="33"/>
      <c r="G634" s="33"/>
      <c r="H634" s="33"/>
      <c r="I634" s="33"/>
      <c r="J634" s="33"/>
      <c r="K634" s="33"/>
    </row>
    <row r="635" spans="3:11">
      <c r="C635" s="33"/>
      <c r="D635" s="33"/>
      <c r="E635" s="33"/>
      <c r="F635" s="33"/>
      <c r="G635" s="33"/>
      <c r="H635" s="33"/>
      <c r="I635" s="33"/>
      <c r="J635" s="33"/>
      <c r="K635" s="33"/>
    </row>
    <row r="636" spans="3:11">
      <c r="C636" s="33"/>
      <c r="D636" s="33"/>
      <c r="E636" s="33"/>
      <c r="F636" s="33"/>
      <c r="G636" s="33"/>
      <c r="H636" s="33"/>
      <c r="I636" s="33"/>
      <c r="J636" s="33"/>
      <c r="K636" s="33"/>
    </row>
    <row r="637" spans="3:11">
      <c r="C637" s="33"/>
      <c r="D637" s="33"/>
      <c r="E637" s="33"/>
      <c r="F637" s="33"/>
      <c r="G637" s="33"/>
      <c r="H637" s="33"/>
      <c r="I637" s="33"/>
      <c r="J637" s="33"/>
      <c r="K637" s="33"/>
    </row>
    <row r="638" spans="3:11">
      <c r="C638" s="33"/>
      <c r="D638" s="33"/>
      <c r="E638" s="33"/>
      <c r="F638" s="33"/>
      <c r="G638" s="33"/>
      <c r="H638" s="33"/>
      <c r="I638" s="33"/>
      <c r="J638" s="33"/>
      <c r="K638" s="33"/>
    </row>
    <row r="639" spans="3:11">
      <c r="C639" s="33"/>
      <c r="D639" s="33"/>
      <c r="E639" s="33"/>
      <c r="F639" s="33"/>
      <c r="G639" s="33"/>
      <c r="H639" s="33"/>
      <c r="I639" s="33"/>
      <c r="J639" s="33"/>
      <c r="K639" s="33"/>
    </row>
    <row r="640" spans="3:11">
      <c r="C640" s="33"/>
      <c r="D640" s="33"/>
      <c r="E640" s="33"/>
      <c r="F640" s="33"/>
      <c r="G640" s="33"/>
      <c r="H640" s="33"/>
      <c r="I640" s="33"/>
      <c r="J640" s="33"/>
      <c r="K640" s="33"/>
    </row>
    <row r="641" spans="3:11">
      <c r="C641" s="33"/>
      <c r="D641" s="33"/>
      <c r="E641" s="33"/>
      <c r="F641" s="33"/>
      <c r="G641" s="33"/>
      <c r="H641" s="33"/>
      <c r="I641" s="33"/>
      <c r="J641" s="33"/>
      <c r="K641" s="33"/>
    </row>
    <row r="642" spans="3:11">
      <c r="C642" s="33"/>
      <c r="D642" s="33"/>
      <c r="E642" s="33"/>
      <c r="F642" s="33"/>
      <c r="G642" s="33"/>
      <c r="H642" s="33"/>
      <c r="I642" s="33"/>
      <c r="J642" s="33"/>
      <c r="K642" s="33"/>
    </row>
    <row r="643" spans="3:11">
      <c r="C643" s="33"/>
      <c r="D643" s="33"/>
      <c r="E643" s="33"/>
      <c r="F643" s="33"/>
      <c r="G643" s="33"/>
      <c r="H643" s="33"/>
      <c r="I643" s="33"/>
      <c r="J643" s="33"/>
      <c r="K643" s="33"/>
    </row>
    <row r="644" spans="3:11">
      <c r="C644" s="33"/>
      <c r="D644" s="33"/>
      <c r="E644" s="33"/>
      <c r="F644" s="33"/>
      <c r="G644" s="33"/>
      <c r="H644" s="33"/>
      <c r="I644" s="33"/>
      <c r="J644" s="33"/>
      <c r="K644" s="33"/>
    </row>
    <row r="645" spans="3:11">
      <c r="C645" s="33"/>
      <c r="D645" s="33"/>
      <c r="E645" s="33"/>
      <c r="F645" s="33"/>
      <c r="G645" s="33"/>
      <c r="H645" s="33"/>
      <c r="I645" s="33"/>
      <c r="J645" s="33"/>
      <c r="K645" s="33"/>
    </row>
    <row r="646" spans="3:11">
      <c r="C646" s="33"/>
      <c r="D646" s="33"/>
      <c r="E646" s="33"/>
      <c r="F646" s="33"/>
      <c r="G646" s="33"/>
      <c r="H646" s="33"/>
      <c r="I646" s="33"/>
      <c r="J646" s="33"/>
      <c r="K646" s="33"/>
    </row>
    <row r="647" spans="3:11">
      <c r="C647" s="33"/>
      <c r="D647" s="33"/>
      <c r="E647" s="33"/>
      <c r="F647" s="33"/>
      <c r="G647" s="33"/>
      <c r="H647" s="33"/>
      <c r="I647" s="33"/>
      <c r="J647" s="33"/>
      <c r="K647" s="33"/>
    </row>
    <row r="648" spans="3:11">
      <c r="C648" s="33"/>
      <c r="D648" s="33"/>
      <c r="E648" s="33"/>
      <c r="F648" s="33"/>
      <c r="G648" s="33"/>
      <c r="H648" s="33"/>
      <c r="I648" s="33"/>
      <c r="J648" s="33"/>
      <c r="K648" s="33"/>
    </row>
    <row r="649" spans="3:11">
      <c r="C649" s="33"/>
      <c r="D649" s="33"/>
      <c r="E649" s="33"/>
      <c r="F649" s="33"/>
      <c r="G649" s="33"/>
      <c r="H649" s="33"/>
      <c r="I649" s="33"/>
      <c r="J649" s="33"/>
      <c r="K649" s="33"/>
    </row>
    <row r="650" spans="3:11">
      <c r="C650" s="33"/>
      <c r="D650" s="33"/>
      <c r="E650" s="33"/>
      <c r="F650" s="33"/>
      <c r="G650" s="33"/>
      <c r="H650" s="33"/>
      <c r="I650" s="33"/>
      <c r="J650" s="33"/>
      <c r="K650" s="33"/>
    </row>
    <row r="651" spans="3:11">
      <c r="C651" s="33"/>
      <c r="D651" s="33"/>
      <c r="E651" s="33"/>
      <c r="F651" s="33"/>
      <c r="G651" s="33"/>
      <c r="H651" s="33"/>
      <c r="I651" s="33"/>
      <c r="J651" s="33"/>
      <c r="K651" s="33"/>
    </row>
    <row r="652" spans="3:11">
      <c r="C652" s="33"/>
      <c r="D652" s="33"/>
      <c r="E652" s="33"/>
      <c r="F652" s="33"/>
      <c r="G652" s="33"/>
      <c r="H652" s="33"/>
      <c r="I652" s="33"/>
      <c r="J652" s="33"/>
      <c r="K652" s="33"/>
    </row>
    <row r="653" spans="3:11">
      <c r="C653" s="33"/>
      <c r="D653" s="33"/>
      <c r="E653" s="33"/>
      <c r="F653" s="33"/>
      <c r="G653" s="33"/>
      <c r="H653" s="33"/>
      <c r="I653" s="33"/>
      <c r="J653" s="33"/>
      <c r="K653" s="33"/>
    </row>
    <row r="654" spans="3:11">
      <c r="C654" s="33"/>
      <c r="D654" s="33"/>
      <c r="E654" s="33"/>
      <c r="F654" s="33"/>
      <c r="G654" s="33"/>
      <c r="H654" s="33"/>
      <c r="I654" s="33"/>
      <c r="J654" s="33"/>
      <c r="K654" s="33"/>
    </row>
    <row r="655" spans="3:11">
      <c r="C655" s="33"/>
      <c r="D655" s="33"/>
      <c r="E655" s="33"/>
      <c r="F655" s="33"/>
      <c r="G655" s="33"/>
      <c r="H655" s="33"/>
      <c r="I655" s="33"/>
      <c r="J655" s="33"/>
      <c r="K655" s="33"/>
    </row>
    <row r="656" spans="3:11">
      <c r="C656" s="33"/>
      <c r="D656" s="33"/>
      <c r="E656" s="33"/>
      <c r="F656" s="33"/>
      <c r="G656" s="33"/>
      <c r="H656" s="33"/>
      <c r="I656" s="33"/>
      <c r="J656" s="33"/>
      <c r="K656" s="33"/>
    </row>
    <row r="657" spans="3:11">
      <c r="C657" s="33"/>
      <c r="D657" s="33"/>
      <c r="E657" s="33"/>
      <c r="F657" s="33"/>
      <c r="G657" s="33"/>
      <c r="H657" s="33"/>
      <c r="I657" s="33"/>
      <c r="J657" s="33"/>
      <c r="K657" s="33"/>
    </row>
    <row r="658" spans="3:11">
      <c r="C658" s="33"/>
      <c r="D658" s="33"/>
      <c r="E658" s="33"/>
      <c r="F658" s="33"/>
      <c r="G658" s="33"/>
      <c r="H658" s="33"/>
      <c r="I658" s="33"/>
      <c r="J658" s="33"/>
      <c r="K658" s="33"/>
    </row>
    <row r="659" spans="3:11">
      <c r="C659" s="33"/>
      <c r="D659" s="33"/>
      <c r="E659" s="33"/>
      <c r="F659" s="33"/>
      <c r="G659" s="33"/>
      <c r="H659" s="33"/>
      <c r="I659" s="33"/>
      <c r="J659" s="33"/>
      <c r="K659" s="33"/>
    </row>
    <row r="660" spans="3:11">
      <c r="C660" s="33"/>
      <c r="D660" s="33"/>
      <c r="E660" s="33"/>
      <c r="F660" s="33"/>
      <c r="G660" s="33"/>
      <c r="H660" s="33"/>
      <c r="I660" s="33"/>
      <c r="J660" s="33"/>
      <c r="K660" s="33"/>
    </row>
    <row r="661" spans="3:11">
      <c r="C661" s="33"/>
      <c r="D661" s="33"/>
      <c r="E661" s="33"/>
      <c r="F661" s="33"/>
      <c r="G661" s="33"/>
      <c r="H661" s="33"/>
      <c r="I661" s="33"/>
      <c r="J661" s="33"/>
      <c r="K661" s="33"/>
    </row>
    <row r="662" spans="3:11">
      <c r="C662" s="33"/>
      <c r="D662" s="33"/>
      <c r="E662" s="33"/>
      <c r="F662" s="33"/>
      <c r="G662" s="33"/>
      <c r="H662" s="33"/>
      <c r="I662" s="33"/>
      <c r="J662" s="33"/>
      <c r="K662" s="33"/>
    </row>
    <row r="663" spans="3:11">
      <c r="C663" s="33"/>
      <c r="D663" s="33"/>
      <c r="E663" s="33"/>
      <c r="F663" s="33"/>
      <c r="G663" s="33"/>
      <c r="H663" s="33"/>
      <c r="I663" s="33"/>
      <c r="J663" s="33"/>
      <c r="K663" s="33"/>
    </row>
    <row r="664" spans="3:11">
      <c r="C664" s="33"/>
      <c r="D664" s="33"/>
      <c r="E664" s="33"/>
      <c r="F664" s="33"/>
      <c r="G664" s="33"/>
      <c r="H664" s="33"/>
      <c r="I664" s="33"/>
      <c r="J664" s="33"/>
      <c r="K664" s="33"/>
    </row>
  </sheetData>
  <mergeCells count="11">
    <mergeCell ref="A25:K25"/>
    <mergeCell ref="A26:K26"/>
    <mergeCell ref="A1:F1"/>
    <mergeCell ref="A2:F2"/>
    <mergeCell ref="A3:B6"/>
    <mergeCell ref="C3:K3"/>
    <mergeCell ref="C4:C6"/>
    <mergeCell ref="D4:F5"/>
    <mergeCell ref="G4:K5"/>
    <mergeCell ref="J1:K1"/>
    <mergeCell ref="J2:K2"/>
  </mergeCells>
  <hyperlinks>
    <hyperlink ref="J1:J2" location="'Spis tablic     List of tables'!A69" display="Powrót do spisu treści"/>
    <hyperlink ref="J1" location="'Spis tablic     List of tables'!A64" display="Powrót do spisu treści"/>
    <hyperlink ref="J1:K2"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6"/>
  <sheetViews>
    <sheetView zoomScaleNormal="100" zoomScaleSheetLayoutView="50" workbookViewId="0">
      <selection sqref="A1:F1"/>
    </sheetView>
  </sheetViews>
  <sheetFormatPr defaultColWidth="9" defaultRowHeight="14.25"/>
  <cols>
    <col min="1" max="1" width="6.75" style="49" customWidth="1"/>
    <col min="2" max="2" width="10.75" style="49" customWidth="1"/>
    <col min="3" max="12" width="11.75" style="29" customWidth="1"/>
    <col min="13" max="16384" width="9" style="49"/>
  </cols>
  <sheetData>
    <row r="1" spans="1:12" s="30" customFormat="1" ht="14.25" customHeight="1">
      <c r="A1" s="2026" t="s">
        <v>1455</v>
      </c>
      <c r="B1" s="1643"/>
      <c r="C1" s="1643"/>
      <c r="D1" s="1643"/>
      <c r="E1" s="1643"/>
      <c r="F1" s="1643"/>
      <c r="G1" s="35"/>
      <c r="H1" s="35"/>
      <c r="I1" s="35"/>
      <c r="J1" s="891"/>
      <c r="K1" s="1719" t="s">
        <v>259</v>
      </c>
      <c r="L1" s="1719"/>
    </row>
    <row r="2" spans="1:12" s="80" customFormat="1" ht="14.25" customHeight="1">
      <c r="A2" s="2027" t="s">
        <v>1456</v>
      </c>
      <c r="B2" s="1645"/>
      <c r="C2" s="1645"/>
      <c r="D2" s="1645"/>
      <c r="E2" s="1645"/>
      <c r="F2" s="1645"/>
      <c r="G2" s="893"/>
      <c r="H2" s="893"/>
      <c r="I2" s="893"/>
      <c r="J2" s="881"/>
      <c r="K2" s="1922" t="s">
        <v>209</v>
      </c>
      <c r="L2" s="1922"/>
    </row>
    <row r="3" spans="1:12" ht="12.75" customHeight="1">
      <c r="A3" s="1938" t="s">
        <v>666</v>
      </c>
      <c r="B3" s="2020"/>
      <c r="C3" s="2023" t="s">
        <v>684</v>
      </c>
      <c r="D3" s="1830"/>
      <c r="E3" s="1830"/>
      <c r="F3" s="1830"/>
      <c r="G3" s="1830"/>
      <c r="H3" s="1830"/>
      <c r="I3" s="1830"/>
      <c r="J3" s="1830"/>
      <c r="K3" s="1830"/>
      <c r="L3" s="1830"/>
    </row>
    <row r="4" spans="1:12" ht="12.75" customHeight="1">
      <c r="A4" s="1531"/>
      <c r="B4" s="1595"/>
      <c r="C4" s="1651" t="s">
        <v>1274</v>
      </c>
      <c r="D4" s="2013" t="s">
        <v>685</v>
      </c>
      <c r="E4" s="2014"/>
      <c r="F4" s="2014"/>
      <c r="G4" s="2024"/>
      <c r="H4" s="2013" t="s">
        <v>686</v>
      </c>
      <c r="I4" s="2014"/>
      <c r="J4" s="2014"/>
      <c r="K4" s="2014"/>
      <c r="L4" s="2014"/>
    </row>
    <row r="5" spans="1:12" ht="12.75" customHeight="1">
      <c r="A5" s="1531"/>
      <c r="B5" s="1595"/>
      <c r="C5" s="1586"/>
      <c r="D5" s="2015"/>
      <c r="E5" s="2016"/>
      <c r="F5" s="2016"/>
      <c r="G5" s="2025"/>
      <c r="H5" s="2015"/>
      <c r="I5" s="2016"/>
      <c r="J5" s="2016"/>
      <c r="K5" s="2016"/>
      <c r="L5" s="2016"/>
    </row>
    <row r="6" spans="1:12" ht="63.75" customHeight="1">
      <c r="A6" s="2021"/>
      <c r="B6" s="2022"/>
      <c r="C6" s="1797"/>
      <c r="D6" s="1141" t="s">
        <v>670</v>
      </c>
      <c r="E6" s="1141" t="s">
        <v>683</v>
      </c>
      <c r="F6" s="1141" t="s">
        <v>682</v>
      </c>
      <c r="G6" s="1141" t="s">
        <v>672</v>
      </c>
      <c r="H6" s="1141" t="s">
        <v>670</v>
      </c>
      <c r="I6" s="1141" t="s">
        <v>683</v>
      </c>
      <c r="J6" s="1141" t="s">
        <v>682</v>
      </c>
      <c r="K6" s="1141" t="s">
        <v>672</v>
      </c>
      <c r="L6" s="1135" t="s">
        <v>674</v>
      </c>
    </row>
    <row r="7" spans="1:12" ht="14.25" customHeight="1">
      <c r="A7" s="1438">
        <v>2018</v>
      </c>
      <c r="B7" s="1195" t="s">
        <v>61</v>
      </c>
      <c r="C7" s="625">
        <v>12.6</v>
      </c>
      <c r="D7" s="625">
        <v>22.9</v>
      </c>
      <c r="E7" s="625">
        <v>1</v>
      </c>
      <c r="F7" s="625">
        <v>10.6</v>
      </c>
      <c r="G7" s="625">
        <v>1.4</v>
      </c>
      <c r="H7" s="625">
        <v>2.2999999999999998</v>
      </c>
      <c r="I7" s="625">
        <v>-0.7</v>
      </c>
      <c r="J7" s="625">
        <v>-0.7</v>
      </c>
      <c r="K7" s="625">
        <v>3.9</v>
      </c>
      <c r="L7" s="385">
        <v>11.7</v>
      </c>
    </row>
    <row r="8" spans="1:12" ht="14.25" customHeight="1">
      <c r="A8" s="612"/>
      <c r="B8" s="1195" t="s">
        <v>62</v>
      </c>
      <c r="C8" s="625">
        <v>15.6</v>
      </c>
      <c r="D8" s="625">
        <v>18.7</v>
      </c>
      <c r="E8" s="625">
        <v>2</v>
      </c>
      <c r="F8" s="625">
        <v>7</v>
      </c>
      <c r="G8" s="625">
        <v>6.5</v>
      </c>
      <c r="H8" s="625">
        <v>12.5</v>
      </c>
      <c r="I8" s="625">
        <v>6.3</v>
      </c>
      <c r="J8" s="625">
        <v>6</v>
      </c>
      <c r="K8" s="625">
        <v>10.4</v>
      </c>
      <c r="L8" s="385">
        <v>2.7</v>
      </c>
    </row>
    <row r="9" spans="1:12" ht="14.25" customHeight="1">
      <c r="A9" s="612"/>
      <c r="B9" s="1195" t="s">
        <v>26</v>
      </c>
      <c r="C9" s="625">
        <v>14.7</v>
      </c>
      <c r="D9" s="625">
        <v>16.3</v>
      </c>
      <c r="E9" s="625">
        <v>-2</v>
      </c>
      <c r="F9" s="625">
        <v>1.7</v>
      </c>
      <c r="G9" s="625">
        <v>5</v>
      </c>
      <c r="H9" s="625">
        <v>13.1</v>
      </c>
      <c r="I9" s="625">
        <v>13.4</v>
      </c>
      <c r="J9" s="625">
        <v>11.6</v>
      </c>
      <c r="K9" s="625">
        <v>13.1</v>
      </c>
      <c r="L9" s="385">
        <v>8.1999999999999993</v>
      </c>
    </row>
    <row r="10" spans="1:12" ht="14.25" customHeight="1">
      <c r="A10" s="612"/>
      <c r="B10" s="1188" t="s">
        <v>52</v>
      </c>
      <c r="C10" s="625">
        <v>15</v>
      </c>
      <c r="D10" s="625">
        <v>19.2</v>
      </c>
      <c r="E10" s="625">
        <v>-3.2</v>
      </c>
      <c r="F10" s="625">
        <v>-1.8</v>
      </c>
      <c r="G10" s="625">
        <v>1.8</v>
      </c>
      <c r="H10" s="625">
        <v>10.7</v>
      </c>
      <c r="I10" s="625">
        <v>11.5</v>
      </c>
      <c r="J10" s="625">
        <v>9.1</v>
      </c>
      <c r="K10" s="625">
        <v>10.7</v>
      </c>
      <c r="L10" s="385">
        <v>-4.5999999999999996</v>
      </c>
    </row>
    <row r="11" spans="1:12" ht="14.25" customHeight="1">
      <c r="A11" s="612"/>
      <c r="B11" s="1188" t="s">
        <v>53</v>
      </c>
      <c r="C11" s="625">
        <v>8.9</v>
      </c>
      <c r="D11" s="625">
        <v>9.1</v>
      </c>
      <c r="E11" s="625">
        <v>0.5</v>
      </c>
      <c r="F11" s="625">
        <v>3.4</v>
      </c>
      <c r="G11" s="625">
        <v>9.1999999999999993</v>
      </c>
      <c r="H11" s="625">
        <v>8.6999999999999993</v>
      </c>
      <c r="I11" s="625">
        <v>9.1999999999999993</v>
      </c>
      <c r="J11" s="625">
        <v>9.1999999999999993</v>
      </c>
      <c r="K11" s="625">
        <v>4.2</v>
      </c>
      <c r="L11" s="385">
        <v>8.3000000000000007</v>
      </c>
    </row>
    <row r="12" spans="1:12" ht="14.25" customHeight="1">
      <c r="A12" s="612"/>
      <c r="B12" s="1188" t="s">
        <v>54</v>
      </c>
      <c r="C12" s="625">
        <v>5</v>
      </c>
      <c r="D12" s="625">
        <v>4</v>
      </c>
      <c r="E12" s="625">
        <v>-1.8</v>
      </c>
      <c r="F12" s="625">
        <v>-5</v>
      </c>
      <c r="G12" s="625">
        <v>3</v>
      </c>
      <c r="H12" s="625">
        <v>5.9</v>
      </c>
      <c r="I12" s="625">
        <v>7.1</v>
      </c>
      <c r="J12" s="625">
        <v>7.1</v>
      </c>
      <c r="K12" s="625">
        <v>6.8</v>
      </c>
      <c r="L12" s="385">
        <v>-0.3</v>
      </c>
    </row>
    <row r="13" spans="1:12" ht="14.25" customHeight="1">
      <c r="A13" s="612"/>
      <c r="B13" s="1188" t="s">
        <v>55</v>
      </c>
      <c r="C13" s="616">
        <v>9.1999999999999993</v>
      </c>
      <c r="D13" s="616">
        <v>11.6</v>
      </c>
      <c r="E13" s="616">
        <v>6.2</v>
      </c>
      <c r="F13" s="616">
        <v>3.8</v>
      </c>
      <c r="G13" s="616">
        <v>4.8</v>
      </c>
      <c r="H13" s="616">
        <v>6.7</v>
      </c>
      <c r="I13" s="616">
        <v>10.199999999999999</v>
      </c>
      <c r="J13" s="616">
        <v>9.1999999999999993</v>
      </c>
      <c r="K13" s="626">
        <v>11.6</v>
      </c>
      <c r="L13" s="385">
        <v>6.8</v>
      </c>
    </row>
    <row r="14" spans="1:12" ht="14.25" customHeight="1">
      <c r="A14" s="612"/>
      <c r="B14" s="1188" t="s">
        <v>56</v>
      </c>
      <c r="C14" s="616">
        <v>11.6</v>
      </c>
      <c r="D14" s="616">
        <v>16.100000000000001</v>
      </c>
      <c r="E14" s="616">
        <v>4.3</v>
      </c>
      <c r="F14" s="616">
        <v>2.5</v>
      </c>
      <c r="G14" s="616">
        <v>2.4</v>
      </c>
      <c r="H14" s="616">
        <v>7</v>
      </c>
      <c r="I14" s="616">
        <v>15.2</v>
      </c>
      <c r="J14" s="616">
        <v>9.9</v>
      </c>
      <c r="K14" s="626">
        <v>4.5999999999999996</v>
      </c>
      <c r="L14" s="385">
        <v>3.4</v>
      </c>
    </row>
    <row r="15" spans="1:12" ht="14.25" customHeight="1">
      <c r="A15" s="612"/>
      <c r="B15" s="1188" t="s">
        <v>57</v>
      </c>
      <c r="C15" s="616">
        <v>0.6</v>
      </c>
      <c r="D15" s="616">
        <v>6.3</v>
      </c>
      <c r="E15" s="616">
        <v>3</v>
      </c>
      <c r="F15" s="616">
        <v>4.3</v>
      </c>
      <c r="G15" s="616">
        <v>-0.1</v>
      </c>
      <c r="H15" s="616">
        <v>-5.0999999999999996</v>
      </c>
      <c r="I15" s="616">
        <v>4.8</v>
      </c>
      <c r="J15" s="616">
        <v>2.1</v>
      </c>
      <c r="K15" s="626">
        <v>-2.9</v>
      </c>
      <c r="L15" s="385">
        <v>-2.2000000000000002</v>
      </c>
    </row>
    <row r="16" spans="1:12" ht="14.25" customHeight="1">
      <c r="A16" s="612"/>
      <c r="B16" s="1188" t="s">
        <v>58</v>
      </c>
      <c r="C16" s="617">
        <v>-0.1</v>
      </c>
      <c r="D16" s="617">
        <v>6.4</v>
      </c>
      <c r="E16" s="617">
        <v>1.8</v>
      </c>
      <c r="F16" s="617">
        <v>1.8</v>
      </c>
      <c r="G16" s="617">
        <v>-5.5</v>
      </c>
      <c r="H16" s="617">
        <v>-6.6</v>
      </c>
      <c r="I16" s="617">
        <v>-2.7</v>
      </c>
      <c r="J16" s="617">
        <v>-6</v>
      </c>
      <c r="K16" s="627">
        <v>-6.6</v>
      </c>
      <c r="L16" s="385">
        <v>6.4</v>
      </c>
    </row>
    <row r="17" spans="1:13" ht="14.25" customHeight="1">
      <c r="A17" s="612"/>
      <c r="B17" s="1188" t="s">
        <v>59</v>
      </c>
      <c r="C17" s="617">
        <v>5.8</v>
      </c>
      <c r="D17" s="617">
        <v>11.5</v>
      </c>
      <c r="E17" s="617">
        <v>2.9</v>
      </c>
      <c r="F17" s="617">
        <v>2.9</v>
      </c>
      <c r="G17" s="617">
        <v>-4.4000000000000004</v>
      </c>
      <c r="H17" s="617">
        <v>0</v>
      </c>
      <c r="I17" s="617">
        <v>-1.8</v>
      </c>
      <c r="J17" s="617">
        <v>-6.7</v>
      </c>
      <c r="K17" s="627">
        <v>-4.5</v>
      </c>
      <c r="L17" s="385">
        <v>0.6</v>
      </c>
    </row>
    <row r="18" spans="1:13" ht="14.25" customHeight="1">
      <c r="A18" s="612"/>
      <c r="B18" s="1188" t="s">
        <v>60</v>
      </c>
      <c r="C18" s="617">
        <v>1.6</v>
      </c>
      <c r="D18" s="617">
        <v>6.6</v>
      </c>
      <c r="E18" s="617">
        <v>-8.1</v>
      </c>
      <c r="F18" s="617">
        <v>-4.0999999999999996</v>
      </c>
      <c r="G18" s="617">
        <v>-7.2</v>
      </c>
      <c r="H18" s="617">
        <v>-3.5</v>
      </c>
      <c r="I18" s="617">
        <v>-8.3000000000000007</v>
      </c>
      <c r="J18" s="617">
        <v>-10.7</v>
      </c>
      <c r="K18" s="627">
        <v>-8.5</v>
      </c>
      <c r="L18" s="385">
        <v>-6</v>
      </c>
    </row>
    <row r="19" spans="1:13" ht="14.25" customHeight="1">
      <c r="A19" s="1439">
        <v>2019</v>
      </c>
      <c r="B19" s="1188" t="s">
        <v>61</v>
      </c>
      <c r="C19" s="618">
        <v>-0.6</v>
      </c>
      <c r="D19" s="618">
        <v>5.7</v>
      </c>
      <c r="E19" s="618">
        <v>-5.8</v>
      </c>
      <c r="F19" s="618">
        <v>-5.8</v>
      </c>
      <c r="G19" s="618">
        <v>-13</v>
      </c>
      <c r="H19" s="618">
        <v>-6.9</v>
      </c>
      <c r="I19" s="618">
        <v>-20.100000000000001</v>
      </c>
      <c r="J19" s="618">
        <v>-4</v>
      </c>
      <c r="K19" s="628">
        <v>-17.8</v>
      </c>
      <c r="L19" s="216">
        <v>-0.8</v>
      </c>
      <c r="M19" s="584"/>
    </row>
    <row r="20" spans="1:13" ht="14.25" customHeight="1">
      <c r="A20" s="1439"/>
      <c r="B20" s="1188" t="s">
        <v>62</v>
      </c>
      <c r="C20" s="618">
        <v>-12.8</v>
      </c>
      <c r="D20" s="618">
        <v>0.6</v>
      </c>
      <c r="E20" s="618">
        <v>-29</v>
      </c>
      <c r="F20" s="618">
        <v>-29</v>
      </c>
      <c r="G20" s="618">
        <v>-28</v>
      </c>
      <c r="H20" s="618">
        <v>-26.1</v>
      </c>
      <c r="I20" s="618">
        <v>-24.3</v>
      </c>
      <c r="J20" s="618">
        <v>-26.8</v>
      </c>
      <c r="K20" s="628">
        <v>-25.2</v>
      </c>
      <c r="L20" s="216">
        <v>-20.5</v>
      </c>
      <c r="M20" s="584"/>
    </row>
    <row r="21" spans="1:13" ht="14.25" customHeight="1">
      <c r="A21" s="1439"/>
      <c r="B21" s="1188" t="s">
        <v>26</v>
      </c>
      <c r="C21" s="618">
        <v>-23.9</v>
      </c>
      <c r="D21" s="618">
        <v>-24.2</v>
      </c>
      <c r="E21" s="618">
        <v>-32</v>
      </c>
      <c r="F21" s="618">
        <v>-34.799999999999997</v>
      </c>
      <c r="G21" s="618">
        <v>-30.1</v>
      </c>
      <c r="H21" s="618">
        <v>-23.6</v>
      </c>
      <c r="I21" s="618">
        <v>-25.5</v>
      </c>
      <c r="J21" s="618">
        <v>-4.0999999999999996</v>
      </c>
      <c r="K21" s="628">
        <v>-5.0999999999999996</v>
      </c>
      <c r="L21" s="216">
        <v>-2</v>
      </c>
      <c r="M21" s="584"/>
    </row>
    <row r="22" spans="1:13" ht="14.25" customHeight="1">
      <c r="A22" s="1439"/>
      <c r="B22" s="1188" t="s">
        <v>52</v>
      </c>
      <c r="C22" s="922">
        <v>-2.4</v>
      </c>
      <c r="D22" s="922">
        <v>-3.7</v>
      </c>
      <c r="E22" s="922">
        <v>-27.7</v>
      </c>
      <c r="F22" s="922">
        <v>-27.7</v>
      </c>
      <c r="G22" s="922">
        <v>-27.3</v>
      </c>
      <c r="H22" s="922">
        <v>-1</v>
      </c>
      <c r="I22" s="922">
        <v>-1.3</v>
      </c>
      <c r="J22" s="922">
        <v>-2.2999999999999998</v>
      </c>
      <c r="K22" s="923">
        <v>-1.3</v>
      </c>
      <c r="L22" s="216">
        <v>0.4</v>
      </c>
      <c r="M22" s="584"/>
    </row>
    <row r="23" spans="1:13" ht="14.25" customHeight="1">
      <c r="A23" s="1439"/>
      <c r="B23" s="1188" t="s">
        <v>53</v>
      </c>
      <c r="C23" s="922">
        <v>-12.3</v>
      </c>
      <c r="D23" s="922">
        <v>-22.7</v>
      </c>
      <c r="E23" s="922">
        <v>-25.6</v>
      </c>
      <c r="F23" s="922">
        <v>-27.6</v>
      </c>
      <c r="G23" s="922">
        <v>-25.6</v>
      </c>
      <c r="H23" s="922">
        <v>-1.9</v>
      </c>
      <c r="I23" s="922">
        <v>-0.8</v>
      </c>
      <c r="J23" s="922">
        <v>-5.5</v>
      </c>
      <c r="K23" s="923">
        <v>-1</v>
      </c>
      <c r="L23" s="216">
        <v>-2.1</v>
      </c>
      <c r="M23" s="584"/>
    </row>
    <row r="24" spans="1:13" ht="14.25" customHeight="1">
      <c r="A24" s="1439"/>
      <c r="B24" s="1188" t="s">
        <v>54</v>
      </c>
      <c r="C24" s="922">
        <v>9.3000000000000007</v>
      </c>
      <c r="D24" s="922">
        <v>22.1</v>
      </c>
      <c r="E24" s="922">
        <v>15.1</v>
      </c>
      <c r="F24" s="922">
        <v>17.899999999999999</v>
      </c>
      <c r="G24" s="922">
        <v>13.2</v>
      </c>
      <c r="H24" s="922">
        <v>-3.5</v>
      </c>
      <c r="I24" s="922">
        <v>-0.1</v>
      </c>
      <c r="J24" s="922">
        <v>-7.3</v>
      </c>
      <c r="K24" s="923">
        <v>-3.6</v>
      </c>
      <c r="L24" s="216">
        <v>-4.5</v>
      </c>
      <c r="M24" s="584"/>
    </row>
    <row r="25" spans="1:13" s="31" customFormat="1" ht="19.899999999999999" customHeight="1">
      <c r="A25" s="2039" t="s">
        <v>1460</v>
      </c>
      <c r="B25" s="2040"/>
      <c r="C25" s="2040"/>
      <c r="D25" s="2040"/>
      <c r="E25" s="2040"/>
      <c r="F25" s="2040"/>
      <c r="G25" s="2040"/>
      <c r="H25" s="2040"/>
      <c r="I25" s="2040"/>
      <c r="J25" s="2040"/>
      <c r="K25" s="2040"/>
      <c r="L25" s="2041"/>
    </row>
    <row r="26" spans="1:13" s="31" customFormat="1" ht="14.25" customHeight="1">
      <c r="A26" s="2037" t="s">
        <v>1461</v>
      </c>
      <c r="B26" s="2038"/>
      <c r="C26" s="2038"/>
      <c r="D26" s="2038"/>
      <c r="E26" s="2038"/>
      <c r="F26" s="2038"/>
      <c r="G26" s="2038"/>
      <c r="H26" s="2038"/>
      <c r="I26" s="2038"/>
      <c r="J26" s="2038"/>
      <c r="K26" s="2038"/>
      <c r="L26" s="2038"/>
    </row>
    <row r="27" spans="1:13" ht="14.25" customHeight="1">
      <c r="C27" s="31"/>
      <c r="D27" s="31"/>
      <c r="E27" s="31"/>
      <c r="F27" s="31"/>
      <c r="G27" s="31"/>
      <c r="H27" s="31"/>
      <c r="I27" s="31"/>
      <c r="J27" s="31"/>
      <c r="K27" s="31"/>
      <c r="L27" s="31"/>
    </row>
    <row r="28" spans="1:13" ht="14.25" customHeight="1">
      <c r="C28" s="31"/>
      <c r="D28" s="31"/>
      <c r="E28" s="31"/>
      <c r="F28" s="31"/>
      <c r="G28" s="31"/>
      <c r="H28" s="31"/>
      <c r="I28" s="31"/>
      <c r="J28" s="31"/>
      <c r="K28" s="31"/>
      <c r="L28" s="31"/>
    </row>
    <row r="29" spans="1:13">
      <c r="C29" s="33"/>
      <c r="D29" s="33"/>
      <c r="E29" s="33"/>
      <c r="F29" s="33"/>
      <c r="G29" s="33"/>
      <c r="H29" s="33"/>
      <c r="I29" s="33"/>
      <c r="J29" s="33"/>
      <c r="K29" s="33"/>
      <c r="L29" s="33"/>
    </row>
    <row r="30" spans="1:13">
      <c r="C30" s="33"/>
      <c r="D30" s="33"/>
      <c r="E30" s="33"/>
      <c r="F30" s="33"/>
      <c r="G30" s="33"/>
      <c r="H30" s="33"/>
      <c r="I30" s="33"/>
      <c r="J30" s="33"/>
      <c r="K30" s="33"/>
      <c r="L30" s="33"/>
    </row>
    <row r="31" spans="1:13">
      <c r="C31" s="33"/>
      <c r="D31" s="33"/>
      <c r="E31" s="33"/>
      <c r="F31" s="33"/>
      <c r="G31" s="33"/>
      <c r="H31" s="33"/>
      <c r="I31" s="33"/>
      <c r="J31" s="33"/>
      <c r="K31" s="33"/>
      <c r="L31" s="33"/>
    </row>
    <row r="32" spans="1:13">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row r="664" spans="3:12">
      <c r="C664" s="33"/>
      <c r="D664" s="33"/>
      <c r="E664" s="33"/>
      <c r="F664" s="33"/>
      <c r="G664" s="33"/>
      <c r="H664" s="33"/>
      <c r="I664" s="33"/>
      <c r="J664" s="33"/>
      <c r="K664" s="33"/>
      <c r="L664" s="33"/>
    </row>
    <row r="665" spans="3:12">
      <c r="C665" s="33"/>
      <c r="D665" s="33"/>
      <c r="E665" s="33"/>
      <c r="F665" s="33"/>
      <c r="G665" s="33"/>
      <c r="H665" s="33"/>
      <c r="I665" s="33"/>
      <c r="J665" s="33"/>
      <c r="K665" s="33"/>
      <c r="L665" s="33"/>
    </row>
    <row r="666" spans="3:12">
      <c r="C666" s="33"/>
      <c r="D666" s="33"/>
      <c r="E666" s="33"/>
      <c r="F666" s="33"/>
      <c r="G666" s="33"/>
      <c r="H666" s="33"/>
      <c r="I666" s="33"/>
      <c r="J666" s="33"/>
      <c r="K666" s="33"/>
      <c r="L666" s="33"/>
    </row>
  </sheetData>
  <mergeCells count="11">
    <mergeCell ref="A25:L25"/>
    <mergeCell ref="A26:L26"/>
    <mergeCell ref="A1:F1"/>
    <mergeCell ref="A2:F2"/>
    <mergeCell ref="A3:B6"/>
    <mergeCell ref="C3:L3"/>
    <mergeCell ref="C4:C6"/>
    <mergeCell ref="D4:G5"/>
    <mergeCell ref="H4:L5"/>
    <mergeCell ref="K1:L1"/>
    <mergeCell ref="K2:L2"/>
  </mergeCells>
  <hyperlinks>
    <hyperlink ref="K1" location="'Spis tablic     List of tables'!A70" display="Powrót do spisu treści"/>
    <hyperlink ref="K2" location="'Spis tablic     List of tables'!A70" display="Powrót do spisu treści"/>
    <hyperlink ref="K1:L2" location="'Spis tablic     List of tables'!A70"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zoomScaleNormal="100" workbookViewId="0">
      <selection sqref="A1:F1"/>
    </sheetView>
  </sheetViews>
  <sheetFormatPr defaultColWidth="9" defaultRowHeight="14.25"/>
  <cols>
    <col min="1" max="1" width="6.75" style="49" customWidth="1"/>
    <col min="2" max="2" width="10.75" style="49" customWidth="1"/>
    <col min="3" max="12" width="11.75" style="29" customWidth="1"/>
    <col min="13" max="16384" width="9" style="49"/>
  </cols>
  <sheetData>
    <row r="1" spans="1:12" s="30" customFormat="1" ht="14.25" customHeight="1">
      <c r="A1" s="2026" t="s">
        <v>1462</v>
      </c>
      <c r="B1" s="1643"/>
      <c r="C1" s="1643"/>
      <c r="D1" s="1643"/>
      <c r="E1" s="1643"/>
      <c r="F1" s="1643"/>
      <c r="G1" s="35"/>
      <c r="H1" s="35"/>
      <c r="I1" s="35"/>
      <c r="J1" s="891"/>
      <c r="K1" s="1719" t="s">
        <v>259</v>
      </c>
      <c r="L1" s="1719"/>
    </row>
    <row r="2" spans="1:12" s="80" customFormat="1" ht="14.25" customHeight="1">
      <c r="A2" s="2027" t="s">
        <v>1456</v>
      </c>
      <c r="B2" s="1645"/>
      <c r="C2" s="1645"/>
      <c r="D2" s="1645"/>
      <c r="E2" s="1645"/>
      <c r="F2" s="1645"/>
      <c r="G2" s="893"/>
      <c r="H2" s="893"/>
      <c r="I2" s="893"/>
      <c r="J2" s="881"/>
      <c r="K2" s="1922" t="s">
        <v>209</v>
      </c>
      <c r="L2" s="1922"/>
    </row>
    <row r="3" spans="1:12" ht="12.75" customHeight="1">
      <c r="A3" s="1813" t="s">
        <v>666</v>
      </c>
      <c r="B3" s="1807"/>
      <c r="C3" s="1807" t="s">
        <v>687</v>
      </c>
      <c r="D3" s="2032"/>
      <c r="E3" s="2032"/>
      <c r="F3" s="2032"/>
      <c r="G3" s="2032"/>
      <c r="H3" s="2032"/>
      <c r="I3" s="2032"/>
      <c r="J3" s="2032"/>
      <c r="K3" s="2032"/>
      <c r="L3" s="2033"/>
    </row>
    <row r="4" spans="1:12" ht="12.75" customHeight="1">
      <c r="A4" s="1813"/>
      <c r="B4" s="1807"/>
      <c r="C4" s="1657" t="s">
        <v>1274</v>
      </c>
      <c r="D4" s="1807" t="s">
        <v>688</v>
      </c>
      <c r="E4" s="2035"/>
      <c r="F4" s="2035"/>
      <c r="G4" s="2035"/>
      <c r="H4" s="1807" t="s">
        <v>686</v>
      </c>
      <c r="I4" s="2035"/>
      <c r="J4" s="2035"/>
      <c r="K4" s="2035"/>
      <c r="L4" s="2036"/>
    </row>
    <row r="5" spans="1:12" ht="12.75" customHeight="1">
      <c r="A5" s="2042"/>
      <c r="B5" s="1807"/>
      <c r="C5" s="1709"/>
      <c r="D5" s="2035"/>
      <c r="E5" s="2035"/>
      <c r="F5" s="2035"/>
      <c r="G5" s="2035"/>
      <c r="H5" s="2035"/>
      <c r="I5" s="2035"/>
      <c r="J5" s="2035"/>
      <c r="K5" s="2035"/>
      <c r="L5" s="2036"/>
    </row>
    <row r="6" spans="1:12" ht="63.75" customHeight="1">
      <c r="A6" s="2042"/>
      <c r="B6" s="1807"/>
      <c r="C6" s="1709"/>
      <c r="D6" s="894" t="s">
        <v>670</v>
      </c>
      <c r="E6" s="894" t="s">
        <v>683</v>
      </c>
      <c r="F6" s="894" t="s">
        <v>682</v>
      </c>
      <c r="G6" s="894" t="s">
        <v>672</v>
      </c>
      <c r="H6" s="894" t="s">
        <v>670</v>
      </c>
      <c r="I6" s="894" t="s">
        <v>683</v>
      </c>
      <c r="J6" s="894" t="s">
        <v>682</v>
      </c>
      <c r="K6" s="894" t="s">
        <v>672</v>
      </c>
      <c r="L6" s="866" t="s">
        <v>674</v>
      </c>
    </row>
    <row r="7" spans="1:12" ht="14.25" customHeight="1">
      <c r="A7" s="1438">
        <v>2018</v>
      </c>
      <c r="B7" s="1188" t="s">
        <v>61</v>
      </c>
      <c r="C7" s="163">
        <v>20.2</v>
      </c>
      <c r="D7" s="163">
        <v>35.299999999999997</v>
      </c>
      <c r="E7" s="625">
        <v>34.799999999999997</v>
      </c>
      <c r="F7" s="625">
        <v>37.299999999999997</v>
      </c>
      <c r="G7" s="625">
        <v>33.1</v>
      </c>
      <c r="H7" s="163">
        <v>5.0999999999999996</v>
      </c>
      <c r="I7" s="163">
        <v>11.6</v>
      </c>
      <c r="J7" s="163">
        <v>13.2</v>
      </c>
      <c r="K7" s="163">
        <v>8</v>
      </c>
      <c r="L7" s="385">
        <v>-0.1</v>
      </c>
    </row>
    <row r="8" spans="1:12" ht="14.25" customHeight="1">
      <c r="A8" s="612"/>
      <c r="B8" s="1188" t="s">
        <v>62</v>
      </c>
      <c r="C8" s="163">
        <v>29.4</v>
      </c>
      <c r="D8" s="163">
        <v>42.1</v>
      </c>
      <c r="E8" s="625">
        <v>22.5</v>
      </c>
      <c r="F8" s="625">
        <v>5.9</v>
      </c>
      <c r="G8" s="625">
        <v>20.5</v>
      </c>
      <c r="H8" s="163">
        <v>16.600000000000001</v>
      </c>
      <c r="I8" s="163">
        <v>18.8</v>
      </c>
      <c r="J8" s="163">
        <v>26.9</v>
      </c>
      <c r="K8" s="163">
        <v>11.7</v>
      </c>
      <c r="L8" s="385">
        <v>5.5</v>
      </c>
    </row>
    <row r="9" spans="1:12" ht="14.25" customHeight="1">
      <c r="A9" s="612"/>
      <c r="B9" s="1188" t="s">
        <v>26</v>
      </c>
      <c r="C9" s="163">
        <v>20.2</v>
      </c>
      <c r="D9" s="163">
        <v>16.3</v>
      </c>
      <c r="E9" s="625">
        <v>22.5</v>
      </c>
      <c r="F9" s="625">
        <v>20.100000000000001</v>
      </c>
      <c r="G9" s="625">
        <v>11.3</v>
      </c>
      <c r="H9" s="163">
        <v>24.1</v>
      </c>
      <c r="I9" s="163">
        <v>32.200000000000003</v>
      </c>
      <c r="J9" s="163">
        <v>34.200000000000003</v>
      </c>
      <c r="K9" s="163">
        <v>6.6</v>
      </c>
      <c r="L9" s="385">
        <v>2.6</v>
      </c>
    </row>
    <row r="10" spans="1:12" ht="14.25" customHeight="1">
      <c r="A10" s="612"/>
      <c r="B10" s="1188" t="s">
        <v>52</v>
      </c>
      <c r="C10" s="163">
        <v>9.5</v>
      </c>
      <c r="D10" s="163">
        <v>22.9</v>
      </c>
      <c r="E10" s="625">
        <v>27.5</v>
      </c>
      <c r="F10" s="625">
        <v>26.2</v>
      </c>
      <c r="G10" s="625">
        <v>13.5</v>
      </c>
      <c r="H10" s="163">
        <v>-3.9</v>
      </c>
      <c r="I10" s="163">
        <v>8.6</v>
      </c>
      <c r="J10" s="163">
        <v>6.2</v>
      </c>
      <c r="K10" s="163">
        <v>-9.6</v>
      </c>
      <c r="L10" s="385">
        <v>1.1000000000000001</v>
      </c>
    </row>
    <row r="11" spans="1:12" ht="14.25" customHeight="1">
      <c r="A11" s="612"/>
      <c r="B11" s="1188" t="s">
        <v>53</v>
      </c>
      <c r="C11" s="163">
        <v>9.1999999999999993</v>
      </c>
      <c r="D11" s="163">
        <v>17</v>
      </c>
      <c r="E11" s="625">
        <v>26.2</v>
      </c>
      <c r="F11" s="625">
        <v>25.1</v>
      </c>
      <c r="G11" s="625">
        <v>17.600000000000001</v>
      </c>
      <c r="H11" s="163">
        <v>1.4</v>
      </c>
      <c r="I11" s="163">
        <v>9.1</v>
      </c>
      <c r="J11" s="163">
        <v>6.6</v>
      </c>
      <c r="K11" s="163">
        <v>-7.8</v>
      </c>
      <c r="L11" s="385">
        <v>8.3000000000000007</v>
      </c>
    </row>
    <row r="12" spans="1:12" ht="14.25" customHeight="1">
      <c r="A12" s="612"/>
      <c r="B12" s="1188" t="s">
        <v>54</v>
      </c>
      <c r="C12" s="163">
        <v>7.1</v>
      </c>
      <c r="D12" s="163">
        <v>9.8000000000000007</v>
      </c>
      <c r="E12" s="625">
        <v>21.6</v>
      </c>
      <c r="F12" s="625">
        <v>23</v>
      </c>
      <c r="G12" s="625">
        <v>1.4</v>
      </c>
      <c r="H12" s="163">
        <v>4.3</v>
      </c>
      <c r="I12" s="163">
        <v>11.9</v>
      </c>
      <c r="J12" s="163">
        <v>8.8000000000000007</v>
      </c>
      <c r="K12" s="163">
        <v>5.7</v>
      </c>
      <c r="L12" s="385">
        <v>-16.100000000000001</v>
      </c>
    </row>
    <row r="13" spans="1:12" ht="14.25" customHeight="1">
      <c r="A13" s="612"/>
      <c r="B13" s="1188" t="s">
        <v>55</v>
      </c>
      <c r="C13" s="616">
        <v>8.3000000000000007</v>
      </c>
      <c r="D13" s="616">
        <v>13.7</v>
      </c>
      <c r="E13" s="616">
        <v>-1.2</v>
      </c>
      <c r="F13" s="616">
        <v>2.4</v>
      </c>
      <c r="G13" s="616">
        <v>2</v>
      </c>
      <c r="H13" s="616">
        <v>2.8</v>
      </c>
      <c r="I13" s="616">
        <v>2.8</v>
      </c>
      <c r="J13" s="616">
        <v>6.4</v>
      </c>
      <c r="K13" s="626">
        <v>2.8</v>
      </c>
      <c r="L13" s="385">
        <v>5.7</v>
      </c>
    </row>
    <row r="14" spans="1:12" ht="14.25" customHeight="1">
      <c r="A14" s="612"/>
      <c r="B14" s="1188" t="s">
        <v>56</v>
      </c>
      <c r="C14" s="616">
        <v>0.9</v>
      </c>
      <c r="D14" s="616">
        <v>8.6</v>
      </c>
      <c r="E14" s="616">
        <v>18.7</v>
      </c>
      <c r="F14" s="616">
        <v>17.3</v>
      </c>
      <c r="G14" s="616">
        <v>8.6</v>
      </c>
      <c r="H14" s="616">
        <v>-6.9</v>
      </c>
      <c r="I14" s="616">
        <v>-22.9</v>
      </c>
      <c r="J14" s="616">
        <v>-18.600000000000001</v>
      </c>
      <c r="K14" s="626">
        <v>-6.9</v>
      </c>
      <c r="L14" s="385">
        <v>-27.1</v>
      </c>
    </row>
    <row r="15" spans="1:12" ht="14.25" customHeight="1">
      <c r="A15" s="612"/>
      <c r="B15" s="1188" t="s">
        <v>57</v>
      </c>
      <c r="C15" s="616">
        <v>1.3</v>
      </c>
      <c r="D15" s="616">
        <v>9.1999999999999993</v>
      </c>
      <c r="E15" s="616">
        <v>8.6</v>
      </c>
      <c r="F15" s="616">
        <v>5.5</v>
      </c>
      <c r="G15" s="616">
        <v>4.0999999999999996</v>
      </c>
      <c r="H15" s="616">
        <v>-6.6</v>
      </c>
      <c r="I15" s="616">
        <v>-25</v>
      </c>
      <c r="J15" s="616">
        <v>-17.3</v>
      </c>
      <c r="K15" s="626">
        <v>-9.6999999999999993</v>
      </c>
      <c r="L15" s="385">
        <v>-23.3</v>
      </c>
    </row>
    <row r="16" spans="1:12" ht="14.25" customHeight="1">
      <c r="A16" s="612"/>
      <c r="B16" s="1188" t="s">
        <v>58</v>
      </c>
      <c r="C16" s="617">
        <v>-9.5</v>
      </c>
      <c r="D16" s="617">
        <v>12.1</v>
      </c>
      <c r="E16" s="617">
        <v>2.6</v>
      </c>
      <c r="F16" s="617">
        <v>5.9</v>
      </c>
      <c r="G16" s="617">
        <v>2.6</v>
      </c>
      <c r="H16" s="617">
        <v>-26.7</v>
      </c>
      <c r="I16" s="617">
        <v>-35.799999999999997</v>
      </c>
      <c r="J16" s="617">
        <v>-29.6</v>
      </c>
      <c r="K16" s="627">
        <v>-25.2</v>
      </c>
      <c r="L16" s="385">
        <v>-5.9</v>
      </c>
    </row>
    <row r="17" spans="1:12" ht="14.25" customHeight="1">
      <c r="A17" s="612"/>
      <c r="B17" s="1188" t="s">
        <v>59</v>
      </c>
      <c r="C17" s="617">
        <v>-5.0999999999999996</v>
      </c>
      <c r="D17" s="617">
        <v>22.8</v>
      </c>
      <c r="E17" s="617">
        <v>2.4</v>
      </c>
      <c r="F17" s="617">
        <v>-0.3</v>
      </c>
      <c r="G17" s="617">
        <v>-0.3</v>
      </c>
      <c r="H17" s="617">
        <v>-17.399999999999999</v>
      </c>
      <c r="I17" s="617">
        <v>-29.7</v>
      </c>
      <c r="J17" s="617">
        <v>-20.100000000000001</v>
      </c>
      <c r="K17" s="627">
        <v>-15</v>
      </c>
      <c r="L17" s="385">
        <v>-20.7</v>
      </c>
    </row>
    <row r="18" spans="1:12" ht="14.25" customHeight="1">
      <c r="A18" s="612"/>
      <c r="B18" s="1188" t="s">
        <v>60</v>
      </c>
      <c r="C18" s="617">
        <v>-4.7</v>
      </c>
      <c r="D18" s="617">
        <v>18.2</v>
      </c>
      <c r="E18" s="617">
        <v>-3.3</v>
      </c>
      <c r="F18" s="617">
        <v>-3.3</v>
      </c>
      <c r="G18" s="617">
        <v>1.2</v>
      </c>
      <c r="H18" s="617">
        <v>-19.7</v>
      </c>
      <c r="I18" s="617">
        <v>-29.4</v>
      </c>
      <c r="J18" s="617">
        <v>-19.7</v>
      </c>
      <c r="K18" s="627">
        <v>-16.8</v>
      </c>
      <c r="L18" s="385">
        <v>-12.9</v>
      </c>
    </row>
    <row r="19" spans="1:12" ht="14.25" customHeight="1">
      <c r="A19" s="612">
        <v>2019</v>
      </c>
      <c r="B19" s="1188" t="s">
        <v>61</v>
      </c>
      <c r="C19" s="618">
        <v>32.200000000000003</v>
      </c>
      <c r="D19" s="618">
        <v>26.2</v>
      </c>
      <c r="E19" s="618">
        <v>-13.8</v>
      </c>
      <c r="F19" s="618">
        <v>-15.8</v>
      </c>
      <c r="G19" s="618">
        <v>3.1</v>
      </c>
      <c r="H19" s="618">
        <v>38.200000000000003</v>
      </c>
      <c r="I19" s="618">
        <v>18.2</v>
      </c>
      <c r="J19" s="618">
        <v>18.2</v>
      </c>
      <c r="K19" s="628">
        <v>18.2</v>
      </c>
      <c r="L19" s="385" t="s">
        <v>319</v>
      </c>
    </row>
    <row r="20" spans="1:12" ht="14.25" customHeight="1">
      <c r="A20" s="612"/>
      <c r="B20" s="1188" t="s">
        <v>62</v>
      </c>
      <c r="C20" s="618">
        <v>28</v>
      </c>
      <c r="D20" s="618">
        <v>42.5</v>
      </c>
      <c r="E20" s="618">
        <v>16.3</v>
      </c>
      <c r="F20" s="618">
        <v>17.3</v>
      </c>
      <c r="G20" s="618">
        <v>32.1</v>
      </c>
      <c r="H20" s="618">
        <v>13.5</v>
      </c>
      <c r="I20" s="618">
        <v>-16.600000000000001</v>
      </c>
      <c r="J20" s="618">
        <v>-18.7</v>
      </c>
      <c r="K20" s="628">
        <v>11.4</v>
      </c>
      <c r="L20" s="385">
        <v>3.1</v>
      </c>
    </row>
    <row r="21" spans="1:12" ht="14.25" customHeight="1">
      <c r="A21" s="612"/>
      <c r="B21" s="1188" t="s">
        <v>26</v>
      </c>
      <c r="C21" s="618">
        <v>25.3</v>
      </c>
      <c r="D21" s="618">
        <v>34.700000000000003</v>
      </c>
      <c r="E21" s="618">
        <v>-46.1</v>
      </c>
      <c r="F21" s="618">
        <v>-46.1</v>
      </c>
      <c r="G21" s="618">
        <v>-22.6</v>
      </c>
      <c r="H21" s="618">
        <v>15.9</v>
      </c>
      <c r="I21" s="618">
        <v>17.8</v>
      </c>
      <c r="J21" s="618">
        <v>17.8</v>
      </c>
      <c r="K21" s="628">
        <v>-9.3000000000000007</v>
      </c>
      <c r="L21" s="385">
        <v>2.7</v>
      </c>
    </row>
    <row r="22" spans="1:12" ht="14.25" customHeight="1">
      <c r="A22" s="612"/>
      <c r="B22" s="1188" t="s">
        <v>52</v>
      </c>
      <c r="C22" s="922">
        <v>51</v>
      </c>
      <c r="D22" s="922">
        <v>41.5</v>
      </c>
      <c r="E22" s="922">
        <v>8.1999999999999993</v>
      </c>
      <c r="F22" s="922">
        <v>8.1999999999999993</v>
      </c>
      <c r="G22" s="922">
        <v>7.9</v>
      </c>
      <c r="H22" s="922">
        <v>60.5</v>
      </c>
      <c r="I22" s="922">
        <v>66.3</v>
      </c>
      <c r="J22" s="922">
        <v>35.200000000000003</v>
      </c>
      <c r="K22" s="923">
        <v>60.5</v>
      </c>
      <c r="L22" s="385">
        <v>5.7</v>
      </c>
    </row>
    <row r="23" spans="1:12" ht="14.25" customHeight="1">
      <c r="A23" s="612"/>
      <c r="B23" s="1188" t="s">
        <v>53</v>
      </c>
      <c r="C23" s="922">
        <v>38.200000000000003</v>
      </c>
      <c r="D23" s="922">
        <v>14.2</v>
      </c>
      <c r="E23" s="922">
        <v>62.8</v>
      </c>
      <c r="F23" s="922">
        <v>61.8</v>
      </c>
      <c r="G23" s="922">
        <v>12.4</v>
      </c>
      <c r="H23" s="922">
        <v>62.1</v>
      </c>
      <c r="I23" s="922">
        <v>64.099999999999994</v>
      </c>
      <c r="J23" s="922">
        <v>63.1</v>
      </c>
      <c r="K23" s="923">
        <v>62.1</v>
      </c>
      <c r="L23" s="385">
        <v>6.7</v>
      </c>
    </row>
    <row r="24" spans="1:12" ht="14.25" customHeight="1">
      <c r="A24" s="612"/>
      <c r="B24" s="1188" t="s">
        <v>54</v>
      </c>
      <c r="C24" s="922">
        <v>35.4</v>
      </c>
      <c r="D24" s="922">
        <v>9.6999999999999993</v>
      </c>
      <c r="E24" s="922">
        <v>-34.6</v>
      </c>
      <c r="F24" s="922">
        <v>-34.6</v>
      </c>
      <c r="G24" s="922">
        <v>10.8</v>
      </c>
      <c r="H24" s="922">
        <v>61.1</v>
      </c>
      <c r="I24" s="922">
        <v>61.1</v>
      </c>
      <c r="J24" s="922">
        <v>61.1</v>
      </c>
      <c r="K24" s="923">
        <v>60</v>
      </c>
      <c r="L24" s="385">
        <v>4.3</v>
      </c>
    </row>
    <row r="25" spans="1:12" s="31" customFormat="1" ht="19.899999999999999" customHeight="1">
      <c r="A25" s="1940" t="s">
        <v>1463</v>
      </c>
      <c r="B25" s="2017"/>
      <c r="C25" s="2017"/>
      <c r="D25" s="2017"/>
      <c r="E25" s="2017"/>
      <c r="F25" s="2017"/>
      <c r="G25" s="2017"/>
      <c r="H25" s="2017"/>
      <c r="I25" s="2017"/>
      <c r="J25" s="2017"/>
      <c r="K25" s="2017"/>
      <c r="L25" s="2017"/>
    </row>
    <row r="26" spans="1:12" s="31" customFormat="1" ht="14.25" customHeight="1">
      <c r="A26" s="2037" t="s">
        <v>1461</v>
      </c>
      <c r="B26" s="2038"/>
      <c r="C26" s="2038"/>
      <c r="D26" s="2038"/>
      <c r="E26" s="2038"/>
      <c r="F26" s="2038"/>
      <c r="G26" s="2038"/>
      <c r="H26" s="2038"/>
      <c r="I26" s="2038"/>
      <c r="J26" s="2038"/>
      <c r="K26" s="2038"/>
      <c r="L26" s="2038"/>
    </row>
    <row r="27" spans="1:12">
      <c r="C27" s="31"/>
      <c r="D27" s="31"/>
      <c r="E27" s="31"/>
      <c r="F27" s="31"/>
      <c r="G27" s="31"/>
      <c r="H27" s="31"/>
      <c r="I27" s="31"/>
      <c r="J27" s="31"/>
      <c r="K27" s="31"/>
      <c r="L27" s="31"/>
    </row>
    <row r="28" spans="1:12">
      <c r="C28" s="31"/>
      <c r="D28" s="31"/>
      <c r="E28" s="31"/>
      <c r="F28" s="31"/>
      <c r="G28" s="31"/>
      <c r="H28" s="31"/>
      <c r="I28" s="31"/>
      <c r="J28" s="31"/>
      <c r="K28" s="31" t="s">
        <v>30</v>
      </c>
      <c r="L28" s="31"/>
    </row>
    <row r="29" spans="1:12">
      <c r="C29" s="33"/>
      <c r="D29" s="33"/>
      <c r="E29" s="33"/>
      <c r="F29" s="33"/>
      <c r="G29" s="33"/>
      <c r="H29" s="33"/>
      <c r="I29" s="33"/>
      <c r="J29" s="33"/>
      <c r="K29" s="33"/>
      <c r="L29" s="33"/>
    </row>
    <row r="30" spans="1:12">
      <c r="C30" s="33"/>
      <c r="D30" s="33"/>
      <c r="E30" s="33"/>
      <c r="F30" s="33"/>
      <c r="G30" s="33"/>
      <c r="H30" s="33"/>
      <c r="I30" s="33"/>
      <c r="J30" s="33"/>
      <c r="K30" s="33"/>
      <c r="L30" s="33"/>
    </row>
    <row r="31" spans="1:12">
      <c r="C31" s="33"/>
      <c r="D31" s="33"/>
      <c r="E31" s="33"/>
      <c r="F31" s="33"/>
      <c r="G31" s="33"/>
      <c r="H31" s="33"/>
      <c r="I31" s="33"/>
      <c r="J31" s="33"/>
      <c r="K31" s="33"/>
      <c r="L31" s="33"/>
    </row>
    <row r="32" spans="1:12">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row r="664" spans="3:12">
      <c r="C664" s="33"/>
      <c r="D664" s="33"/>
      <c r="E664" s="33"/>
      <c r="F664" s="33"/>
      <c r="G664" s="33"/>
      <c r="H664" s="33"/>
      <c r="I664" s="33"/>
      <c r="J664" s="33"/>
      <c r="K664" s="33"/>
      <c r="L664" s="33"/>
    </row>
    <row r="665" spans="3:12">
      <c r="C665" s="33"/>
      <c r="D665" s="33"/>
      <c r="E665" s="33"/>
      <c r="F665" s="33"/>
      <c r="G665" s="33"/>
      <c r="H665" s="33"/>
      <c r="I665" s="33"/>
      <c r="J665" s="33"/>
      <c r="K665" s="33"/>
      <c r="L665" s="33"/>
    </row>
    <row r="666" spans="3:12">
      <c r="C666" s="33"/>
      <c r="D666" s="33"/>
      <c r="E666" s="33"/>
      <c r="F666" s="33"/>
      <c r="G666" s="33"/>
      <c r="H666" s="33"/>
      <c r="I666" s="33"/>
      <c r="J666" s="33"/>
      <c r="K666" s="33"/>
      <c r="L666" s="33"/>
    </row>
  </sheetData>
  <mergeCells count="11">
    <mergeCell ref="A25:L25"/>
    <mergeCell ref="A26:L26"/>
    <mergeCell ref="A1:F1"/>
    <mergeCell ref="A2:F2"/>
    <mergeCell ref="A3:B6"/>
    <mergeCell ref="C3:L3"/>
    <mergeCell ref="C4:C6"/>
    <mergeCell ref="D4:G5"/>
    <mergeCell ref="H4:L5"/>
    <mergeCell ref="K1:L1"/>
    <mergeCell ref="K2:L2"/>
  </mergeCells>
  <hyperlinks>
    <hyperlink ref="K1" location="'Spis tablic     List of tables'!A71" display="Powrót do spisu treści"/>
    <hyperlink ref="K1:L2" location="'Spis tablic     List of tables'!A71" display="Powrót do spisu treści"/>
    <hyperlink ref="K1:L1" location="'Spis tablic     List of tables'!A63" display="Powrót do spisu treści"/>
    <hyperlink ref="K2:L2" location="'Spis tablic     List of tables'!A6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sheetViews>
  <sheetFormatPr defaultColWidth="9" defaultRowHeight="12.75"/>
  <cols>
    <col min="1" max="1" width="50.75" style="20" customWidth="1"/>
    <col min="2" max="3" width="18.75" style="20" customWidth="1"/>
    <col min="4" max="4" width="10.625" style="20" customWidth="1"/>
    <col min="5" max="16384" width="9" style="20"/>
  </cols>
  <sheetData>
    <row r="1" spans="1:3" ht="16.350000000000001" customHeight="1">
      <c r="A1" s="838" t="s">
        <v>1475</v>
      </c>
      <c r="B1" s="879"/>
      <c r="C1" s="1420" t="s">
        <v>22</v>
      </c>
    </row>
    <row r="2" spans="1:3" s="76" customFormat="1" ht="16.350000000000001" customHeight="1">
      <c r="A2" s="939" t="s">
        <v>1476</v>
      </c>
      <c r="B2" s="939"/>
      <c r="C2" s="1420" t="s">
        <v>209</v>
      </c>
    </row>
    <row r="3" spans="1:3" ht="14.25" customHeight="1">
      <c r="A3" s="2045" t="s">
        <v>1464</v>
      </c>
      <c r="B3" s="2045"/>
      <c r="C3" s="2045"/>
    </row>
    <row r="4" spans="1:3" ht="14.25" customHeight="1">
      <c r="A4" s="634" t="s">
        <v>1465</v>
      </c>
      <c r="B4" s="634"/>
      <c r="C4" s="634"/>
    </row>
    <row r="5" spans="1:3" s="76" customFormat="1" ht="14.25" customHeight="1">
      <c r="A5" s="1763" t="s">
        <v>1466</v>
      </c>
      <c r="B5" s="1763"/>
      <c r="C5" s="1763"/>
    </row>
    <row r="6" spans="1:3" s="76" customFormat="1" ht="14.25" customHeight="1">
      <c r="A6" s="967" t="s">
        <v>1467</v>
      </c>
      <c r="B6" s="967"/>
      <c r="C6" s="967"/>
    </row>
    <row r="7" spans="1:3" ht="12.75" customHeight="1">
      <c r="A7" s="846"/>
      <c r="B7" s="1537" t="s">
        <v>1471</v>
      </c>
      <c r="C7" s="1555" t="s">
        <v>1472</v>
      </c>
    </row>
    <row r="8" spans="1:3" ht="12.75" customHeight="1">
      <c r="B8" s="1538"/>
      <c r="C8" s="1531"/>
    </row>
    <row r="9" spans="1:3" ht="12.75" customHeight="1">
      <c r="A9" s="847" t="s">
        <v>16</v>
      </c>
      <c r="B9" s="1605"/>
      <c r="C9" s="1531"/>
    </row>
    <row r="10" spans="1:3" ht="12.75" customHeight="1">
      <c r="A10" s="992" t="s">
        <v>17</v>
      </c>
      <c r="B10" s="1605"/>
      <c r="C10" s="1531"/>
    </row>
    <row r="11" spans="1:3" ht="12.75" customHeight="1">
      <c r="B11" s="1538"/>
      <c r="C11" s="1531"/>
    </row>
    <row r="12" spans="1:3" ht="12.75" customHeight="1">
      <c r="A12" s="635"/>
      <c r="B12" s="1539"/>
      <c r="C12" s="1561"/>
    </row>
    <row r="13" spans="1:3" s="21" customFormat="1" ht="14.25" customHeight="1">
      <c r="A13" s="629" t="s">
        <v>283</v>
      </c>
      <c r="B13" s="1258">
        <v>45872</v>
      </c>
      <c r="C13" s="1247">
        <v>84.2</v>
      </c>
    </row>
    <row r="14" spans="1:3" s="21" customFormat="1" ht="14.25" customHeight="1">
      <c r="A14" s="1137" t="s">
        <v>63</v>
      </c>
      <c r="B14" s="1252"/>
      <c r="C14" s="1253"/>
    </row>
    <row r="15" spans="1:3" s="21" customFormat="1" ht="14.25" customHeight="1">
      <c r="A15" s="1139" t="s">
        <v>247</v>
      </c>
      <c r="B15" s="1252"/>
      <c r="C15" s="1254"/>
    </row>
    <row r="16" spans="1:3" s="21" customFormat="1" ht="14.25" customHeight="1">
      <c r="A16" s="1137" t="s">
        <v>248</v>
      </c>
      <c r="B16" s="1255"/>
      <c r="C16" s="1254"/>
    </row>
    <row r="17" spans="1:13" s="21" customFormat="1" ht="14.25" customHeight="1">
      <c r="A17" s="633" t="s">
        <v>434</v>
      </c>
      <c r="B17" s="1251">
        <v>23204</v>
      </c>
      <c r="C17" s="212">
        <v>75.5</v>
      </c>
    </row>
    <row r="18" spans="1:13" s="21" customFormat="1" ht="14.25" customHeight="1">
      <c r="A18" s="1149" t="s">
        <v>435</v>
      </c>
      <c r="B18" s="1249"/>
      <c r="C18" s="1250"/>
    </row>
    <row r="19" spans="1:13" s="21" customFormat="1" ht="14.25" customHeight="1">
      <c r="A19" s="633" t="s">
        <v>436</v>
      </c>
      <c r="B19" s="1251">
        <v>19113</v>
      </c>
      <c r="C19" s="212">
        <v>92.3</v>
      </c>
    </row>
    <row r="20" spans="1:13" s="21" customFormat="1" ht="14.25" customHeight="1">
      <c r="A20" s="1149" t="s">
        <v>437</v>
      </c>
      <c r="B20" s="1249"/>
      <c r="C20" s="1250"/>
    </row>
    <row r="21" spans="1:13" s="21" customFormat="1" ht="14.25" customHeight="1">
      <c r="A21" s="633" t="s">
        <v>438</v>
      </c>
      <c r="B21" s="1248">
        <v>2242</v>
      </c>
      <c r="C21" s="212">
        <v>99.1</v>
      </c>
    </row>
    <row r="22" spans="1:13" s="21" customFormat="1" ht="14.25" customHeight="1">
      <c r="A22" s="1149" t="s">
        <v>439</v>
      </c>
      <c r="B22" s="1256"/>
      <c r="C22" s="1257"/>
    </row>
    <row r="23" spans="1:13" s="21" customFormat="1" ht="14.25" customHeight="1">
      <c r="A23" s="633" t="s">
        <v>256</v>
      </c>
      <c r="B23" s="1255"/>
      <c r="C23" s="1254"/>
    </row>
    <row r="24" spans="1:13" s="21" customFormat="1" ht="14.25" customHeight="1">
      <c r="A24" s="1149" t="s">
        <v>257</v>
      </c>
      <c r="B24" s="1256"/>
      <c r="C24" s="1257"/>
      <c r="M24" s="21" t="s">
        <v>422</v>
      </c>
    </row>
    <row r="25" spans="1:13" s="21" customFormat="1" ht="14.25" customHeight="1">
      <c r="A25" s="633" t="s">
        <v>305</v>
      </c>
      <c r="B25" s="1248">
        <v>750</v>
      </c>
      <c r="C25" s="212">
        <v>87.4</v>
      </c>
    </row>
    <row r="26" spans="1:13" s="21" customFormat="1" ht="14.25" customHeight="1">
      <c r="A26" s="1149" t="s">
        <v>249</v>
      </c>
      <c r="B26" s="1249"/>
      <c r="C26" s="1250"/>
    </row>
    <row r="27" spans="1:13" s="21" customFormat="1" ht="14.25" customHeight="1">
      <c r="A27" s="633" t="s">
        <v>1470</v>
      </c>
      <c r="B27" s="1248">
        <v>2539</v>
      </c>
      <c r="C27" s="212">
        <v>98.8</v>
      </c>
    </row>
    <row r="28" spans="1:13" s="21" customFormat="1" ht="14.25" customHeight="1">
      <c r="A28" s="1149" t="s">
        <v>258</v>
      </c>
      <c r="B28" s="1256"/>
      <c r="C28" s="1257"/>
    </row>
    <row r="29" spans="1:13" s="21" customFormat="1" ht="14.25" customHeight="1">
      <c r="A29" s="633" t="s">
        <v>306</v>
      </c>
      <c r="B29" s="1248">
        <v>1000</v>
      </c>
      <c r="C29" s="212">
        <v>86.5</v>
      </c>
    </row>
    <row r="30" spans="1:13" s="21" customFormat="1" ht="14.25" customHeight="1">
      <c r="A30" s="1149" t="s">
        <v>250</v>
      </c>
      <c r="B30" s="1256"/>
      <c r="C30" s="1257"/>
    </row>
    <row r="31" spans="1:13" s="21" customFormat="1" ht="14.25" customHeight="1">
      <c r="A31" s="633" t="s">
        <v>307</v>
      </c>
      <c r="B31" s="1248">
        <v>2017</v>
      </c>
      <c r="C31" s="212">
        <v>99.6</v>
      </c>
    </row>
    <row r="32" spans="1:13" s="21" customFormat="1" ht="14.25" customHeight="1">
      <c r="A32" s="1149" t="s">
        <v>255</v>
      </c>
      <c r="B32" s="1256"/>
      <c r="C32" s="1257"/>
    </row>
    <row r="33" spans="1:4" s="21" customFormat="1" ht="14.25" customHeight="1">
      <c r="A33" s="633" t="s">
        <v>1469</v>
      </c>
      <c r="B33" s="1248">
        <v>1297</v>
      </c>
      <c r="C33" s="212">
        <v>98.5</v>
      </c>
    </row>
    <row r="34" spans="1:4" s="21" customFormat="1" ht="14.25" customHeight="1">
      <c r="A34" s="1149" t="s">
        <v>1468</v>
      </c>
      <c r="B34" s="1256"/>
      <c r="C34" s="1257"/>
    </row>
    <row r="35" spans="1:4" s="21" customFormat="1" ht="14.25" customHeight="1">
      <c r="A35" s="633" t="s">
        <v>308</v>
      </c>
      <c r="B35" s="1248">
        <v>743</v>
      </c>
      <c r="C35" s="212">
        <v>99.7</v>
      </c>
    </row>
    <row r="36" spans="1:4" s="21" customFormat="1" ht="14.25" customHeight="1">
      <c r="A36" s="1137" t="s">
        <v>252</v>
      </c>
      <c r="B36" s="1256"/>
      <c r="C36" s="1257"/>
    </row>
    <row r="37" spans="1:4" s="21" customFormat="1" ht="14.25" customHeight="1">
      <c r="A37" s="1139" t="s">
        <v>309</v>
      </c>
      <c r="B37" s="1248">
        <v>10578</v>
      </c>
      <c r="C37" s="212">
        <v>97.5</v>
      </c>
    </row>
    <row r="38" spans="1:4" s="21" customFormat="1" ht="14.25" customHeight="1">
      <c r="A38" s="1137" t="s">
        <v>253</v>
      </c>
      <c r="B38" s="1256"/>
      <c r="C38" s="1257"/>
    </row>
    <row r="39" spans="1:4" s="21" customFormat="1" ht="14.25" customHeight="1">
      <c r="A39" s="1139" t="s">
        <v>310</v>
      </c>
      <c r="B39" s="1248">
        <v>18675</v>
      </c>
      <c r="C39" s="212">
        <v>68.7</v>
      </c>
      <c r="D39" s="58"/>
    </row>
    <row r="40" spans="1:4" s="21" customFormat="1" ht="14.25" customHeight="1">
      <c r="A40" s="1137" t="s">
        <v>251</v>
      </c>
      <c r="B40" s="1256"/>
      <c r="C40" s="1257"/>
      <c r="D40" s="58"/>
    </row>
    <row r="41" spans="1:4" s="21" customFormat="1" ht="14.25" customHeight="1">
      <c r="A41" s="1139" t="s">
        <v>690</v>
      </c>
      <c r="B41" s="1248">
        <v>197</v>
      </c>
      <c r="C41" s="212">
        <v>93.4</v>
      </c>
      <c r="D41" s="58"/>
    </row>
    <row r="42" spans="1:4" s="21" customFormat="1" ht="14.25" customHeight="1">
      <c r="A42" s="1137" t="s">
        <v>691</v>
      </c>
      <c r="B42" s="1256"/>
      <c r="C42" s="1257"/>
      <c r="D42" s="58"/>
    </row>
    <row r="43" spans="1:4" s="21" customFormat="1" ht="14.25" customHeight="1">
      <c r="A43" s="1139" t="s">
        <v>689</v>
      </c>
      <c r="B43" s="1248">
        <v>293</v>
      </c>
      <c r="C43" s="212">
        <v>4.7</v>
      </c>
      <c r="D43" s="58"/>
    </row>
    <row r="44" spans="1:4" s="21" customFormat="1" ht="14.25" customHeight="1">
      <c r="A44" s="1137" t="s">
        <v>254</v>
      </c>
      <c r="B44" s="1256"/>
      <c r="C44" s="1257"/>
      <c r="D44" s="58"/>
    </row>
    <row r="45" spans="1:4" s="21" customFormat="1" ht="14.25" customHeight="1">
      <c r="A45" s="633" t="s">
        <v>311</v>
      </c>
      <c r="B45" s="1248">
        <v>4901</v>
      </c>
      <c r="C45" s="212">
        <v>98.8</v>
      </c>
      <c r="D45" s="58"/>
    </row>
    <row r="46" spans="1:4" s="21" customFormat="1" ht="14.25" customHeight="1">
      <c r="A46" s="1137" t="s">
        <v>440</v>
      </c>
      <c r="B46" s="679"/>
      <c r="C46" s="1148"/>
      <c r="D46" s="58"/>
    </row>
    <row r="47" spans="1:4" s="58" customFormat="1" ht="43.9" customHeight="1">
      <c r="A47" s="2000" t="s">
        <v>1473</v>
      </c>
      <c r="B47" s="1820"/>
      <c r="C47" s="1820"/>
    </row>
    <row r="48" spans="1:4" s="636" customFormat="1" ht="13.9" customHeight="1">
      <c r="A48" s="2044" t="s">
        <v>1439</v>
      </c>
      <c r="B48" s="2044"/>
      <c r="C48" s="2044"/>
    </row>
    <row r="49" spans="1:4" s="328" customFormat="1" ht="34.9" customHeight="1">
      <c r="A49" s="2043" t="s">
        <v>1474</v>
      </c>
      <c r="B49" s="1915"/>
      <c r="C49" s="1915"/>
    </row>
    <row r="50" spans="1:4" s="76" customFormat="1">
      <c r="A50" s="78" t="s">
        <v>1440</v>
      </c>
      <c r="B50" s="78"/>
      <c r="C50" s="78"/>
    </row>
    <row r="51" spans="1:4">
      <c r="A51" s="870"/>
      <c r="B51" s="870"/>
      <c r="C51" s="870"/>
      <c r="D51" s="870"/>
    </row>
  </sheetData>
  <mergeCells count="7">
    <mergeCell ref="A49:C49"/>
    <mergeCell ref="A48:C48"/>
    <mergeCell ref="A3:C3"/>
    <mergeCell ref="A5:C5"/>
    <mergeCell ref="B7:B12"/>
    <mergeCell ref="C7:C12"/>
    <mergeCell ref="A47:C47"/>
  </mergeCells>
  <phoneticPr fontId="0" type="noConversion"/>
  <hyperlinks>
    <hyperlink ref="C1" location="'Spis tablic     List of tables'!A67" display="Powrót do spisu tablic"/>
    <hyperlink ref="C2" location="Tabl.32!A67" display="Return to list of tables"/>
    <hyperlink ref="C1:C2" location="'Spis tablic     List of tables'!A6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workbookViewId="0">
      <selection sqref="A1:F1"/>
    </sheetView>
  </sheetViews>
  <sheetFormatPr defaultColWidth="9" defaultRowHeight="14.25"/>
  <cols>
    <col min="1" max="1" width="6.75" style="49" customWidth="1"/>
    <col min="2" max="2" width="10.75" style="49" customWidth="1"/>
    <col min="3" max="9" width="11.75" style="49" customWidth="1"/>
    <col min="10" max="12" width="9" style="49"/>
    <col min="13" max="13" width="9" style="49" customWidth="1"/>
    <col min="14" max="16384" width="9" style="49"/>
  </cols>
  <sheetData>
    <row r="1" spans="1:10" ht="14.25" customHeight="1">
      <c r="A1" s="1499" t="s">
        <v>952</v>
      </c>
      <c r="B1" s="1499"/>
      <c r="C1" s="1499"/>
      <c r="D1" s="1499"/>
      <c r="E1" s="1499"/>
      <c r="F1" s="1499"/>
      <c r="G1" s="152"/>
      <c r="H1" s="1515" t="s">
        <v>22</v>
      </c>
      <c r="I1" s="1515"/>
      <c r="J1" s="152"/>
    </row>
    <row r="2" spans="1:10" s="65" customFormat="1" ht="14.25" customHeight="1">
      <c r="A2" s="1475" t="s">
        <v>953</v>
      </c>
      <c r="B2" s="1475"/>
      <c r="C2" s="1475"/>
      <c r="D2" s="1475"/>
      <c r="E2" s="1475"/>
      <c r="F2" s="1475"/>
      <c r="G2" s="929"/>
      <c r="H2" s="1579" t="s">
        <v>209</v>
      </c>
      <c r="I2" s="1579"/>
    </row>
    <row r="3" spans="1:10" ht="14.25" customHeight="1">
      <c r="A3" s="1555" t="s">
        <v>498</v>
      </c>
      <c r="B3" s="1555"/>
      <c r="C3" s="1528" t="s">
        <v>1108</v>
      </c>
      <c r="D3" s="1552"/>
      <c r="E3" s="1528" t="s">
        <v>499</v>
      </c>
      <c r="F3" s="1529"/>
      <c r="G3" s="1529"/>
      <c r="H3" s="1528" t="s">
        <v>1089</v>
      </c>
      <c r="I3" s="1529"/>
    </row>
    <row r="4" spans="1:10">
      <c r="A4" s="1531"/>
      <c r="B4" s="1531"/>
      <c r="C4" s="1530"/>
      <c r="D4" s="1553"/>
      <c r="E4" s="1530"/>
      <c r="F4" s="1531"/>
      <c r="G4" s="1531"/>
      <c r="H4" s="1530"/>
      <c r="I4" s="1531"/>
    </row>
    <row r="5" spans="1:10">
      <c r="A5" s="1531"/>
      <c r="B5" s="1531"/>
      <c r="C5" s="1530"/>
      <c r="D5" s="1553"/>
      <c r="E5" s="1530"/>
      <c r="F5" s="1531"/>
      <c r="G5" s="1531"/>
      <c r="H5" s="1530"/>
      <c r="I5" s="1531"/>
    </row>
    <row r="6" spans="1:10">
      <c r="A6" s="1531"/>
      <c r="B6" s="1531"/>
      <c r="C6" s="1530"/>
      <c r="D6" s="1553"/>
      <c r="E6" s="1530"/>
      <c r="F6" s="1531"/>
      <c r="G6" s="1531"/>
      <c r="H6" s="1530"/>
      <c r="I6" s="1531"/>
    </row>
    <row r="7" spans="1:10">
      <c r="A7" s="1531"/>
      <c r="B7" s="1531"/>
      <c r="C7" s="1530"/>
      <c r="D7" s="1553"/>
      <c r="E7" s="1530"/>
      <c r="F7" s="1531"/>
      <c r="G7" s="1531"/>
      <c r="H7" s="1530"/>
      <c r="I7" s="1531"/>
    </row>
    <row r="8" spans="1:10">
      <c r="A8" s="1531"/>
      <c r="B8" s="1531"/>
      <c r="C8" s="1530"/>
      <c r="D8" s="1553"/>
      <c r="E8" s="1530"/>
      <c r="F8" s="1531"/>
      <c r="G8" s="1531"/>
      <c r="H8" s="1530"/>
      <c r="I8" s="1531"/>
    </row>
    <row r="9" spans="1:10">
      <c r="A9" s="1531"/>
      <c r="B9" s="1531"/>
      <c r="C9" s="1592"/>
      <c r="D9" s="1595"/>
      <c r="E9" s="1592"/>
      <c r="F9" s="1531"/>
      <c r="G9" s="1531"/>
      <c r="H9" s="1592"/>
      <c r="I9" s="1531"/>
    </row>
    <row r="10" spans="1:10">
      <c r="A10" s="1531"/>
      <c r="B10" s="1531"/>
      <c r="C10" s="1530"/>
      <c r="D10" s="1553"/>
      <c r="E10" s="1530"/>
      <c r="F10" s="1531"/>
      <c r="G10" s="1531"/>
      <c r="H10" s="1530"/>
      <c r="I10" s="1531"/>
    </row>
    <row r="11" spans="1:10">
      <c r="A11" s="1531"/>
      <c r="B11" s="1531"/>
      <c r="C11" s="1532"/>
      <c r="D11" s="1554"/>
      <c r="E11" s="1532"/>
      <c r="F11" s="1533"/>
      <c r="G11" s="1533"/>
      <c r="H11" s="1532"/>
      <c r="I11" s="1533"/>
    </row>
    <row r="12" spans="1:10" ht="14.25" customHeight="1">
      <c r="A12" s="1531"/>
      <c r="B12" s="1531"/>
      <c r="C12" s="1580" t="s">
        <v>23</v>
      </c>
      <c r="D12" s="1583" t="s">
        <v>24</v>
      </c>
      <c r="E12" s="1585" t="s">
        <v>500</v>
      </c>
      <c r="F12" s="1588" t="s">
        <v>23</v>
      </c>
      <c r="G12" s="1540" t="s">
        <v>24</v>
      </c>
      <c r="H12" s="1580" t="s">
        <v>23</v>
      </c>
      <c r="I12" s="1593" t="s">
        <v>24</v>
      </c>
    </row>
    <row r="13" spans="1:10" ht="14.25" customHeight="1">
      <c r="A13" s="1531"/>
      <c r="B13" s="1531"/>
      <c r="C13" s="1581"/>
      <c r="D13" s="1584"/>
      <c r="E13" s="1586"/>
      <c r="F13" s="1589"/>
      <c r="G13" s="1591"/>
      <c r="H13" s="1581"/>
      <c r="I13" s="1594"/>
    </row>
    <row r="14" spans="1:10">
      <c r="A14" s="1533"/>
      <c r="B14" s="1533"/>
      <c r="C14" s="1582"/>
      <c r="D14" s="1548"/>
      <c r="E14" s="1587"/>
      <c r="F14" s="1590"/>
      <c r="G14" s="1542"/>
      <c r="H14" s="1582"/>
      <c r="I14" s="1560"/>
    </row>
    <row r="15" spans="1:10" s="37" customFormat="1" ht="14.25" customHeight="1">
      <c r="A15" s="102">
        <v>2017</v>
      </c>
      <c r="B15" s="1194" t="s">
        <v>25</v>
      </c>
      <c r="C15" s="104">
        <v>106.7</v>
      </c>
      <c r="D15" s="104" t="s">
        <v>14</v>
      </c>
      <c r="E15" s="103">
        <v>19963</v>
      </c>
      <c r="F15" s="104">
        <v>114.9</v>
      </c>
      <c r="G15" s="104" t="s">
        <v>14</v>
      </c>
      <c r="H15" s="104">
        <v>107.2</v>
      </c>
      <c r="I15" s="105" t="s">
        <v>14</v>
      </c>
    </row>
    <row r="16" spans="1:10" s="37" customFormat="1" ht="14.25" customHeight="1">
      <c r="A16" s="102">
        <v>2018</v>
      </c>
      <c r="B16" s="1188" t="s">
        <v>25</v>
      </c>
      <c r="C16" s="104">
        <v>125.3</v>
      </c>
      <c r="D16" s="104" t="s">
        <v>14</v>
      </c>
      <c r="E16" s="171">
        <v>18220</v>
      </c>
      <c r="F16" s="156">
        <v>91.3</v>
      </c>
      <c r="G16" s="104" t="s">
        <v>14</v>
      </c>
      <c r="H16" s="104">
        <v>104.7</v>
      </c>
      <c r="I16" s="105" t="s">
        <v>14</v>
      </c>
    </row>
    <row r="17" spans="1:15" s="37" customFormat="1" ht="14.25" customHeight="1">
      <c r="A17" s="102">
        <v>2018</v>
      </c>
      <c r="B17" s="1188" t="s">
        <v>52</v>
      </c>
      <c r="C17" s="104">
        <v>166.6</v>
      </c>
      <c r="D17" s="104">
        <v>104.3</v>
      </c>
      <c r="E17" s="171">
        <v>1949</v>
      </c>
      <c r="F17" s="156">
        <v>85.4</v>
      </c>
      <c r="G17" s="156">
        <v>152.4</v>
      </c>
      <c r="H17" s="104">
        <v>103.5</v>
      </c>
      <c r="I17" s="105">
        <v>93.1</v>
      </c>
    </row>
    <row r="18" spans="1:15" s="37" customFormat="1" ht="14.25" customHeight="1">
      <c r="A18" s="102"/>
      <c r="B18" s="1188" t="s">
        <v>53</v>
      </c>
      <c r="C18" s="104">
        <v>138.1</v>
      </c>
      <c r="D18" s="104">
        <v>102.5</v>
      </c>
      <c r="E18" s="171">
        <v>1098</v>
      </c>
      <c r="F18" s="156">
        <v>123.9</v>
      </c>
      <c r="G18" s="156">
        <v>56.3</v>
      </c>
      <c r="H18" s="104">
        <v>106.1</v>
      </c>
      <c r="I18" s="105">
        <v>102.6</v>
      </c>
    </row>
    <row r="19" spans="1:15" s="37" customFormat="1" ht="14.25" customHeight="1">
      <c r="A19" s="102"/>
      <c r="B19" s="1188" t="s">
        <v>54</v>
      </c>
      <c r="C19" s="104">
        <v>136.69999999999999</v>
      </c>
      <c r="D19" s="104">
        <v>120.1</v>
      </c>
      <c r="E19" s="171">
        <v>1099</v>
      </c>
      <c r="F19" s="156">
        <v>86.5</v>
      </c>
      <c r="G19" s="156">
        <v>100.1</v>
      </c>
      <c r="H19" s="104">
        <v>107.6</v>
      </c>
      <c r="I19" s="105">
        <v>109.1</v>
      </c>
      <c r="N19" s="937"/>
    </row>
    <row r="20" spans="1:15" s="37" customFormat="1" ht="14.25" customHeight="1">
      <c r="A20" s="102"/>
      <c r="B20" s="1188" t="s">
        <v>55</v>
      </c>
      <c r="C20" s="112">
        <v>124.9</v>
      </c>
      <c r="D20" s="112">
        <v>94.2</v>
      </c>
      <c r="E20" s="171">
        <v>2091</v>
      </c>
      <c r="F20" s="156">
        <v>72.7</v>
      </c>
      <c r="G20" s="156">
        <v>190.3</v>
      </c>
      <c r="H20" s="112">
        <v>107.4</v>
      </c>
      <c r="I20" s="105">
        <v>94.3</v>
      </c>
      <c r="N20" s="937"/>
    </row>
    <row r="21" spans="1:15" s="37" customFormat="1" ht="14.25" customHeight="1">
      <c r="A21" s="102"/>
      <c r="B21" s="1188" t="s">
        <v>56</v>
      </c>
      <c r="C21" s="112">
        <v>130.5</v>
      </c>
      <c r="D21" s="112">
        <v>94</v>
      </c>
      <c r="E21" s="171">
        <v>1233</v>
      </c>
      <c r="F21" s="156">
        <v>111.2</v>
      </c>
      <c r="G21" s="156">
        <v>59</v>
      </c>
      <c r="H21" s="112">
        <v>106.1</v>
      </c>
      <c r="I21" s="105">
        <v>100.4</v>
      </c>
      <c r="N21" s="937"/>
    </row>
    <row r="22" spans="1:15" s="37" customFormat="1" ht="14.25" customHeight="1">
      <c r="A22" s="102"/>
      <c r="B22" s="1188" t="s">
        <v>57</v>
      </c>
      <c r="C22" s="112">
        <v>108.4</v>
      </c>
      <c r="D22" s="112">
        <v>109.5</v>
      </c>
      <c r="E22" s="171">
        <v>936</v>
      </c>
      <c r="F22" s="156">
        <v>86.4</v>
      </c>
      <c r="G22" s="156">
        <v>75.900000000000006</v>
      </c>
      <c r="H22" s="112">
        <v>102.6</v>
      </c>
      <c r="I22" s="105">
        <v>98.7</v>
      </c>
    </row>
    <row r="23" spans="1:15" s="37" customFormat="1" ht="14.25" customHeight="1">
      <c r="A23" s="102"/>
      <c r="B23" s="1188" t="s">
        <v>58</v>
      </c>
      <c r="C23" s="144">
        <v>129.5</v>
      </c>
      <c r="D23" s="144">
        <v>115.1</v>
      </c>
      <c r="E23" s="171">
        <v>2878</v>
      </c>
      <c r="F23" s="156">
        <v>199.4</v>
      </c>
      <c r="G23" s="156">
        <v>307.5</v>
      </c>
      <c r="H23" s="144">
        <v>106.9</v>
      </c>
      <c r="I23" s="105">
        <v>101.2</v>
      </c>
      <c r="L23" s="65"/>
      <c r="O23" s="937"/>
    </row>
    <row r="24" spans="1:15" s="37" customFormat="1" ht="14.25" customHeight="1">
      <c r="A24" s="102"/>
      <c r="B24" s="1188" t="s">
        <v>59</v>
      </c>
      <c r="C24" s="144">
        <v>112.6</v>
      </c>
      <c r="D24" s="144">
        <v>85.1</v>
      </c>
      <c r="E24" s="171">
        <v>1217</v>
      </c>
      <c r="F24" s="156">
        <v>53.7</v>
      </c>
      <c r="G24" s="156">
        <v>42.3</v>
      </c>
      <c r="H24" s="144">
        <v>103.4</v>
      </c>
      <c r="I24" s="105">
        <v>97.4</v>
      </c>
      <c r="L24" s="65"/>
      <c r="O24" s="937"/>
    </row>
    <row r="25" spans="1:15" s="37" customFormat="1" ht="14.25" customHeight="1">
      <c r="A25" s="102"/>
      <c r="B25" s="1188" t="s">
        <v>60</v>
      </c>
      <c r="C25" s="144">
        <v>136.80000000000001</v>
      </c>
      <c r="D25" s="144">
        <v>144.1</v>
      </c>
      <c r="E25" s="171">
        <v>1164</v>
      </c>
      <c r="F25" s="156">
        <v>69.400000000000006</v>
      </c>
      <c r="G25" s="156">
        <v>95.6</v>
      </c>
      <c r="H25" s="144">
        <v>97.5</v>
      </c>
      <c r="I25" s="105">
        <v>119.3</v>
      </c>
      <c r="L25" s="65"/>
      <c r="O25" s="937"/>
    </row>
    <row r="26" spans="1:15" s="37" customFormat="1" ht="14.25" customHeight="1">
      <c r="A26" s="102">
        <v>2019</v>
      </c>
      <c r="B26" s="1188" t="s">
        <v>61</v>
      </c>
      <c r="C26" s="148">
        <v>118.5</v>
      </c>
      <c r="D26" s="148">
        <v>36.700000000000003</v>
      </c>
      <c r="E26" s="171" t="s">
        <v>1024</v>
      </c>
      <c r="F26" s="156" t="s">
        <v>1025</v>
      </c>
      <c r="G26" s="156" t="s">
        <v>1026</v>
      </c>
      <c r="H26" s="148" t="s">
        <v>442</v>
      </c>
      <c r="I26" s="105">
        <v>73.3</v>
      </c>
      <c r="L26" s="65"/>
      <c r="O26" s="937"/>
    </row>
    <row r="27" spans="1:15" s="37" customFormat="1" ht="14.25" customHeight="1">
      <c r="A27" s="102"/>
      <c r="B27" s="1188" t="s">
        <v>62</v>
      </c>
      <c r="C27" s="148">
        <v>120.7</v>
      </c>
      <c r="D27" s="148">
        <v>125.8</v>
      </c>
      <c r="E27" s="171" t="s">
        <v>1027</v>
      </c>
      <c r="F27" s="156" t="s">
        <v>1028</v>
      </c>
      <c r="G27" s="156" t="s">
        <v>1029</v>
      </c>
      <c r="H27" s="148">
        <v>98.7</v>
      </c>
      <c r="I27" s="105">
        <v>100.6</v>
      </c>
      <c r="L27" s="65"/>
      <c r="O27" s="937"/>
    </row>
    <row r="28" spans="1:15" s="37" customFormat="1" ht="14.25" customHeight="1">
      <c r="A28" s="102"/>
      <c r="B28" s="1188" t="s">
        <v>51</v>
      </c>
      <c r="C28" s="148">
        <v>90.5</v>
      </c>
      <c r="D28" s="148">
        <v>111.6</v>
      </c>
      <c r="E28" s="171" t="s">
        <v>1023</v>
      </c>
      <c r="F28" s="156" t="s">
        <v>1030</v>
      </c>
      <c r="G28" s="156" t="s">
        <v>1031</v>
      </c>
      <c r="H28" s="148">
        <v>92.6</v>
      </c>
      <c r="I28" s="105">
        <v>109.7</v>
      </c>
      <c r="L28" s="65"/>
      <c r="O28" s="937"/>
    </row>
    <row r="29" spans="1:15" s="37" customFormat="1" ht="14.25" customHeight="1">
      <c r="A29" s="102"/>
      <c r="B29" s="1188" t="s">
        <v>52</v>
      </c>
      <c r="C29" s="156">
        <v>102.4</v>
      </c>
      <c r="D29" s="156">
        <v>118</v>
      </c>
      <c r="E29" s="171">
        <v>2152</v>
      </c>
      <c r="F29" s="156">
        <v>110.4</v>
      </c>
      <c r="G29" s="156">
        <v>131.1</v>
      </c>
      <c r="H29" s="156">
        <v>99.5</v>
      </c>
      <c r="I29" s="105">
        <v>100.1</v>
      </c>
      <c r="L29" s="65"/>
      <c r="O29" s="937"/>
    </row>
    <row r="30" spans="1:15" s="37" customFormat="1" ht="14.25" customHeight="1">
      <c r="A30" s="102"/>
      <c r="B30" s="1188" t="s">
        <v>53</v>
      </c>
      <c r="C30" s="156">
        <v>92.8</v>
      </c>
      <c r="D30" s="156">
        <v>92.9</v>
      </c>
      <c r="E30" s="171">
        <v>1890</v>
      </c>
      <c r="F30" s="156">
        <v>172.1</v>
      </c>
      <c r="G30" s="156">
        <v>87.8</v>
      </c>
      <c r="H30" s="156">
        <v>95.9</v>
      </c>
      <c r="I30" s="105">
        <v>98.9</v>
      </c>
      <c r="L30" s="65"/>
      <c r="O30" s="937"/>
    </row>
    <row r="31" spans="1:15" s="37" customFormat="1" ht="14.25" customHeight="1">
      <c r="A31" s="102"/>
      <c r="B31" s="1188" t="s">
        <v>54</v>
      </c>
      <c r="C31" s="156">
        <v>88.6</v>
      </c>
      <c r="D31" s="156">
        <v>114.7</v>
      </c>
      <c r="E31" s="171">
        <v>1576</v>
      </c>
      <c r="F31" s="156">
        <v>143.4</v>
      </c>
      <c r="G31" s="156">
        <v>83.4</v>
      </c>
      <c r="H31" s="156">
        <v>91.4</v>
      </c>
      <c r="I31" s="105">
        <v>104</v>
      </c>
      <c r="L31" s="65"/>
      <c r="O31" s="937"/>
    </row>
    <row r="32" spans="1:15" ht="19.899999999999999" customHeight="1">
      <c r="A32" s="1545" t="s">
        <v>1227</v>
      </c>
      <c r="B32" s="1545"/>
      <c r="C32" s="1545"/>
      <c r="D32" s="1545"/>
      <c r="E32" s="1545"/>
      <c r="F32" s="1545"/>
      <c r="G32" s="1545"/>
      <c r="H32" s="1545"/>
      <c r="I32" s="1545"/>
      <c r="J32" s="1509"/>
      <c r="L32" s="65"/>
    </row>
    <row r="33" spans="1:9" s="65" customFormat="1" ht="15" customHeight="1">
      <c r="A33" s="1578" t="s">
        <v>1228</v>
      </c>
      <c r="B33" s="1578"/>
      <c r="C33" s="1578"/>
      <c r="D33" s="1578"/>
      <c r="E33" s="1578"/>
      <c r="F33" s="1578"/>
      <c r="G33" s="1578"/>
      <c r="H33" s="1578"/>
      <c r="I33" s="1578"/>
    </row>
  </sheetData>
  <mergeCells count="17">
    <mergeCell ref="H1:I1"/>
    <mergeCell ref="F12:F14"/>
    <mergeCell ref="G12:G14"/>
    <mergeCell ref="H12:H14"/>
    <mergeCell ref="H3:I11"/>
    <mergeCell ref="I12:I14"/>
    <mergeCell ref="A1:F1"/>
    <mergeCell ref="A2:F2"/>
    <mergeCell ref="A3:B14"/>
    <mergeCell ref="C3:D11"/>
    <mergeCell ref="E3:G11"/>
    <mergeCell ref="A33:I33"/>
    <mergeCell ref="H2:I2"/>
    <mergeCell ref="C12:C14"/>
    <mergeCell ref="D12:D14"/>
    <mergeCell ref="E12:E14"/>
    <mergeCell ref="A32:J32"/>
  </mergeCells>
  <phoneticPr fontId="0" type="noConversion"/>
  <hyperlinks>
    <hyperlink ref="H1" location="'Spis tablic     List of tables'!A1" display="Powrót do spisu tablic"/>
    <hyperlink ref="H2" location="'Spis tablic     List of tables'!A1" display="Return to list tables"/>
    <hyperlink ref="H1:I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Normal="100" workbookViewId="0"/>
  </sheetViews>
  <sheetFormatPr defaultColWidth="9" defaultRowHeight="14.25"/>
  <cols>
    <col min="1" max="1" width="55.75" style="1014" customWidth="1"/>
    <col min="2" max="2" width="3.625" style="1014" customWidth="1"/>
    <col min="3" max="7" width="14.75" style="1014" customWidth="1"/>
    <col min="8" max="16384" width="9" style="1033"/>
  </cols>
  <sheetData>
    <row r="1" spans="1:12" ht="16.350000000000001" customHeight="1">
      <c r="A1" s="1440" t="s">
        <v>1477</v>
      </c>
      <c r="B1" s="1041"/>
      <c r="C1" s="1041"/>
      <c r="D1" s="1041"/>
      <c r="E1" s="1061"/>
      <c r="F1" s="2050" t="s">
        <v>22</v>
      </c>
      <c r="G1" s="2050"/>
      <c r="H1" s="1038"/>
      <c r="I1" s="1038"/>
      <c r="J1" s="1038"/>
      <c r="K1" s="1038"/>
    </row>
    <row r="2" spans="1:12" s="1034" customFormat="1" ht="16.350000000000001" customHeight="1">
      <c r="A2" s="1441" t="s">
        <v>1478</v>
      </c>
      <c r="B2" s="1018"/>
      <c r="C2" s="1018"/>
      <c r="D2" s="1018"/>
      <c r="E2" s="1018"/>
      <c r="F2" s="2050" t="s">
        <v>209</v>
      </c>
      <c r="G2" s="2050"/>
      <c r="H2" s="1062"/>
      <c r="I2" s="1062"/>
      <c r="J2" s="1062"/>
      <c r="K2" s="1062"/>
    </row>
    <row r="3" spans="1:12" ht="14.25" customHeight="1">
      <c r="A3" s="1012" t="s">
        <v>1479</v>
      </c>
      <c r="B3" s="1040"/>
      <c r="C3" s="1040"/>
      <c r="D3" s="1057"/>
      <c r="G3" s="1061"/>
      <c r="H3" s="1038"/>
      <c r="I3" s="1038"/>
      <c r="J3" s="1038"/>
      <c r="K3" s="1038"/>
    </row>
    <row r="4" spans="1:12" s="1034" customFormat="1" ht="14.25" customHeight="1">
      <c r="A4" s="1442" t="s">
        <v>1480</v>
      </c>
      <c r="B4" s="1058"/>
      <c r="C4" s="1058"/>
      <c r="D4" s="1042"/>
      <c r="E4" s="1016"/>
      <c r="F4" s="1016"/>
      <c r="G4" s="1018"/>
      <c r="H4" s="1062"/>
      <c r="I4" s="1062"/>
      <c r="J4" s="1062"/>
      <c r="K4" s="1062"/>
    </row>
    <row r="5" spans="1:12" ht="12.75" customHeight="1">
      <c r="A5" s="2051" t="s">
        <v>1066</v>
      </c>
      <c r="B5" s="2052"/>
      <c r="C5" s="2048" t="s">
        <v>604</v>
      </c>
      <c r="D5" s="2057" t="s">
        <v>692</v>
      </c>
      <c r="E5" s="2051"/>
      <c r="F5" s="2052"/>
      <c r="G5" s="2057" t="s">
        <v>693</v>
      </c>
      <c r="H5" s="1038"/>
      <c r="I5" s="1038"/>
      <c r="J5" s="1038"/>
      <c r="K5" s="1038"/>
    </row>
    <row r="6" spans="1:12" ht="12.75" customHeight="1">
      <c r="A6" s="2053"/>
      <c r="B6" s="2054"/>
      <c r="C6" s="2060"/>
      <c r="D6" s="2058"/>
      <c r="E6" s="2053"/>
      <c r="F6" s="2054"/>
      <c r="G6" s="2058"/>
      <c r="H6" s="1038"/>
      <c r="I6" s="1038"/>
      <c r="J6" s="1038"/>
      <c r="K6" s="1038"/>
    </row>
    <row r="7" spans="1:12" ht="12.75" customHeight="1">
      <c r="A7" s="2053"/>
      <c r="B7" s="2054"/>
      <c r="C7" s="2060"/>
      <c r="D7" s="2058"/>
      <c r="E7" s="2053"/>
      <c r="F7" s="2054"/>
      <c r="G7" s="2058"/>
      <c r="H7" s="1038"/>
      <c r="I7" s="1038"/>
      <c r="J7" s="1038"/>
      <c r="K7" s="1038"/>
    </row>
    <row r="8" spans="1:12" ht="12.75" customHeight="1">
      <c r="A8" s="2053"/>
      <c r="B8" s="2054"/>
      <c r="C8" s="2060"/>
      <c r="D8" s="2058"/>
      <c r="E8" s="2053"/>
      <c r="F8" s="2054"/>
      <c r="G8" s="2058"/>
      <c r="H8" s="1038"/>
      <c r="I8" s="1038"/>
      <c r="J8" s="1038"/>
      <c r="K8" s="1038"/>
    </row>
    <row r="9" spans="1:12" ht="12.75" customHeight="1">
      <c r="A9" s="2053"/>
      <c r="B9" s="2054"/>
      <c r="C9" s="2060"/>
      <c r="D9" s="2061"/>
      <c r="E9" s="2062"/>
      <c r="F9" s="2063"/>
      <c r="G9" s="2058"/>
      <c r="H9" s="1038"/>
      <c r="I9" s="1038"/>
      <c r="J9" s="1038"/>
      <c r="K9" s="1038"/>
    </row>
    <row r="10" spans="1:12" ht="12.75" customHeight="1">
      <c r="A10" s="2053"/>
      <c r="B10" s="2054"/>
      <c r="C10" s="2060"/>
      <c r="D10" s="2048" t="s">
        <v>694</v>
      </c>
      <c r="E10" s="2048" t="s">
        <v>899</v>
      </c>
      <c r="F10" s="2048" t="s">
        <v>923</v>
      </c>
      <c r="G10" s="2058"/>
      <c r="H10" s="1038"/>
      <c r="I10" s="1038"/>
      <c r="J10" s="1038"/>
      <c r="K10" s="1038"/>
    </row>
    <row r="11" spans="1:12" ht="12.75" customHeight="1">
      <c r="A11" s="2055"/>
      <c r="B11" s="2056"/>
      <c r="C11" s="2049"/>
      <c r="D11" s="2049"/>
      <c r="E11" s="2064"/>
      <c r="F11" s="2064"/>
      <c r="G11" s="2059"/>
      <c r="H11" s="1038"/>
      <c r="I11" s="1038"/>
      <c r="J11" s="1038"/>
      <c r="K11" s="1038"/>
    </row>
    <row r="12" spans="1:12" s="1036" customFormat="1" ht="14.25" customHeight="1">
      <c r="A12" s="637" t="s">
        <v>283</v>
      </c>
      <c r="B12" s="1443" t="s">
        <v>23</v>
      </c>
      <c r="C12" s="1068">
        <v>391539</v>
      </c>
      <c r="D12" s="1068">
        <v>105737</v>
      </c>
      <c r="E12" s="1068">
        <v>6967</v>
      </c>
      <c r="F12" s="1068">
        <v>94441</v>
      </c>
      <c r="G12" s="1068">
        <v>285802</v>
      </c>
      <c r="H12" s="1060"/>
      <c r="I12" s="1060"/>
      <c r="J12" s="1060"/>
      <c r="K12" s="1060"/>
      <c r="L12" s="1060"/>
    </row>
    <row r="13" spans="1:12" s="1036" customFormat="1" ht="14.25" customHeight="1">
      <c r="A13" s="1136" t="s">
        <v>63</v>
      </c>
      <c r="B13" s="1444" t="s">
        <v>24</v>
      </c>
      <c r="C13" s="1069">
        <v>402401</v>
      </c>
      <c r="D13" s="1070">
        <v>107683</v>
      </c>
      <c r="E13" s="1071">
        <v>6998</v>
      </c>
      <c r="F13" s="1071">
        <v>96008</v>
      </c>
      <c r="G13" s="1072">
        <v>294718</v>
      </c>
      <c r="H13" s="1060"/>
      <c r="I13" s="1060"/>
      <c r="J13" s="1060"/>
      <c r="K13" s="1060"/>
      <c r="L13" s="1060"/>
    </row>
    <row r="14" spans="1:12" s="1036" customFormat="1" ht="14.25" customHeight="1">
      <c r="A14" s="1138" t="s">
        <v>1481</v>
      </c>
      <c r="B14" s="1445"/>
      <c r="C14" s="1073"/>
      <c r="D14" s="1073"/>
      <c r="E14" s="1073"/>
      <c r="F14" s="1073"/>
      <c r="G14" s="1073"/>
      <c r="H14" s="1060"/>
      <c r="I14" s="1059"/>
      <c r="J14" s="1059"/>
      <c r="K14" s="1059"/>
      <c r="L14" s="1059"/>
    </row>
    <row r="15" spans="1:12" s="1036" customFormat="1" ht="14.25" customHeight="1">
      <c r="A15" s="1140" t="s">
        <v>294</v>
      </c>
      <c r="B15" s="1445" t="s">
        <v>23</v>
      </c>
      <c r="C15" s="1074">
        <v>3826</v>
      </c>
      <c r="D15" s="1074">
        <v>761</v>
      </c>
      <c r="E15" s="1074">
        <v>25</v>
      </c>
      <c r="F15" s="1074">
        <v>721</v>
      </c>
      <c r="G15" s="1073">
        <v>3065</v>
      </c>
      <c r="H15" s="1060"/>
      <c r="I15" s="1059"/>
      <c r="J15" s="1059"/>
      <c r="K15" s="1063"/>
      <c r="L15" s="1059"/>
    </row>
    <row r="16" spans="1:12" s="1036" customFormat="1" ht="14.25" customHeight="1">
      <c r="A16" s="1136" t="s">
        <v>64</v>
      </c>
      <c r="B16" s="1445" t="s">
        <v>24</v>
      </c>
      <c r="C16" s="909">
        <v>3843</v>
      </c>
      <c r="D16" s="909">
        <v>766</v>
      </c>
      <c r="E16" s="909">
        <v>26</v>
      </c>
      <c r="F16" s="909">
        <v>725</v>
      </c>
      <c r="G16" s="266">
        <v>3077</v>
      </c>
      <c r="H16" s="1060"/>
      <c r="I16" s="1064"/>
      <c r="J16" s="1059"/>
      <c r="K16" s="1059"/>
      <c r="L16" s="1059"/>
    </row>
    <row r="17" spans="1:12" s="1036" customFormat="1" ht="14.25" customHeight="1">
      <c r="A17" s="1140" t="s">
        <v>295</v>
      </c>
      <c r="B17" s="1445" t="s">
        <v>23</v>
      </c>
      <c r="C17" s="1074">
        <v>38600</v>
      </c>
      <c r="D17" s="1074">
        <v>9006</v>
      </c>
      <c r="E17" s="1074">
        <v>217</v>
      </c>
      <c r="F17" s="1074">
        <v>8449</v>
      </c>
      <c r="G17" s="1073">
        <v>29594</v>
      </c>
      <c r="H17" s="1060"/>
      <c r="I17" s="1060"/>
      <c r="J17" s="1060"/>
      <c r="K17" s="1060"/>
      <c r="L17" s="1060"/>
    </row>
    <row r="18" spans="1:12" s="1036" customFormat="1" ht="14.25" customHeight="1">
      <c r="A18" s="1136" t="s">
        <v>65</v>
      </c>
      <c r="B18" s="1445" t="s">
        <v>24</v>
      </c>
      <c r="C18" s="909">
        <v>39286</v>
      </c>
      <c r="D18" s="909">
        <v>9130</v>
      </c>
      <c r="E18" s="909">
        <v>214</v>
      </c>
      <c r="F18" s="909">
        <v>8569</v>
      </c>
      <c r="G18" s="266">
        <v>30156</v>
      </c>
      <c r="H18" s="1060"/>
      <c r="I18" s="1060"/>
      <c r="J18" s="1060"/>
      <c r="K18" s="1060"/>
      <c r="L18" s="1060"/>
    </row>
    <row r="19" spans="1:12" s="1036" customFormat="1" ht="14.25" customHeight="1">
      <c r="A19" s="1140" t="s">
        <v>296</v>
      </c>
      <c r="B19" s="1445" t="s">
        <v>23</v>
      </c>
      <c r="C19" s="1074">
        <v>381</v>
      </c>
      <c r="D19" s="1074">
        <v>172</v>
      </c>
      <c r="E19" s="1074">
        <v>6</v>
      </c>
      <c r="F19" s="1074">
        <v>156</v>
      </c>
      <c r="G19" s="1073">
        <v>209</v>
      </c>
      <c r="H19" s="1060"/>
      <c r="I19" s="1059"/>
      <c r="J19" s="1059"/>
      <c r="K19" s="1059"/>
      <c r="L19" s="1059"/>
    </row>
    <row r="20" spans="1:12" s="1036" customFormat="1" ht="14.25" customHeight="1">
      <c r="A20" s="1136" t="s">
        <v>66</v>
      </c>
      <c r="B20" s="1445" t="s">
        <v>24</v>
      </c>
      <c r="C20" s="909">
        <v>384</v>
      </c>
      <c r="D20" s="909">
        <v>172</v>
      </c>
      <c r="E20" s="909">
        <v>6</v>
      </c>
      <c r="F20" s="909">
        <v>161</v>
      </c>
      <c r="G20" s="266">
        <v>212</v>
      </c>
      <c r="H20" s="1060"/>
      <c r="I20" s="1060"/>
      <c r="J20" s="1060"/>
      <c r="K20" s="1060"/>
      <c r="L20" s="1060"/>
    </row>
    <row r="21" spans="1:12" s="1036" customFormat="1" ht="14.25" customHeight="1">
      <c r="A21" s="1140" t="s">
        <v>297</v>
      </c>
      <c r="B21" s="1445" t="s">
        <v>23</v>
      </c>
      <c r="C21" s="1074">
        <v>36583</v>
      </c>
      <c r="D21" s="1074">
        <v>7739</v>
      </c>
      <c r="E21" s="1074">
        <v>40</v>
      </c>
      <c r="F21" s="1074">
        <v>7422</v>
      </c>
      <c r="G21" s="1073">
        <v>28844</v>
      </c>
      <c r="H21" s="1060"/>
      <c r="I21" s="1060"/>
      <c r="J21" s="1060"/>
      <c r="K21" s="1060"/>
      <c r="L21" s="1060"/>
    </row>
    <row r="22" spans="1:12" s="1036" customFormat="1" ht="14.25" customHeight="1">
      <c r="A22" s="1136" t="s">
        <v>67</v>
      </c>
      <c r="B22" s="1445" t="s">
        <v>24</v>
      </c>
      <c r="C22" s="909">
        <v>37262</v>
      </c>
      <c r="D22" s="909">
        <v>7867</v>
      </c>
      <c r="E22" s="909">
        <v>38</v>
      </c>
      <c r="F22" s="909">
        <v>7546</v>
      </c>
      <c r="G22" s="266">
        <v>29395</v>
      </c>
      <c r="H22" s="1060"/>
      <c r="I22" s="1059"/>
      <c r="J22" s="1059"/>
      <c r="K22" s="1059"/>
      <c r="L22" s="1059"/>
    </row>
    <row r="23" spans="1:12" s="1036" customFormat="1" ht="14.25" customHeight="1">
      <c r="A23" s="1138" t="s">
        <v>1482</v>
      </c>
      <c r="B23" s="1445" t="s">
        <v>23</v>
      </c>
      <c r="C23" s="1074">
        <v>505</v>
      </c>
      <c r="D23" s="1074">
        <v>423</v>
      </c>
      <c r="E23" s="1074">
        <v>18</v>
      </c>
      <c r="F23" s="1074">
        <v>365</v>
      </c>
      <c r="G23" s="1073">
        <v>82</v>
      </c>
      <c r="H23" s="1060"/>
      <c r="I23" s="1060"/>
      <c r="J23" s="1060"/>
      <c r="K23" s="1060"/>
      <c r="L23" s="1060"/>
    </row>
    <row r="24" spans="1:12" s="1036" customFormat="1" ht="14.25" customHeight="1">
      <c r="A24" s="1140" t="s">
        <v>1483</v>
      </c>
      <c r="B24" s="1445" t="s">
        <v>24</v>
      </c>
      <c r="C24" s="909">
        <v>507</v>
      </c>
      <c r="D24" s="909">
        <v>420</v>
      </c>
      <c r="E24" s="909">
        <v>18</v>
      </c>
      <c r="F24" s="909">
        <v>356</v>
      </c>
      <c r="G24" s="266">
        <v>87</v>
      </c>
      <c r="H24" s="1060"/>
      <c r="I24" s="1060"/>
      <c r="J24" s="1060"/>
      <c r="K24" s="1060"/>
      <c r="L24" s="1060"/>
    </row>
    <row r="25" spans="1:12" s="1036" customFormat="1" ht="14.25" customHeight="1">
      <c r="A25" s="1138" t="s">
        <v>1484</v>
      </c>
      <c r="B25" s="1445" t="s">
        <v>23</v>
      </c>
      <c r="C25" s="1074">
        <v>1131</v>
      </c>
      <c r="D25" s="1074">
        <v>672</v>
      </c>
      <c r="E25" s="1074">
        <v>153</v>
      </c>
      <c r="F25" s="1074">
        <v>506</v>
      </c>
      <c r="G25" s="1073">
        <v>459</v>
      </c>
      <c r="H25" s="1060"/>
      <c r="I25" s="1059"/>
      <c r="J25" s="1059"/>
      <c r="K25" s="1059"/>
      <c r="L25" s="1059"/>
    </row>
    <row r="26" spans="1:12" s="1036" customFormat="1" ht="14.25" customHeight="1">
      <c r="A26" s="1140" t="s">
        <v>1485</v>
      </c>
      <c r="B26" s="1445" t="s">
        <v>24</v>
      </c>
      <c r="C26" s="909">
        <v>1133</v>
      </c>
      <c r="D26" s="909">
        <v>671</v>
      </c>
      <c r="E26" s="909">
        <v>152</v>
      </c>
      <c r="F26" s="909">
        <v>506</v>
      </c>
      <c r="G26" s="266">
        <v>462</v>
      </c>
      <c r="H26" s="1060"/>
      <c r="I26" s="1059"/>
      <c r="J26" s="1059"/>
      <c r="K26" s="1059"/>
      <c r="L26" s="1059"/>
    </row>
    <row r="27" spans="1:12" s="1036" customFormat="1" ht="14.25" customHeight="1">
      <c r="A27" s="1140" t="s">
        <v>298</v>
      </c>
      <c r="B27" s="1445" t="s">
        <v>23</v>
      </c>
      <c r="C27" s="1074">
        <v>56606</v>
      </c>
      <c r="D27" s="1074">
        <v>8567</v>
      </c>
      <c r="E27" s="1074">
        <v>57</v>
      </c>
      <c r="F27" s="1074">
        <v>7911</v>
      </c>
      <c r="G27" s="1073">
        <v>48039</v>
      </c>
      <c r="H27" s="1060"/>
      <c r="I27" s="1059"/>
      <c r="J27" s="1059"/>
      <c r="K27" s="1059"/>
      <c r="L27" s="1059"/>
    </row>
    <row r="28" spans="1:12" s="1036" customFormat="1" ht="14.25" customHeight="1">
      <c r="A28" s="1136" t="s">
        <v>68</v>
      </c>
      <c r="B28" s="1445" t="s">
        <v>24</v>
      </c>
      <c r="C28" s="909">
        <v>59700</v>
      </c>
      <c r="D28" s="909">
        <v>8861</v>
      </c>
      <c r="E28" s="909">
        <v>58</v>
      </c>
      <c r="F28" s="909">
        <v>8144</v>
      </c>
      <c r="G28" s="266">
        <v>50839</v>
      </c>
      <c r="H28" s="1060"/>
      <c r="I28" s="1059"/>
      <c r="J28" s="1059"/>
      <c r="K28" s="1059"/>
      <c r="L28" s="1059"/>
    </row>
    <row r="29" spans="1:12" s="1036" customFormat="1" ht="14.25" customHeight="1">
      <c r="A29" s="1140" t="s">
        <v>468</v>
      </c>
      <c r="B29" s="1445" t="s">
        <v>23</v>
      </c>
      <c r="C29" s="1074">
        <v>85907</v>
      </c>
      <c r="D29" s="1074">
        <v>20548</v>
      </c>
      <c r="E29" s="1074">
        <v>33</v>
      </c>
      <c r="F29" s="1074">
        <v>19714</v>
      </c>
      <c r="G29" s="1073">
        <v>65359</v>
      </c>
      <c r="H29" s="1060"/>
      <c r="I29" s="1059"/>
      <c r="J29" s="1059"/>
      <c r="K29" s="1059"/>
      <c r="L29" s="1059"/>
    </row>
    <row r="30" spans="1:12" s="1036" customFormat="1" ht="14.25" customHeight="1">
      <c r="A30" s="1136" t="s">
        <v>695</v>
      </c>
      <c r="B30" s="1445" t="s">
        <v>24</v>
      </c>
      <c r="C30" s="909">
        <v>86397</v>
      </c>
      <c r="D30" s="909">
        <v>20620</v>
      </c>
      <c r="E30" s="909">
        <v>33</v>
      </c>
      <c r="F30" s="909">
        <v>19745</v>
      </c>
      <c r="G30" s="266">
        <v>65777</v>
      </c>
      <c r="H30" s="1060"/>
      <c r="I30" s="1059"/>
      <c r="J30" s="1059"/>
      <c r="K30" s="1059"/>
      <c r="L30" s="1059"/>
    </row>
    <row r="31" spans="1:12" s="1036" customFormat="1" ht="14.25" customHeight="1">
      <c r="A31" s="1140" t="s">
        <v>287</v>
      </c>
      <c r="B31" s="1445" t="s">
        <v>23</v>
      </c>
      <c r="C31" s="1074">
        <v>24708</v>
      </c>
      <c r="D31" s="1074">
        <v>2935</v>
      </c>
      <c r="E31" s="1074">
        <v>29</v>
      </c>
      <c r="F31" s="1074">
        <v>2708</v>
      </c>
      <c r="G31" s="1073">
        <v>21773</v>
      </c>
      <c r="H31" s="1060"/>
      <c r="I31" s="1059"/>
      <c r="J31" s="1059"/>
      <c r="K31" s="1059"/>
      <c r="L31" s="1059"/>
    </row>
    <row r="32" spans="1:12" s="1036" customFormat="1" ht="14.25" customHeight="1">
      <c r="A32" s="1136" t="s">
        <v>69</v>
      </c>
      <c r="B32" s="1445" t="s">
        <v>24</v>
      </c>
      <c r="C32" s="909">
        <v>25486</v>
      </c>
      <c r="D32" s="909">
        <v>3020</v>
      </c>
      <c r="E32" s="909">
        <v>29</v>
      </c>
      <c r="F32" s="909">
        <v>2777</v>
      </c>
      <c r="G32" s="266">
        <v>22466</v>
      </c>
      <c r="H32" s="1060"/>
      <c r="I32" s="1059"/>
      <c r="J32" s="1059"/>
      <c r="K32" s="1059"/>
      <c r="L32" s="1059"/>
    </row>
    <row r="33" spans="1:12" s="1036" customFormat="1" ht="14.25" customHeight="1">
      <c r="A33" s="1382" t="s">
        <v>469</v>
      </c>
      <c r="B33" s="1446" t="s">
        <v>23</v>
      </c>
      <c r="C33" s="1447">
        <v>15009</v>
      </c>
      <c r="D33" s="1447">
        <v>4180</v>
      </c>
      <c r="E33" s="1447">
        <v>102</v>
      </c>
      <c r="F33" s="1447">
        <v>3824</v>
      </c>
      <c r="G33" s="1448">
        <v>10829</v>
      </c>
      <c r="H33" s="1060"/>
      <c r="I33" s="1059"/>
      <c r="J33" s="1059"/>
      <c r="K33" s="1059"/>
      <c r="L33" s="1059"/>
    </row>
    <row r="34" spans="1:12" s="1036" customFormat="1" ht="14.25" customHeight="1">
      <c r="A34" s="1380" t="s">
        <v>696</v>
      </c>
      <c r="B34" s="1445" t="s">
        <v>24</v>
      </c>
      <c r="C34" s="909">
        <v>15501</v>
      </c>
      <c r="D34" s="909">
        <v>4288</v>
      </c>
      <c r="E34" s="909">
        <v>104</v>
      </c>
      <c r="F34" s="909">
        <v>3902</v>
      </c>
      <c r="G34" s="266">
        <v>11213</v>
      </c>
      <c r="H34" s="1060"/>
      <c r="I34" s="1059"/>
      <c r="J34" s="1059"/>
      <c r="K34" s="1059"/>
      <c r="L34" s="1059"/>
    </row>
    <row r="35" spans="1:12" s="1036" customFormat="1" ht="14.25" customHeight="1">
      <c r="A35" s="1382" t="s">
        <v>288</v>
      </c>
      <c r="B35" s="1445" t="s">
        <v>23</v>
      </c>
      <c r="C35" s="1075">
        <v>16187</v>
      </c>
      <c r="D35" s="1075">
        <v>4008</v>
      </c>
      <c r="E35" s="1075">
        <v>15</v>
      </c>
      <c r="F35" s="1075">
        <v>3714</v>
      </c>
      <c r="G35" s="1076">
        <v>12179</v>
      </c>
      <c r="H35" s="1060"/>
      <c r="I35" s="1059"/>
      <c r="J35" s="1059"/>
      <c r="K35" s="1059"/>
      <c r="L35" s="1059"/>
    </row>
    <row r="36" spans="1:12" s="1036" customFormat="1" ht="14.25" customHeight="1">
      <c r="A36" s="1380" t="s">
        <v>70</v>
      </c>
      <c r="B36" s="1445" t="s">
        <v>24</v>
      </c>
      <c r="C36" s="909">
        <v>17217</v>
      </c>
      <c r="D36" s="909">
        <v>4103</v>
      </c>
      <c r="E36" s="909">
        <v>17</v>
      </c>
      <c r="F36" s="909">
        <v>3767</v>
      </c>
      <c r="G36" s="266">
        <v>13114</v>
      </c>
      <c r="H36" s="1060"/>
      <c r="I36" s="1059"/>
      <c r="J36" s="1059"/>
      <c r="K36" s="1059"/>
      <c r="L36" s="1059"/>
    </row>
    <row r="37" spans="1:12" s="1036" customFormat="1" ht="14.25" customHeight="1">
      <c r="A37" s="1382" t="s">
        <v>299</v>
      </c>
      <c r="B37" s="1445" t="s">
        <v>23</v>
      </c>
      <c r="C37" s="1075">
        <v>9527</v>
      </c>
      <c r="D37" s="1075">
        <v>1754</v>
      </c>
      <c r="E37" s="1075">
        <v>6</v>
      </c>
      <c r="F37" s="1075">
        <v>1598</v>
      </c>
      <c r="G37" s="1076">
        <v>7773</v>
      </c>
      <c r="H37" s="1060"/>
      <c r="I37" s="1059"/>
      <c r="J37" s="1059"/>
      <c r="K37" s="1059"/>
      <c r="L37" s="1059"/>
    </row>
    <row r="38" spans="1:12" s="1036" customFormat="1" ht="14.25" customHeight="1">
      <c r="A38" s="1380" t="s">
        <v>71</v>
      </c>
      <c r="B38" s="1445" t="s">
        <v>24</v>
      </c>
      <c r="C38" s="909">
        <v>9601</v>
      </c>
      <c r="D38" s="909">
        <v>1754</v>
      </c>
      <c r="E38" s="909">
        <v>6</v>
      </c>
      <c r="F38" s="909">
        <v>1592</v>
      </c>
      <c r="G38" s="266">
        <v>7847</v>
      </c>
      <c r="H38" s="1060"/>
      <c r="I38" s="1059"/>
      <c r="J38" s="1059"/>
      <c r="K38" s="1059"/>
      <c r="L38" s="1059"/>
    </row>
    <row r="39" spans="1:12" s="1036" customFormat="1" ht="14.25" customHeight="1">
      <c r="A39" s="1382" t="s">
        <v>470</v>
      </c>
      <c r="B39" s="1445" t="s">
        <v>23</v>
      </c>
      <c r="C39" s="1075">
        <v>16619</v>
      </c>
      <c r="D39" s="1075">
        <v>12603</v>
      </c>
      <c r="E39" s="1075">
        <v>872</v>
      </c>
      <c r="F39" s="1075">
        <v>11395</v>
      </c>
      <c r="G39" s="1076">
        <v>4016</v>
      </c>
      <c r="H39" s="1060"/>
      <c r="I39" s="1059"/>
      <c r="J39" s="1059"/>
      <c r="K39" s="1059"/>
      <c r="L39" s="1059"/>
    </row>
    <row r="40" spans="1:12" s="1036" customFormat="1" ht="14.25" customHeight="1">
      <c r="A40" s="1380" t="s">
        <v>72</v>
      </c>
      <c r="B40" s="1445" t="s">
        <v>24</v>
      </c>
      <c r="C40" s="909">
        <v>17116</v>
      </c>
      <c r="D40" s="909">
        <v>12923</v>
      </c>
      <c r="E40" s="909">
        <v>877</v>
      </c>
      <c r="F40" s="909">
        <v>11673</v>
      </c>
      <c r="G40" s="1077">
        <v>4193</v>
      </c>
      <c r="H40" s="1060"/>
      <c r="I40" s="1059"/>
      <c r="J40" s="1059"/>
      <c r="K40" s="1059"/>
      <c r="L40" s="1059"/>
    </row>
    <row r="41" spans="1:12" s="1036" customFormat="1" ht="14.25" customHeight="1">
      <c r="A41" s="1382" t="s">
        <v>300</v>
      </c>
      <c r="B41" s="1445" t="s">
        <v>23</v>
      </c>
      <c r="C41" s="1075">
        <v>40427</v>
      </c>
      <c r="D41" s="1075">
        <v>8204</v>
      </c>
      <c r="E41" s="1075">
        <v>183</v>
      </c>
      <c r="F41" s="1075">
        <v>7447</v>
      </c>
      <c r="G41" s="1076">
        <v>32223</v>
      </c>
      <c r="H41" s="1060"/>
      <c r="I41" s="1059"/>
      <c r="J41" s="1059"/>
      <c r="K41" s="1059"/>
      <c r="L41" s="1059"/>
    </row>
    <row r="42" spans="1:12" s="1036" customFormat="1" ht="14.25" customHeight="1">
      <c r="A42" s="1380" t="s">
        <v>73</v>
      </c>
      <c r="B42" s="1445" t="s">
        <v>24</v>
      </c>
      <c r="C42" s="909">
        <v>41592</v>
      </c>
      <c r="D42" s="909">
        <v>8399</v>
      </c>
      <c r="E42" s="909">
        <v>185</v>
      </c>
      <c r="F42" s="909">
        <v>7609</v>
      </c>
      <c r="G42" s="266">
        <v>33193</v>
      </c>
      <c r="H42" s="1060"/>
      <c r="I42" s="1059"/>
      <c r="J42" s="1059"/>
      <c r="K42" s="1059"/>
      <c r="L42" s="1059"/>
    </row>
    <row r="43" spans="1:12" s="1036" customFormat="1" ht="14.25" customHeight="1">
      <c r="A43" s="1382" t="s">
        <v>471</v>
      </c>
      <c r="B43" s="1445" t="s">
        <v>23</v>
      </c>
      <c r="C43" s="1075">
        <v>12567</v>
      </c>
      <c r="D43" s="1075">
        <v>3293</v>
      </c>
      <c r="E43" s="1075">
        <v>18</v>
      </c>
      <c r="F43" s="1075">
        <v>3009</v>
      </c>
      <c r="G43" s="1076">
        <v>9274</v>
      </c>
      <c r="H43" s="1060"/>
      <c r="I43" s="1059"/>
      <c r="J43" s="1059"/>
      <c r="K43" s="1059"/>
      <c r="L43" s="1059"/>
    </row>
    <row r="44" spans="1:12" s="1036" customFormat="1" ht="14.25" customHeight="1">
      <c r="A44" s="1380" t="s">
        <v>74</v>
      </c>
      <c r="B44" s="1445" t="s">
        <v>24</v>
      </c>
      <c r="C44" s="909">
        <v>13187</v>
      </c>
      <c r="D44" s="909">
        <v>3429</v>
      </c>
      <c r="E44" s="909">
        <v>18</v>
      </c>
      <c r="F44" s="909">
        <v>3101</v>
      </c>
      <c r="G44" s="266">
        <v>9758</v>
      </c>
      <c r="H44" s="1060"/>
      <c r="I44" s="1059"/>
      <c r="J44" s="1059"/>
      <c r="K44" s="1059"/>
      <c r="L44" s="1059"/>
    </row>
    <row r="45" spans="1:12" s="1036" customFormat="1" ht="14.25" customHeight="1">
      <c r="A45" s="1381" t="s">
        <v>1486</v>
      </c>
      <c r="B45" s="1445" t="s">
        <v>23</v>
      </c>
      <c r="C45" s="1075">
        <v>2090</v>
      </c>
      <c r="D45" s="1075">
        <v>2082</v>
      </c>
      <c r="E45" s="1075">
        <v>702</v>
      </c>
      <c r="F45" s="1075">
        <v>1379</v>
      </c>
      <c r="G45" s="1076">
        <v>8</v>
      </c>
      <c r="H45" s="1060"/>
      <c r="I45" s="1059"/>
      <c r="J45" s="1059"/>
      <c r="K45" s="1059"/>
      <c r="L45" s="1059"/>
    </row>
    <row r="46" spans="1:12" s="1036" customFormat="1" ht="14.25" customHeight="1">
      <c r="A46" s="993" t="s">
        <v>75</v>
      </c>
      <c r="B46" s="1445" t="s">
        <v>24</v>
      </c>
      <c r="C46" s="909">
        <v>2096</v>
      </c>
      <c r="D46" s="909">
        <v>2088</v>
      </c>
      <c r="E46" s="909">
        <v>704</v>
      </c>
      <c r="F46" s="909">
        <v>1382</v>
      </c>
      <c r="G46" s="266">
        <v>8</v>
      </c>
      <c r="H46" s="1060"/>
      <c r="I46" s="1059"/>
      <c r="J46" s="1059"/>
      <c r="K46" s="1059"/>
      <c r="L46" s="1059"/>
    </row>
    <row r="47" spans="1:12" s="1036" customFormat="1" ht="14.25" customHeight="1">
      <c r="A47" s="1382" t="s">
        <v>301</v>
      </c>
      <c r="B47" s="1445" t="s">
        <v>23</v>
      </c>
      <c r="C47" s="1075">
        <v>13404</v>
      </c>
      <c r="D47" s="1075">
        <v>6743</v>
      </c>
      <c r="E47" s="1075">
        <v>3592</v>
      </c>
      <c r="F47" s="1075">
        <v>3074</v>
      </c>
      <c r="G47" s="1076">
        <v>6661</v>
      </c>
      <c r="H47" s="1060"/>
      <c r="I47" s="1059"/>
      <c r="J47" s="1059"/>
      <c r="K47" s="1059"/>
      <c r="L47" s="1059"/>
    </row>
    <row r="48" spans="1:12" s="1036" customFormat="1" ht="14.25" customHeight="1">
      <c r="A48" s="1380" t="s">
        <v>76</v>
      </c>
      <c r="B48" s="1445" t="s">
        <v>24</v>
      </c>
      <c r="C48" s="909">
        <v>13748</v>
      </c>
      <c r="D48" s="909">
        <v>6794</v>
      </c>
      <c r="E48" s="909">
        <v>3610</v>
      </c>
      <c r="F48" s="909">
        <v>3099</v>
      </c>
      <c r="G48" s="266">
        <v>6954</v>
      </c>
      <c r="H48" s="1060"/>
      <c r="I48" s="1059"/>
      <c r="J48" s="1059"/>
      <c r="K48" s="1059"/>
      <c r="L48" s="1059"/>
    </row>
    <row r="49" spans="1:12" s="1036" customFormat="1" ht="14.25" customHeight="1">
      <c r="A49" s="1382" t="s">
        <v>302</v>
      </c>
      <c r="B49" s="1445" t="s">
        <v>23</v>
      </c>
      <c r="C49" s="1075">
        <v>22019</v>
      </c>
      <c r="D49" s="1075">
        <v>2492</v>
      </c>
      <c r="E49" s="1075">
        <v>632</v>
      </c>
      <c r="F49" s="1075">
        <v>1782</v>
      </c>
      <c r="G49" s="1076">
        <v>19527</v>
      </c>
      <c r="H49" s="1060"/>
      <c r="I49" s="1059"/>
      <c r="J49" s="1059"/>
      <c r="K49" s="1059"/>
      <c r="L49" s="1059"/>
    </row>
    <row r="50" spans="1:12" s="1036" customFormat="1" ht="14.25" customHeight="1">
      <c r="A50" s="1380" t="s">
        <v>77</v>
      </c>
      <c r="B50" s="1445" t="s">
        <v>24</v>
      </c>
      <c r="C50" s="909">
        <v>22503</v>
      </c>
      <c r="D50" s="909">
        <v>2528</v>
      </c>
      <c r="E50" s="909">
        <v>630</v>
      </c>
      <c r="F50" s="909">
        <v>1807</v>
      </c>
      <c r="G50" s="266">
        <v>19975</v>
      </c>
      <c r="H50" s="1060"/>
      <c r="I50" s="1059"/>
      <c r="J50" s="1059"/>
      <c r="K50" s="1059"/>
      <c r="L50" s="1059"/>
    </row>
    <row r="51" spans="1:12" s="1036" customFormat="1" ht="14.25" customHeight="1">
      <c r="A51" s="1382" t="s">
        <v>303</v>
      </c>
      <c r="B51" s="1445" t="s">
        <v>23</v>
      </c>
      <c r="C51" s="1075">
        <v>7704</v>
      </c>
      <c r="D51" s="1075">
        <v>3975</v>
      </c>
      <c r="E51" s="1075">
        <v>447</v>
      </c>
      <c r="F51" s="1075">
        <v>3461</v>
      </c>
      <c r="G51" s="1076">
        <v>3729</v>
      </c>
      <c r="H51" s="1060"/>
      <c r="I51" s="1059"/>
      <c r="J51" s="1059"/>
      <c r="K51" s="1059"/>
      <c r="L51" s="1059"/>
    </row>
    <row r="52" spans="1:12" s="1036" customFormat="1" ht="14.25" customHeight="1">
      <c r="A52" s="1380" t="s">
        <v>78</v>
      </c>
      <c r="B52" s="1445" t="s">
        <v>24</v>
      </c>
      <c r="C52" s="909">
        <v>7904</v>
      </c>
      <c r="D52" s="909">
        <v>4029</v>
      </c>
      <c r="E52" s="909">
        <v>450</v>
      </c>
      <c r="F52" s="909">
        <v>3502</v>
      </c>
      <c r="G52" s="266">
        <v>3875</v>
      </c>
      <c r="H52" s="1060"/>
      <c r="I52" s="1059"/>
      <c r="J52" s="1059"/>
      <c r="K52" s="1059"/>
      <c r="L52" s="1059"/>
    </row>
    <row r="53" spans="1:12" s="1036" customFormat="1" ht="14.25" customHeight="1">
      <c r="A53" s="1382" t="s">
        <v>304</v>
      </c>
      <c r="B53" s="1445" t="s">
        <v>23</v>
      </c>
      <c r="C53" s="1075">
        <v>26200</v>
      </c>
      <c r="D53" s="1075">
        <v>14449</v>
      </c>
      <c r="E53" s="1075">
        <v>11</v>
      </c>
      <c r="F53" s="1075">
        <v>14205</v>
      </c>
      <c r="G53" s="1076">
        <v>11751</v>
      </c>
      <c r="H53" s="1060"/>
      <c r="I53" s="1059"/>
      <c r="J53" s="1059"/>
      <c r="K53" s="1059"/>
      <c r="L53" s="1059"/>
    </row>
    <row r="54" spans="1:12" s="1036" customFormat="1" ht="14.25" customHeight="1">
      <c r="A54" s="1380" t="s">
        <v>79</v>
      </c>
      <c r="B54" s="1445" t="s">
        <v>24</v>
      </c>
      <c r="C54" s="909">
        <v>27088</v>
      </c>
      <c r="D54" s="909">
        <v>14817</v>
      </c>
      <c r="E54" s="909">
        <v>11</v>
      </c>
      <c r="F54" s="909">
        <v>14563</v>
      </c>
      <c r="G54" s="266">
        <v>12271</v>
      </c>
      <c r="H54" s="1060"/>
      <c r="I54" s="1059"/>
      <c r="J54" s="1059"/>
      <c r="K54" s="1059"/>
      <c r="L54" s="1059"/>
    </row>
    <row r="55" spans="1:12" s="1036" customFormat="1" ht="19.899999999999999" customHeight="1">
      <c r="A55" s="2046" t="s">
        <v>1487</v>
      </c>
      <c r="B55" s="2046"/>
      <c r="C55" s="2046"/>
      <c r="D55" s="2046"/>
      <c r="E55" s="2046"/>
      <c r="F55" s="2046"/>
      <c r="G55" s="2046"/>
      <c r="H55" s="1059"/>
      <c r="I55" s="1059"/>
      <c r="J55" s="1059"/>
      <c r="K55" s="1059"/>
      <c r="L55" s="1059"/>
    </row>
    <row r="56" spans="1:12" s="1049" customFormat="1" ht="14.25" customHeight="1">
      <c r="A56" s="2047" t="s">
        <v>1488</v>
      </c>
      <c r="B56" s="2047"/>
      <c r="C56" s="2047"/>
      <c r="D56" s="2047"/>
      <c r="E56" s="2047"/>
      <c r="F56" s="2047"/>
      <c r="G56" s="2047"/>
      <c r="H56" s="1065"/>
      <c r="I56" s="1065"/>
      <c r="J56" s="1065"/>
      <c r="K56" s="1065"/>
      <c r="L56" s="1065"/>
    </row>
  </sheetData>
  <mergeCells count="11">
    <mergeCell ref="A55:G55"/>
    <mergeCell ref="A56:G56"/>
    <mergeCell ref="D10:D11"/>
    <mergeCell ref="F1:G1"/>
    <mergeCell ref="F2:G2"/>
    <mergeCell ref="A5:B11"/>
    <mergeCell ref="G5:G11"/>
    <mergeCell ref="C5:C11"/>
    <mergeCell ref="D5:F9"/>
    <mergeCell ref="E10:E11"/>
    <mergeCell ref="F10:F11"/>
  </mergeCells>
  <phoneticPr fontId="0" type="noConversion"/>
  <hyperlinks>
    <hyperlink ref="F1:G2" location="'Spis tablic     List of tables'!A1" display="Powrót do spisu tablic"/>
    <hyperlink ref="F1:G1" location="'Spis tablic     List of tables'!A65"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sqref="A1:J1"/>
    </sheetView>
  </sheetViews>
  <sheetFormatPr defaultColWidth="9" defaultRowHeight="14.25"/>
  <cols>
    <col min="1" max="1" width="6.75" style="1014" customWidth="1"/>
    <col min="2" max="2" width="10.75" style="1014" customWidth="1"/>
    <col min="3" max="10" width="11.75" style="1014" customWidth="1"/>
    <col min="11" max="13" width="11.75" style="1033" customWidth="1"/>
    <col min="14" max="16384" width="9" style="1033"/>
  </cols>
  <sheetData>
    <row r="1" spans="1:13" ht="14.25" customHeight="1">
      <c r="A1" s="2080" t="s">
        <v>1490</v>
      </c>
      <c r="B1" s="2080"/>
      <c r="C1" s="2080"/>
      <c r="D1" s="2080"/>
      <c r="E1" s="2080"/>
      <c r="F1" s="2080"/>
      <c r="G1" s="2080"/>
      <c r="H1" s="2080"/>
      <c r="I1" s="2080"/>
      <c r="J1" s="2080"/>
      <c r="K1" s="1168"/>
      <c r="L1" s="2050" t="s">
        <v>22</v>
      </c>
      <c r="M1" s="2050"/>
    </row>
    <row r="2" spans="1:13" s="1034" customFormat="1" ht="14.25" customHeight="1">
      <c r="A2" s="2079" t="s">
        <v>1491</v>
      </c>
      <c r="B2" s="2079"/>
      <c r="C2" s="2079"/>
      <c r="D2" s="2079"/>
      <c r="E2" s="2079"/>
      <c r="F2" s="1017"/>
      <c r="G2" s="1017"/>
      <c r="H2" s="1017"/>
      <c r="I2" s="1017"/>
      <c r="J2" s="1017"/>
      <c r="K2" s="1169"/>
      <c r="L2" s="2050" t="s">
        <v>209</v>
      </c>
      <c r="M2" s="2050"/>
    </row>
    <row r="3" spans="1:13" s="1034" customFormat="1" ht="14.25" customHeight="1">
      <c r="A3" s="1017" t="s">
        <v>1492</v>
      </c>
      <c r="B3" s="1017"/>
      <c r="C3" s="1017"/>
      <c r="D3" s="1017"/>
      <c r="E3" s="1017"/>
      <c r="F3" s="1017"/>
      <c r="G3" s="1017"/>
      <c r="H3" s="1017"/>
      <c r="I3" s="1017"/>
      <c r="J3" s="1017"/>
    </row>
    <row r="4" spans="1:13" s="1034" customFormat="1" ht="14.25" customHeight="1">
      <c r="A4" s="2081" t="s">
        <v>1493</v>
      </c>
      <c r="B4" s="2081"/>
      <c r="C4" s="2081"/>
      <c r="D4" s="2081"/>
      <c r="E4" s="2081"/>
      <c r="F4" s="1017"/>
      <c r="G4" s="1017"/>
      <c r="H4" s="1430"/>
      <c r="I4" s="1017"/>
      <c r="J4" s="1017"/>
    </row>
    <row r="5" spans="1:13" ht="14.25" customHeight="1">
      <c r="A5" s="2072" t="s">
        <v>924</v>
      </c>
      <c r="B5" s="2073"/>
      <c r="C5" s="2066" t="s">
        <v>1494</v>
      </c>
      <c r="D5" s="1150"/>
      <c r="E5" s="1150"/>
      <c r="F5" s="1150"/>
      <c r="G5" s="1151"/>
      <c r="H5" s="2066" t="s">
        <v>1499</v>
      </c>
      <c r="I5" s="1150"/>
      <c r="J5" s="1150"/>
      <c r="K5" s="1150"/>
      <c r="L5" s="1150"/>
      <c r="M5" s="1150"/>
    </row>
    <row r="6" spans="1:13" ht="14.25" customHeight="1">
      <c r="A6" s="2053"/>
      <c r="B6" s="2074"/>
      <c r="C6" s="2067"/>
      <c r="D6" s="1035"/>
      <c r="E6" s="1035"/>
      <c r="F6" s="1035"/>
      <c r="G6" s="1152"/>
      <c r="H6" s="2067"/>
      <c r="I6" s="1035"/>
      <c r="J6" s="1035"/>
      <c r="K6" s="1035"/>
      <c r="L6" s="1035"/>
      <c r="M6" s="1035"/>
    </row>
    <row r="7" spans="1:13" ht="14.25" customHeight="1">
      <c r="A7" s="2053"/>
      <c r="B7" s="2074"/>
      <c r="C7" s="2067"/>
      <c r="D7" s="1035"/>
      <c r="E7" s="1035"/>
      <c r="F7" s="1035"/>
      <c r="G7" s="1152"/>
      <c r="H7" s="2067"/>
      <c r="I7" s="1035"/>
      <c r="J7" s="1035"/>
      <c r="K7" s="1035"/>
      <c r="L7" s="1035"/>
      <c r="M7" s="1035"/>
    </row>
    <row r="8" spans="1:13" ht="22.5" customHeight="1">
      <c r="A8" s="2053"/>
      <c r="B8" s="2074"/>
      <c r="C8" s="2067"/>
      <c r="D8" s="2069" t="s">
        <v>1495</v>
      </c>
      <c r="E8" s="2048" t="s">
        <v>1496</v>
      </c>
      <c r="F8" s="2048" t="s">
        <v>1497</v>
      </c>
      <c r="G8" s="2076" t="s">
        <v>1498</v>
      </c>
      <c r="H8" s="2067"/>
      <c r="I8" s="2048" t="s">
        <v>1500</v>
      </c>
      <c r="J8" s="2048" t="s">
        <v>1501</v>
      </c>
      <c r="K8" s="2048" t="s">
        <v>1502</v>
      </c>
      <c r="L8" s="2048" t="s">
        <v>1497</v>
      </c>
      <c r="M8" s="2057" t="s">
        <v>1503</v>
      </c>
    </row>
    <row r="9" spans="1:13" ht="27" customHeight="1">
      <c r="A9" s="2053"/>
      <c r="B9" s="2074"/>
      <c r="C9" s="2067"/>
      <c r="D9" s="2070"/>
      <c r="E9" s="2060"/>
      <c r="F9" s="2060"/>
      <c r="G9" s="2077"/>
      <c r="H9" s="2067"/>
      <c r="I9" s="2060"/>
      <c r="J9" s="2060"/>
      <c r="K9" s="2060"/>
      <c r="L9" s="2060"/>
      <c r="M9" s="2058"/>
    </row>
    <row r="10" spans="1:13" ht="24.75" customHeight="1">
      <c r="A10" s="2053"/>
      <c r="B10" s="2074"/>
      <c r="C10" s="2067"/>
      <c r="D10" s="2070"/>
      <c r="E10" s="2060"/>
      <c r="F10" s="2060"/>
      <c r="G10" s="2077"/>
      <c r="H10" s="2067"/>
      <c r="I10" s="2060"/>
      <c r="J10" s="2060"/>
      <c r="K10" s="2060"/>
      <c r="L10" s="2060"/>
      <c r="M10" s="2058"/>
    </row>
    <row r="11" spans="1:13">
      <c r="A11" s="2053"/>
      <c r="B11" s="2074"/>
      <c r="C11" s="2067"/>
      <c r="D11" s="2070"/>
      <c r="E11" s="2060"/>
      <c r="F11" s="2060"/>
      <c r="G11" s="2077"/>
      <c r="H11" s="2067"/>
      <c r="I11" s="2060"/>
      <c r="J11" s="2060"/>
      <c r="K11" s="2060"/>
      <c r="L11" s="2060"/>
      <c r="M11" s="2058"/>
    </row>
    <row r="12" spans="1:13" ht="70.150000000000006" customHeight="1">
      <c r="A12" s="2055"/>
      <c r="B12" s="2075"/>
      <c r="C12" s="2068"/>
      <c r="D12" s="2071"/>
      <c r="E12" s="2049"/>
      <c r="F12" s="2049"/>
      <c r="G12" s="2078"/>
      <c r="H12" s="2068"/>
      <c r="I12" s="2049"/>
      <c r="J12" s="2049"/>
      <c r="K12" s="2049"/>
      <c r="L12" s="2049"/>
      <c r="M12" s="2059"/>
    </row>
    <row r="13" spans="1:13" s="1051" customFormat="1" ht="14.25" customHeight="1">
      <c r="A13" s="1412">
        <v>2018</v>
      </c>
      <c r="B13" s="1191" t="s">
        <v>51</v>
      </c>
      <c r="C13" s="179">
        <v>20</v>
      </c>
      <c r="D13" s="179">
        <v>8</v>
      </c>
      <c r="E13" s="179">
        <v>7</v>
      </c>
      <c r="F13" s="179">
        <v>1</v>
      </c>
      <c r="G13" s="179">
        <v>1</v>
      </c>
      <c r="H13" s="179">
        <v>1129</v>
      </c>
      <c r="I13" s="179">
        <v>128</v>
      </c>
      <c r="J13" s="179">
        <v>141</v>
      </c>
      <c r="K13" s="179">
        <v>150</v>
      </c>
      <c r="L13" s="179">
        <v>223</v>
      </c>
      <c r="M13" s="1078">
        <v>277</v>
      </c>
    </row>
    <row r="14" spans="1:13" s="1051" customFormat="1" ht="14.25" customHeight="1">
      <c r="A14" s="102"/>
      <c r="B14" s="1191" t="s">
        <v>54</v>
      </c>
      <c r="C14" s="179">
        <v>20</v>
      </c>
      <c r="D14" s="179">
        <v>8</v>
      </c>
      <c r="E14" s="179">
        <v>7</v>
      </c>
      <c r="F14" s="179">
        <v>1</v>
      </c>
      <c r="G14" s="179">
        <v>1</v>
      </c>
      <c r="H14" s="179">
        <v>1125</v>
      </c>
      <c r="I14" s="179">
        <v>127</v>
      </c>
      <c r="J14" s="179">
        <v>139</v>
      </c>
      <c r="K14" s="179">
        <v>150</v>
      </c>
      <c r="L14" s="179">
        <v>221</v>
      </c>
      <c r="M14" s="1078">
        <v>276</v>
      </c>
    </row>
    <row r="15" spans="1:13" s="1051" customFormat="1" ht="14.25" customHeight="1">
      <c r="A15" s="102"/>
      <c r="B15" s="1191" t="s">
        <v>472</v>
      </c>
      <c r="C15" s="1079">
        <v>13</v>
      </c>
      <c r="D15" s="1079">
        <v>5</v>
      </c>
      <c r="E15" s="1079">
        <v>4</v>
      </c>
      <c r="F15" s="1079">
        <v>1</v>
      </c>
      <c r="G15" s="1080" t="s">
        <v>319</v>
      </c>
      <c r="H15" s="1079">
        <v>801</v>
      </c>
      <c r="I15" s="1079">
        <v>74</v>
      </c>
      <c r="J15" s="1079">
        <v>97</v>
      </c>
      <c r="K15" s="1079">
        <v>52</v>
      </c>
      <c r="L15" s="1079">
        <v>192</v>
      </c>
      <c r="M15" s="1081">
        <v>215</v>
      </c>
    </row>
    <row r="16" spans="1:13" s="1051" customFormat="1" ht="14.25" customHeight="1">
      <c r="A16" s="102"/>
      <c r="B16" s="1191" t="s">
        <v>60</v>
      </c>
      <c r="C16" s="182">
        <v>13</v>
      </c>
      <c r="D16" s="182">
        <v>5</v>
      </c>
      <c r="E16" s="182">
        <v>4</v>
      </c>
      <c r="F16" s="182">
        <v>1</v>
      </c>
      <c r="G16" s="1080" t="s">
        <v>319</v>
      </c>
      <c r="H16" s="182">
        <v>796</v>
      </c>
      <c r="I16" s="182">
        <v>74</v>
      </c>
      <c r="J16" s="182">
        <v>97</v>
      </c>
      <c r="K16" s="182">
        <v>50</v>
      </c>
      <c r="L16" s="182">
        <v>189</v>
      </c>
      <c r="M16" s="1082">
        <v>216</v>
      </c>
    </row>
    <row r="17" spans="1:13" s="1051" customFormat="1" ht="14.25" customHeight="1">
      <c r="A17" s="102">
        <v>2019</v>
      </c>
      <c r="B17" s="1191" t="s">
        <v>51</v>
      </c>
      <c r="C17" s="1083">
        <v>13</v>
      </c>
      <c r="D17" s="1083">
        <v>5</v>
      </c>
      <c r="E17" s="1083">
        <v>4</v>
      </c>
      <c r="F17" s="1083">
        <v>1</v>
      </c>
      <c r="G17" s="1084" t="s">
        <v>319</v>
      </c>
      <c r="H17" s="1083">
        <v>790</v>
      </c>
      <c r="I17" s="1083">
        <v>72</v>
      </c>
      <c r="J17" s="1083">
        <v>97</v>
      </c>
      <c r="K17" s="1083">
        <v>49</v>
      </c>
      <c r="L17" s="1083">
        <v>188</v>
      </c>
      <c r="M17" s="1085">
        <v>216</v>
      </c>
    </row>
    <row r="18" spans="1:13" s="1051" customFormat="1" ht="14.25" customHeight="1">
      <c r="A18" s="102"/>
      <c r="B18" s="1191" t="s">
        <v>54</v>
      </c>
      <c r="C18" s="1083">
        <v>13</v>
      </c>
      <c r="D18" s="1083">
        <v>5</v>
      </c>
      <c r="E18" s="1083">
        <v>4</v>
      </c>
      <c r="F18" s="1083">
        <v>1</v>
      </c>
      <c r="G18" s="1084" t="s">
        <v>319</v>
      </c>
      <c r="H18" s="1083">
        <v>784</v>
      </c>
      <c r="I18" s="1083">
        <v>72</v>
      </c>
      <c r="J18" s="1083">
        <v>95</v>
      </c>
      <c r="K18" s="1083">
        <v>48</v>
      </c>
      <c r="L18" s="1083">
        <v>186</v>
      </c>
      <c r="M18" s="1085">
        <v>215</v>
      </c>
    </row>
    <row r="19" spans="1:13" s="1052" customFormat="1" ht="14.25" customHeight="1">
      <c r="A19" s="326"/>
      <c r="B19" s="1268" t="s">
        <v>462</v>
      </c>
      <c r="C19" s="1086">
        <v>65</v>
      </c>
      <c r="D19" s="1086">
        <v>62.5</v>
      </c>
      <c r="E19" s="1086">
        <v>57.1</v>
      </c>
      <c r="F19" s="1086">
        <v>100</v>
      </c>
      <c r="G19" s="1086" t="s">
        <v>14</v>
      </c>
      <c r="H19" s="1086">
        <v>69.7</v>
      </c>
      <c r="I19" s="1086">
        <v>56.7</v>
      </c>
      <c r="J19" s="1086">
        <v>68.3</v>
      </c>
      <c r="K19" s="1086">
        <v>32</v>
      </c>
      <c r="L19" s="1086">
        <v>84.2</v>
      </c>
      <c r="M19" s="1087">
        <v>77.900000000000006</v>
      </c>
    </row>
    <row r="20" spans="1:13" s="1053" customFormat="1" ht="14.25" customHeight="1">
      <c r="A20" s="1449"/>
      <c r="B20" s="1450" t="s">
        <v>543</v>
      </c>
      <c r="C20" s="1088">
        <v>100</v>
      </c>
      <c r="D20" s="1088">
        <v>100</v>
      </c>
      <c r="E20" s="1088">
        <v>100</v>
      </c>
      <c r="F20" s="1088">
        <v>100</v>
      </c>
      <c r="G20" s="1088" t="s">
        <v>14</v>
      </c>
      <c r="H20" s="1088">
        <v>99.2</v>
      </c>
      <c r="I20" s="1088">
        <v>100</v>
      </c>
      <c r="J20" s="1088">
        <v>97.9</v>
      </c>
      <c r="K20" s="1088">
        <v>98</v>
      </c>
      <c r="L20" s="1088">
        <v>98.9</v>
      </c>
      <c r="M20" s="1089">
        <v>99.5</v>
      </c>
    </row>
    <row r="21" spans="1:13" s="1036" customFormat="1" ht="19.899999999999999" customHeight="1">
      <c r="A21" s="2046" t="s">
        <v>1504</v>
      </c>
      <c r="B21" s="2046"/>
      <c r="C21" s="2046"/>
      <c r="D21" s="2046"/>
      <c r="E21" s="2046"/>
      <c r="F21" s="2046"/>
      <c r="G21" s="2046"/>
      <c r="H21" s="2046"/>
      <c r="I21" s="2046"/>
      <c r="J21" s="2046"/>
      <c r="K21" s="2046"/>
      <c r="L21" s="2046"/>
      <c r="M21" s="2046"/>
    </row>
    <row r="22" spans="1:13" s="1049" customFormat="1" ht="14.25" customHeight="1">
      <c r="A22" s="2065" t="s">
        <v>1505</v>
      </c>
      <c r="B22" s="2065"/>
      <c r="C22" s="2065"/>
      <c r="D22" s="2065"/>
      <c r="E22" s="2065"/>
      <c r="F22" s="2065"/>
      <c r="G22" s="2065"/>
      <c r="H22" s="2065"/>
      <c r="I22" s="2065"/>
      <c r="J22" s="2065"/>
      <c r="K22" s="2065"/>
      <c r="L22" s="2065"/>
      <c r="M22" s="2065"/>
    </row>
    <row r="23" spans="1:13" ht="14.25" customHeight="1">
      <c r="A23" s="1054"/>
      <c r="B23" s="1054"/>
      <c r="C23" s="1055"/>
      <c r="D23" s="1055"/>
      <c r="E23" s="1055"/>
      <c r="F23" s="1055"/>
      <c r="G23" s="1055"/>
      <c r="H23" s="1055"/>
      <c r="I23" s="1055"/>
      <c r="J23" s="1055"/>
      <c r="K23" s="1055"/>
      <c r="L23" s="1055"/>
      <c r="M23" s="1055"/>
    </row>
    <row r="24" spans="1:13">
      <c r="C24" s="1056"/>
      <c r="D24" s="1056"/>
      <c r="E24" s="1056"/>
      <c r="F24" s="1056"/>
      <c r="G24" s="1056"/>
      <c r="H24" s="1056"/>
      <c r="I24" s="1056"/>
      <c r="J24" s="1056"/>
      <c r="K24" s="1056"/>
      <c r="L24" s="1056"/>
      <c r="M24" s="1056"/>
    </row>
    <row r="25" spans="1:13">
      <c r="C25" s="1056"/>
      <c r="D25" s="1056"/>
      <c r="E25" s="1056"/>
      <c r="F25" s="1056"/>
      <c r="G25" s="1056"/>
      <c r="H25" s="1056"/>
      <c r="I25" s="1056"/>
      <c r="J25" s="1056"/>
      <c r="K25" s="1056"/>
      <c r="L25" s="1056"/>
      <c r="M25" s="1056"/>
    </row>
    <row r="27" spans="1:13">
      <c r="C27" s="1056"/>
      <c r="D27" s="1056"/>
      <c r="E27" s="1056"/>
      <c r="F27" s="1056"/>
      <c r="G27" s="1056"/>
      <c r="H27" s="1056"/>
      <c r="I27" s="1056"/>
      <c r="J27" s="1056"/>
      <c r="K27" s="1056"/>
      <c r="L27" s="1056"/>
      <c r="M27" s="1056"/>
    </row>
    <row r="28" spans="1:13">
      <c r="H28" s="1056"/>
      <c r="I28" s="1056"/>
      <c r="K28" s="1014"/>
      <c r="L28" s="1056"/>
      <c r="M28" s="1014"/>
    </row>
  </sheetData>
  <mergeCells count="19">
    <mergeCell ref="A2:E2"/>
    <mergeCell ref="A1:J1"/>
    <mergeCell ref="A4:E4"/>
    <mergeCell ref="L1:M1"/>
    <mergeCell ref="L2:M2"/>
    <mergeCell ref="A22:M22"/>
    <mergeCell ref="C5:C12"/>
    <mergeCell ref="D8:D12"/>
    <mergeCell ref="E8:E12"/>
    <mergeCell ref="A21:M21"/>
    <mergeCell ref="I8:I12"/>
    <mergeCell ref="M8:M12"/>
    <mergeCell ref="J8:J12"/>
    <mergeCell ref="K8:K12"/>
    <mergeCell ref="L8:L12"/>
    <mergeCell ref="A5:B12"/>
    <mergeCell ref="F8:F12"/>
    <mergeCell ref="G8:G12"/>
    <mergeCell ref="H5:H12"/>
  </mergeCells>
  <phoneticPr fontId="0" type="noConversion"/>
  <hyperlinks>
    <hyperlink ref="L1:M2" location="'Spis tablic     List of tables'!A1" display="Powrót do spisu tablic"/>
    <hyperlink ref="L1:M1" location="'Spis tablic     List of tables'!A66" display="Powrót do spisu tablic"/>
    <hyperlink ref="L2:M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Normal="100" workbookViewId="0"/>
  </sheetViews>
  <sheetFormatPr defaultColWidth="9" defaultRowHeight="14.25"/>
  <cols>
    <col min="1" max="1" width="6.75" style="1033" customWidth="1"/>
    <col min="2" max="2" width="10.75" style="1033" customWidth="1"/>
    <col min="3" max="15" width="11.75" style="1033" customWidth="1"/>
    <col min="16" max="16384" width="9" style="1033"/>
  </cols>
  <sheetData>
    <row r="1" spans="1:16" ht="14.25" customHeight="1">
      <c r="A1" s="1012" t="s">
        <v>1506</v>
      </c>
      <c r="B1" s="1012"/>
      <c r="C1" s="1012"/>
      <c r="D1" s="1012"/>
      <c r="E1" s="1012"/>
      <c r="F1" s="1040"/>
      <c r="G1" s="1040"/>
      <c r="H1" s="1040"/>
      <c r="I1" s="1040"/>
      <c r="J1" s="1040"/>
      <c r="K1" s="1032"/>
      <c r="M1" s="1168"/>
      <c r="N1" s="2050" t="s">
        <v>22</v>
      </c>
      <c r="O1" s="2050"/>
    </row>
    <row r="2" spans="1:16" ht="14.25" customHeight="1">
      <c r="A2" s="2104" t="s">
        <v>1491</v>
      </c>
      <c r="B2" s="2104"/>
      <c r="C2" s="2104"/>
      <c r="D2" s="2104"/>
      <c r="E2" s="2104"/>
      <c r="F2" s="1041"/>
      <c r="G2" s="1041"/>
      <c r="H2" s="1041"/>
      <c r="I2" s="1013"/>
      <c r="J2" s="1013"/>
      <c r="K2" s="1032"/>
      <c r="M2" s="1169"/>
      <c r="N2" s="2050" t="s">
        <v>209</v>
      </c>
      <c r="O2" s="2050"/>
    </row>
    <row r="3" spans="1:16" s="1034" customFormat="1" ht="14.25" customHeight="1">
      <c r="A3" s="1017" t="s">
        <v>1507</v>
      </c>
      <c r="B3" s="1017"/>
      <c r="C3" s="1017"/>
      <c r="D3" s="1017"/>
      <c r="E3" s="1017"/>
      <c r="F3" s="1018"/>
      <c r="G3" s="1018"/>
      <c r="H3" s="1018"/>
      <c r="I3" s="1018"/>
      <c r="J3" s="1018"/>
      <c r="N3" s="1173"/>
      <c r="O3" s="1173"/>
    </row>
    <row r="4" spans="1:16" s="1034" customFormat="1" ht="14.25" customHeight="1">
      <c r="A4" s="2081" t="s">
        <v>1493</v>
      </c>
      <c r="B4" s="2081"/>
      <c r="C4" s="2081"/>
      <c r="D4" s="2081"/>
      <c r="E4" s="2081"/>
      <c r="F4" s="1016"/>
      <c r="G4" s="1016"/>
      <c r="H4" s="1042"/>
      <c r="I4" s="1018"/>
      <c r="J4" s="1018"/>
    </row>
    <row r="5" spans="1:16" ht="12.75" customHeight="1">
      <c r="A5" s="2089" t="s">
        <v>697</v>
      </c>
      <c r="B5" s="2090"/>
      <c r="C5" s="2084" t="s">
        <v>1508</v>
      </c>
      <c r="D5" s="2099"/>
      <c r="E5" s="2099"/>
      <c r="F5" s="2099"/>
      <c r="G5" s="2099"/>
      <c r="H5" s="2099"/>
      <c r="I5" s="2099"/>
      <c r="J5" s="2099"/>
      <c r="K5" s="2099"/>
      <c r="L5" s="2099"/>
      <c r="M5" s="2099"/>
      <c r="N5" s="2100"/>
      <c r="O5" s="2084" t="s">
        <v>1518</v>
      </c>
      <c r="P5" s="1037"/>
    </row>
    <row r="6" spans="1:16" ht="12.75" customHeight="1">
      <c r="A6" s="2053"/>
      <c r="B6" s="2091"/>
      <c r="C6" s="2101"/>
      <c r="D6" s="2102"/>
      <c r="E6" s="2102"/>
      <c r="F6" s="2102"/>
      <c r="G6" s="2102"/>
      <c r="H6" s="2102"/>
      <c r="I6" s="2102"/>
      <c r="J6" s="2102"/>
      <c r="K6" s="2102"/>
      <c r="L6" s="2102"/>
      <c r="M6" s="2102"/>
      <c r="N6" s="2103"/>
      <c r="O6" s="2085"/>
      <c r="P6" s="1037"/>
    </row>
    <row r="7" spans="1:16" ht="14.25" customHeight="1">
      <c r="A7" s="2053"/>
      <c r="B7" s="2091"/>
      <c r="C7" s="2084"/>
      <c r="D7" s="2090"/>
      <c r="E7" s="2084" t="s">
        <v>869</v>
      </c>
      <c r="F7" s="2089"/>
      <c r="G7" s="2089"/>
      <c r="H7" s="2089"/>
      <c r="I7" s="2089"/>
      <c r="J7" s="2089"/>
      <c r="K7" s="2089"/>
      <c r="L7" s="2089"/>
      <c r="M7" s="2089"/>
      <c r="N7" s="2090"/>
      <c r="O7" s="2085"/>
      <c r="P7" s="1037"/>
    </row>
    <row r="8" spans="1:16" ht="24.95" customHeight="1">
      <c r="A8" s="2053"/>
      <c r="B8" s="2091"/>
      <c r="C8" s="2085"/>
      <c r="D8" s="2091"/>
      <c r="E8" s="2086"/>
      <c r="F8" s="2092"/>
      <c r="G8" s="2092"/>
      <c r="H8" s="2092"/>
      <c r="I8" s="2092"/>
      <c r="J8" s="2092"/>
      <c r="K8" s="2092"/>
      <c r="L8" s="2092"/>
      <c r="M8" s="2092"/>
      <c r="N8" s="2093"/>
      <c r="O8" s="2085"/>
      <c r="P8" s="1037"/>
    </row>
    <row r="9" spans="1:16" ht="24.95" customHeight="1">
      <c r="A9" s="2053"/>
      <c r="B9" s="2091"/>
      <c r="C9" s="2082" t="s">
        <v>707</v>
      </c>
      <c r="D9" s="2096" t="s">
        <v>1509</v>
      </c>
      <c r="E9" s="2082" t="s">
        <v>1510</v>
      </c>
      <c r="F9" s="2096" t="s">
        <v>1511</v>
      </c>
      <c r="G9" s="2097" t="s">
        <v>1512</v>
      </c>
      <c r="H9" s="2084" t="s">
        <v>1513</v>
      </c>
      <c r="I9" s="2084" t="s">
        <v>1516</v>
      </c>
      <c r="J9" s="1043"/>
      <c r="K9" s="1044"/>
      <c r="L9" s="2105" t="s">
        <v>1517</v>
      </c>
      <c r="M9" s="1043"/>
      <c r="N9" s="1045"/>
      <c r="O9" s="2085"/>
      <c r="P9" s="1037"/>
    </row>
    <row r="10" spans="1:16" ht="13.9" customHeight="1">
      <c r="A10" s="2053"/>
      <c r="B10" s="2091"/>
      <c r="C10" s="2082"/>
      <c r="D10" s="2082"/>
      <c r="E10" s="2082"/>
      <c r="F10" s="2082"/>
      <c r="G10" s="2098"/>
      <c r="H10" s="2085"/>
      <c r="I10" s="2085"/>
      <c r="J10" s="2087" t="s">
        <v>1514</v>
      </c>
      <c r="K10" s="2087" t="s">
        <v>1515</v>
      </c>
      <c r="L10" s="2106"/>
      <c r="M10" s="2087" t="s">
        <v>1514</v>
      </c>
      <c r="N10" s="2087" t="s">
        <v>1515</v>
      </c>
      <c r="O10" s="2085"/>
      <c r="P10" s="1037"/>
    </row>
    <row r="11" spans="1:16" ht="79.900000000000006" customHeight="1">
      <c r="A11" s="2053"/>
      <c r="B11" s="2091"/>
      <c r="C11" s="2082"/>
      <c r="D11" s="2082"/>
      <c r="E11" s="2082"/>
      <c r="F11" s="2082"/>
      <c r="G11" s="2098"/>
      <c r="H11" s="2085"/>
      <c r="I11" s="2085"/>
      <c r="J11" s="2088"/>
      <c r="K11" s="2088"/>
      <c r="L11" s="2106"/>
      <c r="M11" s="2088"/>
      <c r="N11" s="2088"/>
      <c r="O11" s="2085"/>
      <c r="P11" s="1037"/>
    </row>
    <row r="12" spans="1:16">
      <c r="A12" s="2092"/>
      <c r="B12" s="2093"/>
      <c r="C12" s="2083"/>
      <c r="D12" s="2083"/>
      <c r="E12" s="2083"/>
      <c r="F12" s="2083"/>
      <c r="G12" s="2083"/>
      <c r="H12" s="2086"/>
      <c r="I12" s="2086"/>
      <c r="J12" s="2064"/>
      <c r="K12" s="2064"/>
      <c r="L12" s="2107"/>
      <c r="M12" s="2064"/>
      <c r="N12" s="2064"/>
      <c r="O12" s="2086"/>
      <c r="P12" s="1037"/>
    </row>
    <row r="13" spans="1:16" s="1036" customFormat="1" ht="14.25" customHeight="1">
      <c r="A13" s="1412">
        <v>2018</v>
      </c>
      <c r="B13" s="1191" t="s">
        <v>51</v>
      </c>
      <c r="C13" s="1090">
        <v>44209</v>
      </c>
      <c r="D13" s="1090">
        <v>6418</v>
      </c>
      <c r="E13" s="1090">
        <v>5864</v>
      </c>
      <c r="F13" s="1090">
        <v>6126</v>
      </c>
      <c r="G13" s="1090">
        <v>10510</v>
      </c>
      <c r="H13" s="1090">
        <v>2801</v>
      </c>
      <c r="I13" s="1090">
        <v>845</v>
      </c>
      <c r="J13" s="1090">
        <v>6</v>
      </c>
      <c r="K13" s="1091">
        <v>112</v>
      </c>
      <c r="L13" s="1090">
        <v>35287</v>
      </c>
      <c r="M13" s="1090">
        <v>14</v>
      </c>
      <c r="N13" s="1090">
        <v>6014</v>
      </c>
      <c r="O13" s="1092">
        <v>273501</v>
      </c>
      <c r="P13" s="1046"/>
    </row>
    <row r="14" spans="1:16" s="1036" customFormat="1" ht="14.25" customHeight="1">
      <c r="A14" s="102"/>
      <c r="B14" s="1191" t="s">
        <v>54</v>
      </c>
      <c r="C14" s="1090">
        <v>44813</v>
      </c>
      <c r="D14" s="1090">
        <v>6472</v>
      </c>
      <c r="E14" s="1090">
        <v>5914</v>
      </c>
      <c r="F14" s="1090">
        <v>6227</v>
      </c>
      <c r="G14" s="1090">
        <v>10542</v>
      </c>
      <c r="H14" s="1090">
        <v>2875</v>
      </c>
      <c r="I14" s="1090">
        <v>848</v>
      </c>
      <c r="J14" s="1090">
        <v>6</v>
      </c>
      <c r="K14" s="1091">
        <v>111</v>
      </c>
      <c r="L14" s="1090">
        <v>35766</v>
      </c>
      <c r="M14" s="1090">
        <v>13</v>
      </c>
      <c r="N14" s="1090">
        <v>6067</v>
      </c>
      <c r="O14" s="1092">
        <v>277934</v>
      </c>
      <c r="P14" s="1046"/>
    </row>
    <row r="15" spans="1:16" s="1036" customFormat="1" ht="14.25" customHeight="1">
      <c r="A15" s="102"/>
      <c r="B15" s="1191" t="s">
        <v>472</v>
      </c>
      <c r="C15" s="1093">
        <v>40864</v>
      </c>
      <c r="D15" s="1093">
        <v>5558</v>
      </c>
      <c r="E15" s="1093">
        <v>5093</v>
      </c>
      <c r="F15" s="1093">
        <v>5700</v>
      </c>
      <c r="G15" s="1093">
        <v>8929</v>
      </c>
      <c r="H15" s="1093">
        <v>2917</v>
      </c>
      <c r="I15" s="1093">
        <v>741</v>
      </c>
      <c r="J15" s="1093">
        <v>6</v>
      </c>
      <c r="K15" s="1094">
        <v>104</v>
      </c>
      <c r="L15" s="1093">
        <v>31869</v>
      </c>
      <c r="M15" s="1093">
        <v>11</v>
      </c>
      <c r="N15" s="1093">
        <v>5152</v>
      </c>
      <c r="O15" s="1092">
        <v>282176</v>
      </c>
      <c r="P15" s="1046"/>
    </row>
    <row r="16" spans="1:16" s="1036" customFormat="1" ht="14.25" customHeight="1">
      <c r="A16" s="102"/>
      <c r="B16" s="1191" t="s">
        <v>60</v>
      </c>
      <c r="C16" s="1095">
        <v>41526</v>
      </c>
      <c r="D16" s="1095">
        <v>5642</v>
      </c>
      <c r="E16" s="1095">
        <v>5124</v>
      </c>
      <c r="F16" s="1095">
        <v>5817</v>
      </c>
      <c r="G16" s="1095">
        <v>9013</v>
      </c>
      <c r="H16" s="1095">
        <v>2981</v>
      </c>
      <c r="I16" s="1095">
        <v>742</v>
      </c>
      <c r="J16" s="1095">
        <v>6</v>
      </c>
      <c r="K16" s="1096">
        <v>106</v>
      </c>
      <c r="L16" s="1095">
        <v>32383</v>
      </c>
      <c r="M16" s="1095">
        <v>11</v>
      </c>
      <c r="N16" s="1095">
        <v>5232</v>
      </c>
      <c r="O16" s="1092">
        <v>285802</v>
      </c>
      <c r="P16" s="1046"/>
    </row>
    <row r="17" spans="1:16" s="1036" customFormat="1" ht="14.25" customHeight="1">
      <c r="A17" s="102">
        <v>2019</v>
      </c>
      <c r="B17" s="1191" t="s">
        <v>51</v>
      </c>
      <c r="C17" s="1097">
        <v>42279</v>
      </c>
      <c r="D17" s="1097">
        <v>5700</v>
      </c>
      <c r="E17" s="1097">
        <v>5185</v>
      </c>
      <c r="F17" s="1097">
        <v>5973</v>
      </c>
      <c r="G17" s="1097">
        <v>9068</v>
      </c>
      <c r="H17" s="1097">
        <v>3075</v>
      </c>
      <c r="I17" s="1097">
        <v>743</v>
      </c>
      <c r="J17" s="1097">
        <v>6</v>
      </c>
      <c r="K17" s="1096">
        <v>107</v>
      </c>
      <c r="L17" s="1097">
        <v>33022</v>
      </c>
      <c r="M17" s="1097">
        <v>12</v>
      </c>
      <c r="N17" s="1097">
        <v>5292</v>
      </c>
      <c r="O17" s="1098">
        <v>289742</v>
      </c>
      <c r="P17" s="1046"/>
    </row>
    <row r="18" spans="1:16" s="1036" customFormat="1" ht="14.25" customHeight="1">
      <c r="A18" s="102"/>
      <c r="B18" s="1191" t="s">
        <v>54</v>
      </c>
      <c r="C18" s="1083">
        <v>42902</v>
      </c>
      <c r="D18" s="1083">
        <v>5760</v>
      </c>
      <c r="E18" s="1083">
        <v>5245</v>
      </c>
      <c r="F18" s="1083">
        <v>6081</v>
      </c>
      <c r="G18" s="1083">
        <v>9123</v>
      </c>
      <c r="H18" s="1083">
        <v>3157</v>
      </c>
      <c r="I18" s="1083">
        <v>742</v>
      </c>
      <c r="J18" s="1083">
        <v>6</v>
      </c>
      <c r="K18" s="1099">
        <v>105</v>
      </c>
      <c r="L18" s="1083">
        <v>33559</v>
      </c>
      <c r="M18" s="1083">
        <v>12</v>
      </c>
      <c r="N18" s="1083">
        <v>5354</v>
      </c>
      <c r="O18" s="1100">
        <v>294718</v>
      </c>
      <c r="P18" s="1046"/>
    </row>
    <row r="19" spans="1:16" s="1036" customFormat="1" ht="14.25" customHeight="1">
      <c r="A19" s="326"/>
      <c r="B19" s="1268" t="s">
        <v>462</v>
      </c>
      <c r="C19" s="1086">
        <v>95.7</v>
      </c>
      <c r="D19" s="1086">
        <v>89</v>
      </c>
      <c r="E19" s="1086">
        <v>88.7</v>
      </c>
      <c r="F19" s="1086">
        <v>97.7</v>
      </c>
      <c r="G19" s="1086">
        <v>86.5</v>
      </c>
      <c r="H19" s="1086">
        <v>109.8</v>
      </c>
      <c r="I19" s="1086">
        <v>87.5</v>
      </c>
      <c r="J19" s="1086">
        <v>100</v>
      </c>
      <c r="K19" s="1086">
        <v>94.6</v>
      </c>
      <c r="L19" s="1086">
        <v>93.8</v>
      </c>
      <c r="M19" s="1086">
        <v>92.3</v>
      </c>
      <c r="N19" s="1086">
        <v>88.2</v>
      </c>
      <c r="O19" s="1087">
        <v>106</v>
      </c>
      <c r="P19" s="1046"/>
    </row>
    <row r="20" spans="1:16" s="1036" customFormat="1" ht="14.25" customHeight="1">
      <c r="A20" s="326"/>
      <c r="B20" s="1268" t="s">
        <v>543</v>
      </c>
      <c r="C20" s="1086">
        <v>101.5</v>
      </c>
      <c r="D20" s="1086">
        <v>101.1</v>
      </c>
      <c r="E20" s="1086">
        <v>101.2</v>
      </c>
      <c r="F20" s="1086">
        <v>101.8</v>
      </c>
      <c r="G20" s="1086">
        <v>100.6</v>
      </c>
      <c r="H20" s="1086">
        <v>102.7</v>
      </c>
      <c r="I20" s="1086">
        <v>99.9</v>
      </c>
      <c r="J20" s="1086">
        <v>100</v>
      </c>
      <c r="K20" s="1086">
        <v>98.1</v>
      </c>
      <c r="L20" s="1086">
        <v>101.6</v>
      </c>
      <c r="M20" s="1086">
        <v>100</v>
      </c>
      <c r="N20" s="1086">
        <v>101.2</v>
      </c>
      <c r="O20" s="1087">
        <v>101.7</v>
      </c>
      <c r="P20" s="1046"/>
    </row>
    <row r="21" spans="1:16" s="1036" customFormat="1" ht="19.899999999999999" customHeight="1">
      <c r="A21" s="2094" t="s">
        <v>1519</v>
      </c>
      <c r="B21" s="2094"/>
      <c r="C21" s="2094"/>
      <c r="D21" s="2094"/>
      <c r="E21" s="2094"/>
      <c r="F21" s="2094"/>
      <c r="G21" s="2094"/>
      <c r="H21" s="2094"/>
      <c r="I21" s="2094"/>
      <c r="J21" s="2094"/>
      <c r="K21" s="2095"/>
      <c r="L21" s="2095"/>
      <c r="M21" s="2095"/>
      <c r="N21" s="2095"/>
      <c r="O21" s="2095"/>
      <c r="P21" s="1046"/>
    </row>
    <row r="22" spans="1:16" s="1049" customFormat="1" ht="14.25" customHeight="1">
      <c r="A22" s="2065" t="s">
        <v>1520</v>
      </c>
      <c r="B22" s="2065"/>
      <c r="C22" s="2065"/>
      <c r="D22" s="2065"/>
      <c r="E22" s="2065"/>
      <c r="F22" s="2065"/>
      <c r="G22" s="2065"/>
      <c r="H22" s="2065"/>
      <c r="I22" s="2065"/>
      <c r="J22" s="1047"/>
      <c r="K22" s="1048"/>
      <c r="L22" s="1048"/>
      <c r="M22" s="1048"/>
      <c r="N22" s="1048"/>
      <c r="O22" s="1048"/>
      <c r="P22" s="1048"/>
    </row>
    <row r="25" spans="1:16">
      <c r="C25" s="1050"/>
      <c r="D25" s="1050"/>
      <c r="E25" s="1050"/>
      <c r="F25" s="1050"/>
      <c r="G25" s="1050"/>
      <c r="H25" s="1050"/>
      <c r="I25" s="1050"/>
      <c r="J25" s="1050"/>
      <c r="K25" s="1050"/>
      <c r="L25" s="1050"/>
      <c r="M25" s="1050"/>
      <c r="N25" s="1050"/>
      <c r="O25" s="1050"/>
    </row>
  </sheetData>
  <mergeCells count="23">
    <mergeCell ref="N10:N12"/>
    <mergeCell ref="C5:N6"/>
    <mergeCell ref="E7:N8"/>
    <mergeCell ref="A2:E2"/>
    <mergeCell ref="A4:E4"/>
    <mergeCell ref="M10:M12"/>
    <mergeCell ref="L9:L12"/>
    <mergeCell ref="N1:O1"/>
    <mergeCell ref="N2:O2"/>
    <mergeCell ref="A22:I22"/>
    <mergeCell ref="E9:E12"/>
    <mergeCell ref="I9:I12"/>
    <mergeCell ref="J10:J12"/>
    <mergeCell ref="A5:B12"/>
    <mergeCell ref="A21:O21"/>
    <mergeCell ref="O5:O12"/>
    <mergeCell ref="C9:C12"/>
    <mergeCell ref="D9:D12"/>
    <mergeCell ref="C7:D8"/>
    <mergeCell ref="F9:F12"/>
    <mergeCell ref="G9:G12"/>
    <mergeCell ref="H9:H12"/>
    <mergeCell ref="K10:K12"/>
  </mergeCells>
  <phoneticPr fontId="0" type="noConversion"/>
  <hyperlinks>
    <hyperlink ref="N1:O3" location="'Spis tablic     List of tables'!A1" display="Powrót do spisu tablic"/>
    <hyperlink ref="N1:O1" location="'Spis tablic     List of tables'!A67" display="Powrót do spisu tablic"/>
    <hyperlink ref="N2:O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election sqref="A1:F1"/>
    </sheetView>
  </sheetViews>
  <sheetFormatPr defaultRowHeight="14.25"/>
  <cols>
    <col min="1" max="1" width="20.75" style="20" customWidth="1"/>
    <col min="2" max="12" width="12.75" style="20" customWidth="1"/>
    <col min="13" max="250" width="9" style="49"/>
    <col min="251" max="251" width="20.75" style="49" customWidth="1"/>
    <col min="252" max="261" width="12.75" style="49" customWidth="1"/>
    <col min="262" max="506" width="9" style="49"/>
    <col min="507" max="507" width="20.75" style="49" customWidth="1"/>
    <col min="508" max="517" width="12.75" style="49" customWidth="1"/>
    <col min="518" max="762" width="9" style="49"/>
    <col min="763" max="763" width="20.75" style="49" customWidth="1"/>
    <col min="764" max="773" width="12.75" style="49" customWidth="1"/>
    <col min="774" max="1018" width="9" style="49"/>
    <col min="1019" max="1019" width="20.75" style="49" customWidth="1"/>
    <col min="1020" max="1029" width="12.75" style="49" customWidth="1"/>
    <col min="1030" max="1274" width="9" style="49"/>
    <col min="1275" max="1275" width="20.75" style="49" customWidth="1"/>
    <col min="1276" max="1285" width="12.75" style="49" customWidth="1"/>
    <col min="1286" max="1530" width="9" style="49"/>
    <col min="1531" max="1531" width="20.75" style="49" customWidth="1"/>
    <col min="1532" max="1541" width="12.75" style="49" customWidth="1"/>
    <col min="1542" max="1786" width="9" style="49"/>
    <col min="1787" max="1787" width="20.75" style="49" customWidth="1"/>
    <col min="1788" max="1797" width="12.75" style="49" customWidth="1"/>
    <col min="1798" max="2042" width="9" style="49"/>
    <col min="2043" max="2043" width="20.75" style="49" customWidth="1"/>
    <col min="2044" max="2053" width="12.75" style="49" customWidth="1"/>
    <col min="2054" max="2298" width="9" style="49"/>
    <col min="2299" max="2299" width="20.75" style="49" customWidth="1"/>
    <col min="2300" max="2309" width="12.75" style="49" customWidth="1"/>
    <col min="2310" max="2554" width="9" style="49"/>
    <col min="2555" max="2555" width="20.75" style="49" customWidth="1"/>
    <col min="2556" max="2565" width="12.75" style="49" customWidth="1"/>
    <col min="2566" max="2810" width="9" style="49"/>
    <col min="2811" max="2811" width="20.75" style="49" customWidth="1"/>
    <col min="2812" max="2821" width="12.75" style="49" customWidth="1"/>
    <col min="2822" max="3066" width="9" style="49"/>
    <col min="3067" max="3067" width="20.75" style="49" customWidth="1"/>
    <col min="3068" max="3077" width="12.75" style="49" customWidth="1"/>
    <col min="3078" max="3322" width="9" style="49"/>
    <col min="3323" max="3323" width="20.75" style="49" customWidth="1"/>
    <col min="3324" max="3333" width="12.75" style="49" customWidth="1"/>
    <col min="3334" max="3578" width="9" style="49"/>
    <col min="3579" max="3579" width="20.75" style="49" customWidth="1"/>
    <col min="3580" max="3589" width="12.75" style="49" customWidth="1"/>
    <col min="3590" max="3834" width="9" style="49"/>
    <col min="3835" max="3835" width="20.75" style="49" customWidth="1"/>
    <col min="3836" max="3845" width="12.75" style="49" customWidth="1"/>
    <col min="3846" max="4090" width="9" style="49"/>
    <col min="4091" max="4091" width="20.75" style="49" customWidth="1"/>
    <col min="4092" max="4101" width="12.75" style="49" customWidth="1"/>
    <col min="4102" max="4346" width="9" style="49"/>
    <col min="4347" max="4347" width="20.75" style="49" customWidth="1"/>
    <col min="4348" max="4357" width="12.75" style="49" customWidth="1"/>
    <col min="4358" max="4602" width="9" style="49"/>
    <col min="4603" max="4603" width="20.75" style="49" customWidth="1"/>
    <col min="4604" max="4613" width="12.75" style="49" customWidth="1"/>
    <col min="4614" max="4858" width="9" style="49"/>
    <col min="4859" max="4859" width="20.75" style="49" customWidth="1"/>
    <col min="4860" max="4869" width="12.75" style="49" customWidth="1"/>
    <col min="4870" max="5114" width="9" style="49"/>
    <col min="5115" max="5115" width="20.75" style="49" customWidth="1"/>
    <col min="5116" max="5125" width="12.75" style="49" customWidth="1"/>
    <col min="5126" max="5370" width="9" style="49"/>
    <col min="5371" max="5371" width="20.75" style="49" customWidth="1"/>
    <col min="5372" max="5381" width="12.75" style="49" customWidth="1"/>
    <col min="5382" max="5626" width="9" style="49"/>
    <col min="5627" max="5627" width="20.75" style="49" customWidth="1"/>
    <col min="5628" max="5637" width="12.75" style="49" customWidth="1"/>
    <col min="5638" max="5882" width="9" style="49"/>
    <col min="5883" max="5883" width="20.75" style="49" customWidth="1"/>
    <col min="5884" max="5893" width="12.75" style="49" customWidth="1"/>
    <col min="5894" max="6138" width="9" style="49"/>
    <col min="6139" max="6139" width="20.75" style="49" customWidth="1"/>
    <col min="6140" max="6149" width="12.75" style="49" customWidth="1"/>
    <col min="6150" max="6394" width="9" style="49"/>
    <col min="6395" max="6395" width="20.75" style="49" customWidth="1"/>
    <col min="6396" max="6405" width="12.75" style="49" customWidth="1"/>
    <col min="6406" max="6650" width="9" style="49"/>
    <col min="6651" max="6651" width="20.75" style="49" customWidth="1"/>
    <col min="6652" max="6661" width="12.75" style="49" customWidth="1"/>
    <col min="6662" max="6906" width="9" style="49"/>
    <col min="6907" max="6907" width="20.75" style="49" customWidth="1"/>
    <col min="6908" max="6917" width="12.75" style="49" customWidth="1"/>
    <col min="6918" max="7162" width="9" style="49"/>
    <col min="7163" max="7163" width="20.75" style="49" customWidth="1"/>
    <col min="7164" max="7173" width="12.75" style="49" customWidth="1"/>
    <col min="7174" max="7418" width="9" style="49"/>
    <col min="7419" max="7419" width="20.75" style="49" customWidth="1"/>
    <col min="7420" max="7429" width="12.75" style="49" customWidth="1"/>
    <col min="7430" max="7674" width="9" style="49"/>
    <col min="7675" max="7675" width="20.75" style="49" customWidth="1"/>
    <col min="7676" max="7685" width="12.75" style="49" customWidth="1"/>
    <col min="7686" max="7930" width="9" style="49"/>
    <col min="7931" max="7931" width="20.75" style="49" customWidth="1"/>
    <col min="7932" max="7941" width="12.75" style="49" customWidth="1"/>
    <col min="7942" max="8186" width="9" style="49"/>
    <col min="8187" max="8187" width="20.75" style="49" customWidth="1"/>
    <col min="8188" max="8197" width="12.75" style="49" customWidth="1"/>
    <col min="8198" max="8442" width="9" style="49"/>
    <col min="8443" max="8443" width="20.75" style="49" customWidth="1"/>
    <col min="8444" max="8453" width="12.75" style="49" customWidth="1"/>
    <col min="8454" max="8698" width="9" style="49"/>
    <col min="8699" max="8699" width="20.75" style="49" customWidth="1"/>
    <col min="8700" max="8709" width="12.75" style="49" customWidth="1"/>
    <col min="8710" max="8954" width="9" style="49"/>
    <col min="8955" max="8955" width="20.75" style="49" customWidth="1"/>
    <col min="8956" max="8965" width="12.75" style="49" customWidth="1"/>
    <col min="8966" max="9210" width="9" style="49"/>
    <col min="9211" max="9211" width="20.75" style="49" customWidth="1"/>
    <col min="9212" max="9221" width="12.75" style="49" customWidth="1"/>
    <col min="9222" max="9466" width="9" style="49"/>
    <col min="9467" max="9467" width="20.75" style="49" customWidth="1"/>
    <col min="9468" max="9477" width="12.75" style="49" customWidth="1"/>
    <col min="9478" max="9722" width="9" style="49"/>
    <col min="9723" max="9723" width="20.75" style="49" customWidth="1"/>
    <col min="9724" max="9733" width="12.75" style="49" customWidth="1"/>
    <col min="9734" max="9978" width="9" style="49"/>
    <col min="9979" max="9979" width="20.75" style="49" customWidth="1"/>
    <col min="9980" max="9989" width="12.75" style="49" customWidth="1"/>
    <col min="9990" max="10234" width="9" style="49"/>
    <col min="10235" max="10235" width="20.75" style="49" customWidth="1"/>
    <col min="10236" max="10245" width="12.75" style="49" customWidth="1"/>
    <col min="10246" max="10490" width="9" style="49"/>
    <col min="10491" max="10491" width="20.75" style="49" customWidth="1"/>
    <col min="10492" max="10501" width="12.75" style="49" customWidth="1"/>
    <col min="10502" max="10746" width="9" style="49"/>
    <col min="10747" max="10747" width="20.75" style="49" customWidth="1"/>
    <col min="10748" max="10757" width="12.75" style="49" customWidth="1"/>
    <col min="10758" max="11002" width="9" style="49"/>
    <col min="11003" max="11003" width="20.75" style="49" customWidth="1"/>
    <col min="11004" max="11013" width="12.75" style="49" customWidth="1"/>
    <col min="11014" max="11258" width="9" style="49"/>
    <col min="11259" max="11259" width="20.75" style="49" customWidth="1"/>
    <col min="11260" max="11269" width="12.75" style="49" customWidth="1"/>
    <col min="11270" max="11514" width="9" style="49"/>
    <col min="11515" max="11515" width="20.75" style="49" customWidth="1"/>
    <col min="11516" max="11525" width="12.75" style="49" customWidth="1"/>
    <col min="11526" max="11770" width="9" style="49"/>
    <col min="11771" max="11771" width="20.75" style="49" customWidth="1"/>
    <col min="11772" max="11781" width="12.75" style="49" customWidth="1"/>
    <col min="11782" max="12026" width="9" style="49"/>
    <col min="12027" max="12027" width="20.75" style="49" customWidth="1"/>
    <col min="12028" max="12037" width="12.75" style="49" customWidth="1"/>
    <col min="12038" max="12282" width="9" style="49"/>
    <col min="12283" max="12283" width="20.75" style="49" customWidth="1"/>
    <col min="12284" max="12293" width="12.75" style="49" customWidth="1"/>
    <col min="12294" max="12538" width="9" style="49"/>
    <col min="12539" max="12539" width="20.75" style="49" customWidth="1"/>
    <col min="12540" max="12549" width="12.75" style="49" customWidth="1"/>
    <col min="12550" max="12794" width="9" style="49"/>
    <col min="12795" max="12795" width="20.75" style="49" customWidth="1"/>
    <col min="12796" max="12805" width="12.75" style="49" customWidth="1"/>
    <col min="12806" max="13050" width="9" style="49"/>
    <col min="13051" max="13051" width="20.75" style="49" customWidth="1"/>
    <col min="13052" max="13061" width="12.75" style="49" customWidth="1"/>
    <col min="13062" max="13306" width="9" style="49"/>
    <col min="13307" max="13307" width="20.75" style="49" customWidth="1"/>
    <col min="13308" max="13317" width="12.75" style="49" customWidth="1"/>
    <col min="13318" max="13562" width="9" style="49"/>
    <col min="13563" max="13563" width="20.75" style="49" customWidth="1"/>
    <col min="13564" max="13573" width="12.75" style="49" customWidth="1"/>
    <col min="13574" max="13818" width="9" style="49"/>
    <col min="13819" max="13819" width="20.75" style="49" customWidth="1"/>
    <col min="13820" max="13829" width="12.75" style="49" customWidth="1"/>
    <col min="13830" max="14074" width="9" style="49"/>
    <col min="14075" max="14075" width="20.75" style="49" customWidth="1"/>
    <col min="14076" max="14085" width="12.75" style="49" customWidth="1"/>
    <col min="14086" max="14330" width="9" style="49"/>
    <col min="14331" max="14331" width="20.75" style="49" customWidth="1"/>
    <col min="14332" max="14341" width="12.75" style="49" customWidth="1"/>
    <col min="14342" max="14586" width="9" style="49"/>
    <col min="14587" max="14587" width="20.75" style="49" customWidth="1"/>
    <col min="14588" max="14597" width="12.75" style="49" customWidth="1"/>
    <col min="14598" max="14842" width="9" style="49"/>
    <col min="14843" max="14843" width="20.75" style="49" customWidth="1"/>
    <col min="14844" max="14853" width="12.75" style="49" customWidth="1"/>
    <col min="14854" max="15098" width="9" style="49"/>
    <col min="15099" max="15099" width="20.75" style="49" customWidth="1"/>
    <col min="15100" max="15109" width="12.75" style="49" customWidth="1"/>
    <col min="15110" max="15354" width="9" style="49"/>
    <col min="15355" max="15355" width="20.75" style="49" customWidth="1"/>
    <col min="15356" max="15365" width="12.75" style="49" customWidth="1"/>
    <col min="15366" max="15610" width="9" style="49"/>
    <col min="15611" max="15611" width="20.75" style="49" customWidth="1"/>
    <col min="15612" max="15621" width="12.75" style="49" customWidth="1"/>
    <col min="15622" max="15866" width="9" style="49"/>
    <col min="15867" max="15867" width="20.75" style="49" customWidth="1"/>
    <col min="15868" max="15877" width="12.75" style="49" customWidth="1"/>
    <col min="15878" max="16122" width="9" style="49"/>
    <col min="16123" max="16123" width="20.75" style="49" customWidth="1"/>
    <col min="16124" max="16133" width="12.75" style="49" customWidth="1"/>
    <col min="16134" max="16377" width="9" style="49"/>
    <col min="16378" max="16384" width="9" style="49" customWidth="1"/>
  </cols>
  <sheetData>
    <row r="1" spans="1:12" s="1453" customFormat="1" ht="16.350000000000001" customHeight="1">
      <c r="A1" s="2108" t="s">
        <v>1521</v>
      </c>
      <c r="B1" s="2109"/>
      <c r="C1" s="2110"/>
      <c r="D1" s="2110"/>
      <c r="E1" s="2110"/>
      <c r="F1" s="2111"/>
      <c r="G1" s="1451"/>
      <c r="H1" s="1451"/>
      <c r="I1" s="1451"/>
      <c r="J1" s="1452"/>
      <c r="K1" s="1515" t="s">
        <v>22</v>
      </c>
      <c r="L1" s="1515"/>
    </row>
    <row r="2" spans="1:12" s="1453" customFormat="1" ht="16.350000000000001" customHeight="1">
      <c r="A2" s="2112" t="s">
        <v>1522</v>
      </c>
      <c r="B2" s="2112"/>
      <c r="C2" s="2112"/>
      <c r="D2" s="2112"/>
      <c r="E2" s="2112"/>
      <c r="F2" s="1454"/>
      <c r="G2" s="1451"/>
      <c r="H2" s="1451"/>
      <c r="I2" s="1451"/>
      <c r="J2" s="1452"/>
      <c r="K2" s="1515" t="s">
        <v>209</v>
      </c>
      <c r="L2" s="1515"/>
    </row>
    <row r="3" spans="1:12" ht="14.25" customHeight="1">
      <c r="A3" s="636" t="s">
        <v>1523</v>
      </c>
      <c r="B3" s="636"/>
      <c r="C3" s="1429"/>
      <c r="D3" s="1429"/>
      <c r="E3" s="1429"/>
      <c r="F3" s="647"/>
      <c r="G3" s="99"/>
      <c r="J3" s="837"/>
      <c r="K3" s="837"/>
    </row>
    <row r="4" spans="1:12" ht="14.25" customHeight="1">
      <c r="A4" s="328" t="s">
        <v>1529</v>
      </c>
      <c r="B4" s="1455"/>
      <c r="C4" s="1363"/>
      <c r="D4" s="1363"/>
      <c r="E4" s="1363"/>
      <c r="F4" s="1426"/>
      <c r="J4" s="49"/>
      <c r="K4" s="49"/>
    </row>
    <row r="5" spans="1:12" ht="12.75" customHeight="1">
      <c r="A5" s="2113" t="s">
        <v>1536</v>
      </c>
      <c r="B5" s="2117" t="s">
        <v>491</v>
      </c>
      <c r="C5" s="1811" t="s">
        <v>1530</v>
      </c>
      <c r="D5" s="1812"/>
      <c r="E5" s="1812"/>
      <c r="F5" s="1812"/>
      <c r="G5" s="1812"/>
      <c r="H5" s="1812"/>
      <c r="I5" s="1812"/>
      <c r="J5" s="1812"/>
      <c r="K5" s="1812"/>
      <c r="L5" s="1812"/>
    </row>
    <row r="6" spans="1:12" ht="12.75" customHeight="1">
      <c r="A6" s="2114"/>
      <c r="B6" s="2118"/>
      <c r="C6" s="1651" t="s">
        <v>1524</v>
      </c>
      <c r="D6" s="1651" t="s">
        <v>870</v>
      </c>
      <c r="E6" s="1528" t="s">
        <v>776</v>
      </c>
      <c r="F6" s="642"/>
      <c r="G6" s="1529" t="s">
        <v>699</v>
      </c>
      <c r="H6" s="1651" t="s">
        <v>1526</v>
      </c>
      <c r="I6" s="1528" t="s">
        <v>1527</v>
      </c>
      <c r="J6" s="1528" t="s">
        <v>776</v>
      </c>
      <c r="K6" s="642"/>
      <c r="L6" s="1528" t="s">
        <v>700</v>
      </c>
    </row>
    <row r="7" spans="1:12" ht="12.75" customHeight="1">
      <c r="A7" s="2114"/>
      <c r="B7" s="2118"/>
      <c r="C7" s="1586"/>
      <c r="D7" s="1586"/>
      <c r="E7" s="1592"/>
      <c r="F7" s="530"/>
      <c r="G7" s="1531"/>
      <c r="H7" s="1586"/>
      <c r="I7" s="1592"/>
      <c r="J7" s="1592"/>
      <c r="K7" s="646"/>
      <c r="L7" s="1592"/>
    </row>
    <row r="8" spans="1:12" ht="12.75" customHeight="1">
      <c r="A8" s="2114"/>
      <c r="B8" s="2118"/>
      <c r="C8" s="1586"/>
      <c r="D8" s="1586"/>
      <c r="E8" s="1592"/>
      <c r="F8" s="1537" t="s">
        <v>1525</v>
      </c>
      <c r="G8" s="1531"/>
      <c r="H8" s="1586"/>
      <c r="I8" s="1592"/>
      <c r="J8" s="1592"/>
      <c r="K8" s="1534" t="s">
        <v>1528</v>
      </c>
      <c r="L8" s="1592"/>
    </row>
    <row r="9" spans="1:12" ht="12.75" customHeight="1">
      <c r="A9" s="2114"/>
      <c r="B9" s="2118"/>
      <c r="C9" s="1586"/>
      <c r="D9" s="1586"/>
      <c r="E9" s="1592"/>
      <c r="F9" s="1605"/>
      <c r="G9" s="1531"/>
      <c r="H9" s="1586"/>
      <c r="I9" s="1592"/>
      <c r="J9" s="1532"/>
      <c r="K9" s="1802"/>
      <c r="L9" s="1592"/>
    </row>
    <row r="10" spans="1:12" ht="12.75" customHeight="1">
      <c r="A10" s="2115"/>
      <c r="B10" s="2119"/>
      <c r="C10" s="2023" t="s">
        <v>701</v>
      </c>
      <c r="D10" s="1830"/>
      <c r="E10" s="1830"/>
      <c r="F10" s="1830"/>
      <c r="G10" s="2116"/>
      <c r="H10" s="1887" t="s">
        <v>702</v>
      </c>
      <c r="I10" s="1888"/>
      <c r="J10" s="1888"/>
      <c r="K10" s="1888"/>
      <c r="L10" s="1888"/>
    </row>
    <row r="11" spans="1:12" s="1428" customFormat="1" ht="14.25" customHeight="1">
      <c r="A11" s="643" t="s">
        <v>275</v>
      </c>
      <c r="B11" s="1305">
        <v>3400577</v>
      </c>
      <c r="C11" s="648">
        <v>18450</v>
      </c>
      <c r="D11" s="648">
        <v>37864</v>
      </c>
      <c r="E11" s="1456">
        <v>32467</v>
      </c>
      <c r="F11" s="1456">
        <v>109</v>
      </c>
      <c r="G11" s="649">
        <v>5397</v>
      </c>
      <c r="H11" s="650">
        <v>5.4</v>
      </c>
      <c r="I11" s="650">
        <v>11.2</v>
      </c>
      <c r="J11" s="650">
        <v>9.6</v>
      </c>
      <c r="K11" s="650">
        <v>2.9</v>
      </c>
      <c r="L11" s="1457">
        <v>1.6</v>
      </c>
    </row>
    <row r="12" spans="1:12" s="1428" customFormat="1" ht="14.25" customHeight="1">
      <c r="A12" s="993" t="s">
        <v>86</v>
      </c>
      <c r="B12" s="1306"/>
      <c r="C12" s="651"/>
      <c r="D12" s="651"/>
      <c r="E12" s="651"/>
      <c r="F12" s="651"/>
      <c r="G12" s="651"/>
      <c r="H12" s="652"/>
      <c r="I12" s="652"/>
      <c r="J12" s="652"/>
      <c r="K12" s="652"/>
      <c r="L12" s="653"/>
    </row>
    <row r="13" spans="1:12" s="1428" customFormat="1" ht="14.25" customHeight="1">
      <c r="A13" s="377" t="s">
        <v>703</v>
      </c>
      <c r="B13" s="1306"/>
      <c r="C13" s="651"/>
      <c r="D13" s="651"/>
      <c r="E13" s="651"/>
      <c r="F13" s="651"/>
      <c r="G13" s="651"/>
      <c r="H13" s="652"/>
      <c r="I13" s="652"/>
      <c r="J13" s="652"/>
      <c r="K13" s="652"/>
      <c r="L13" s="653"/>
    </row>
    <row r="14" spans="1:12" s="1428" customFormat="1" ht="14.25" customHeight="1">
      <c r="A14" s="377" t="s">
        <v>163</v>
      </c>
      <c r="B14" s="1261">
        <v>730425</v>
      </c>
      <c r="C14" s="654">
        <v>3801</v>
      </c>
      <c r="D14" s="654">
        <v>8146</v>
      </c>
      <c r="E14" s="654">
        <v>6675</v>
      </c>
      <c r="F14" s="654">
        <v>23</v>
      </c>
      <c r="G14" s="649">
        <v>1471</v>
      </c>
      <c r="H14" s="525">
        <v>5.2</v>
      </c>
      <c r="I14" s="525">
        <v>11.2</v>
      </c>
      <c r="J14" s="525">
        <v>9.1999999999999993</v>
      </c>
      <c r="K14" s="525">
        <v>2.8</v>
      </c>
      <c r="L14" s="655">
        <v>2</v>
      </c>
    </row>
    <row r="15" spans="1:12" s="1428" customFormat="1" ht="14.25" customHeight="1">
      <c r="A15" s="377" t="s">
        <v>704</v>
      </c>
      <c r="B15" s="1306"/>
      <c r="C15" s="644"/>
      <c r="D15" s="644"/>
      <c r="E15" s="644"/>
      <c r="F15" s="644"/>
      <c r="G15" s="656"/>
      <c r="H15" s="652"/>
      <c r="I15" s="652"/>
      <c r="J15" s="652"/>
      <c r="K15" s="652"/>
      <c r="L15" s="653"/>
    </row>
    <row r="16" spans="1:12" s="1428" customFormat="1" ht="14.25" customHeight="1">
      <c r="A16" s="1382" t="s">
        <v>189</v>
      </c>
      <c r="B16" s="1307">
        <v>106514</v>
      </c>
      <c r="C16" s="657">
        <v>588</v>
      </c>
      <c r="D16" s="657">
        <v>1284</v>
      </c>
      <c r="E16" s="657">
        <v>902</v>
      </c>
      <c r="F16" s="657">
        <v>2</v>
      </c>
      <c r="G16" s="180">
        <v>382</v>
      </c>
      <c r="H16" s="384">
        <v>5.5</v>
      </c>
      <c r="I16" s="384">
        <v>12.1</v>
      </c>
      <c r="J16" s="384">
        <v>8.5</v>
      </c>
      <c r="K16" s="384">
        <v>1.6</v>
      </c>
      <c r="L16" s="658">
        <v>3.6</v>
      </c>
    </row>
    <row r="17" spans="1:12" s="1428" customFormat="1" ht="14.25" customHeight="1">
      <c r="A17" s="1382" t="s">
        <v>190</v>
      </c>
      <c r="B17" s="1307">
        <v>277145</v>
      </c>
      <c r="C17" s="639">
        <v>1318</v>
      </c>
      <c r="D17" s="657">
        <v>2987</v>
      </c>
      <c r="E17" s="657">
        <v>2514</v>
      </c>
      <c r="F17" s="657">
        <v>12</v>
      </c>
      <c r="G17" s="180">
        <v>473</v>
      </c>
      <c r="H17" s="384">
        <v>4.8</v>
      </c>
      <c r="I17" s="384">
        <v>10.8</v>
      </c>
      <c r="J17" s="384">
        <v>9.1</v>
      </c>
      <c r="K17" s="384">
        <v>4</v>
      </c>
      <c r="L17" s="658">
        <v>1.7</v>
      </c>
    </row>
    <row r="18" spans="1:12" s="1428" customFormat="1" ht="14.25" customHeight="1">
      <c r="A18" s="1382" t="s">
        <v>166</v>
      </c>
      <c r="B18" s="1307">
        <v>49137</v>
      </c>
      <c r="C18" s="657">
        <v>239</v>
      </c>
      <c r="D18" s="657">
        <v>454</v>
      </c>
      <c r="E18" s="657">
        <v>684</v>
      </c>
      <c r="F18" s="659">
        <v>2</v>
      </c>
      <c r="G18" s="180">
        <v>-230</v>
      </c>
      <c r="H18" s="384">
        <v>4.9000000000000004</v>
      </c>
      <c r="I18" s="384">
        <v>9.1999999999999993</v>
      </c>
      <c r="J18" s="384">
        <v>13.9</v>
      </c>
      <c r="K18" s="660">
        <v>4.4000000000000004</v>
      </c>
      <c r="L18" s="661">
        <v>-4.7</v>
      </c>
    </row>
    <row r="19" spans="1:12" s="1428" customFormat="1" ht="14.25" customHeight="1">
      <c r="A19" s="1382" t="s">
        <v>167</v>
      </c>
      <c r="B19" s="1307">
        <v>127028</v>
      </c>
      <c r="C19" s="657">
        <v>776</v>
      </c>
      <c r="D19" s="657">
        <v>1535</v>
      </c>
      <c r="E19" s="657">
        <v>1029</v>
      </c>
      <c r="F19" s="659">
        <v>4</v>
      </c>
      <c r="G19" s="180">
        <v>506</v>
      </c>
      <c r="H19" s="384">
        <v>6.1</v>
      </c>
      <c r="I19" s="384">
        <v>12.1</v>
      </c>
      <c r="J19" s="384">
        <v>8.1</v>
      </c>
      <c r="K19" s="660">
        <v>2.6</v>
      </c>
      <c r="L19" s="658">
        <v>4</v>
      </c>
    </row>
    <row r="20" spans="1:12" s="1428" customFormat="1" ht="14.25" customHeight="1">
      <c r="A20" s="1382" t="s">
        <v>191</v>
      </c>
      <c r="B20" s="1307">
        <v>43523</v>
      </c>
      <c r="C20" s="657">
        <v>230</v>
      </c>
      <c r="D20" s="657">
        <v>417</v>
      </c>
      <c r="E20" s="657">
        <v>485</v>
      </c>
      <c r="F20" s="662" t="s">
        <v>319</v>
      </c>
      <c r="G20" s="180">
        <v>-68</v>
      </c>
      <c r="H20" s="384">
        <v>5.3</v>
      </c>
      <c r="I20" s="384">
        <v>9.6</v>
      </c>
      <c r="J20" s="384">
        <v>11.1</v>
      </c>
      <c r="K20" s="662" t="s">
        <v>319</v>
      </c>
      <c r="L20" s="661">
        <v>-1.6</v>
      </c>
    </row>
    <row r="21" spans="1:12" s="1428" customFormat="1" ht="14.25" customHeight="1">
      <c r="A21" s="1382" t="s">
        <v>169</v>
      </c>
      <c r="B21" s="1307">
        <v>127078</v>
      </c>
      <c r="C21" s="657">
        <v>650</v>
      </c>
      <c r="D21" s="657">
        <v>1469</v>
      </c>
      <c r="E21" s="657">
        <v>1061</v>
      </c>
      <c r="F21" s="657">
        <v>3</v>
      </c>
      <c r="G21" s="180">
        <v>408</v>
      </c>
      <c r="H21" s="384">
        <v>5.2</v>
      </c>
      <c r="I21" s="384">
        <v>11.7</v>
      </c>
      <c r="J21" s="384">
        <v>8.4</v>
      </c>
      <c r="K21" s="384">
        <v>2</v>
      </c>
      <c r="L21" s="658">
        <v>3.2</v>
      </c>
    </row>
    <row r="22" spans="1:12" s="1424" customFormat="1" ht="14.25" customHeight="1">
      <c r="A22" s="377" t="s">
        <v>170</v>
      </c>
      <c r="B22" s="1308">
        <v>771069</v>
      </c>
      <c r="C22" s="654">
        <v>4498</v>
      </c>
      <c r="D22" s="654">
        <v>9410</v>
      </c>
      <c r="E22" s="654">
        <v>7835</v>
      </c>
      <c r="F22" s="654">
        <v>24</v>
      </c>
      <c r="G22" s="649">
        <v>1575</v>
      </c>
      <c r="H22" s="525">
        <v>5.8</v>
      </c>
      <c r="I22" s="525">
        <v>12.2</v>
      </c>
      <c r="J22" s="525">
        <v>10.199999999999999</v>
      </c>
      <c r="K22" s="525">
        <v>2.6</v>
      </c>
      <c r="L22" s="655">
        <v>2</v>
      </c>
    </row>
    <row r="23" spans="1:12" s="1428" customFormat="1" ht="14.25" customHeight="1">
      <c r="A23" s="1382" t="s">
        <v>192</v>
      </c>
      <c r="B23" s="1309"/>
      <c r="C23" s="644"/>
      <c r="D23" s="644"/>
      <c r="E23" s="644"/>
      <c r="F23" s="644"/>
      <c r="G23" s="656"/>
      <c r="H23" s="652"/>
      <c r="I23" s="652"/>
      <c r="J23" s="652"/>
      <c r="K23" s="652"/>
      <c r="L23" s="653"/>
    </row>
    <row r="24" spans="1:12" s="1428" customFormat="1" ht="14.25" customHeight="1">
      <c r="A24" s="993" t="s">
        <v>172</v>
      </c>
      <c r="B24" s="1310"/>
      <c r="C24" s="644"/>
      <c r="D24" s="644"/>
      <c r="E24" s="644"/>
      <c r="F24" s="644"/>
      <c r="G24" s="656"/>
      <c r="H24" s="652"/>
      <c r="I24" s="652"/>
      <c r="J24" s="652"/>
      <c r="K24" s="652"/>
      <c r="L24" s="653"/>
    </row>
    <row r="25" spans="1:12" s="1428" customFormat="1" ht="14.25" customHeight="1">
      <c r="A25" s="1382" t="s">
        <v>193</v>
      </c>
      <c r="B25" s="1307">
        <v>771069</v>
      </c>
      <c r="C25" s="657">
        <v>4498</v>
      </c>
      <c r="D25" s="657">
        <v>9410</v>
      </c>
      <c r="E25" s="657">
        <v>7835</v>
      </c>
      <c r="F25" s="657">
        <v>24</v>
      </c>
      <c r="G25" s="180">
        <v>1575</v>
      </c>
      <c r="H25" s="384">
        <v>5.8</v>
      </c>
      <c r="I25" s="384">
        <v>12.2</v>
      </c>
      <c r="J25" s="384">
        <v>10.199999999999999</v>
      </c>
      <c r="K25" s="384">
        <v>2.6</v>
      </c>
      <c r="L25" s="658">
        <v>2</v>
      </c>
    </row>
    <row r="26" spans="1:12" s="1428" customFormat="1" ht="14.25" customHeight="1">
      <c r="A26" s="377" t="s">
        <v>201</v>
      </c>
      <c r="B26" s="1313">
        <v>540699</v>
      </c>
      <c r="C26" s="654">
        <v>3210</v>
      </c>
      <c r="D26" s="654">
        <v>6644</v>
      </c>
      <c r="E26" s="654">
        <v>4505</v>
      </c>
      <c r="F26" s="654">
        <v>16</v>
      </c>
      <c r="G26" s="649">
        <v>2139</v>
      </c>
      <c r="H26" s="525">
        <v>5.9</v>
      </c>
      <c r="I26" s="525">
        <v>12.3</v>
      </c>
      <c r="J26" s="525">
        <v>8.3000000000000007</v>
      </c>
      <c r="K26" s="525">
        <v>2.4</v>
      </c>
      <c r="L26" s="655">
        <v>4</v>
      </c>
    </row>
    <row r="27" spans="1:12" s="1428" customFormat="1" ht="14.25" customHeight="1">
      <c r="A27" s="377" t="s">
        <v>705</v>
      </c>
      <c r="B27" s="1311"/>
      <c r="C27" s="644"/>
      <c r="D27" s="644"/>
      <c r="E27" s="644"/>
      <c r="F27" s="644"/>
      <c r="G27" s="656"/>
      <c r="H27" s="663"/>
      <c r="I27" s="663"/>
      <c r="J27" s="663"/>
      <c r="K27" s="663"/>
      <c r="L27" s="664"/>
    </row>
    <row r="28" spans="1:12" s="1428" customFormat="1" ht="14.25" customHeight="1">
      <c r="A28" s="1382" t="s">
        <v>213</v>
      </c>
      <c r="B28" s="1307">
        <v>109104</v>
      </c>
      <c r="C28" s="657">
        <v>570</v>
      </c>
      <c r="D28" s="657">
        <v>1156</v>
      </c>
      <c r="E28" s="657">
        <v>1029</v>
      </c>
      <c r="F28" s="657">
        <v>2</v>
      </c>
      <c r="G28" s="180">
        <v>127</v>
      </c>
      <c r="H28" s="384">
        <v>5.2</v>
      </c>
      <c r="I28" s="384">
        <v>10.6</v>
      </c>
      <c r="J28" s="384">
        <v>9.4</v>
      </c>
      <c r="K28" s="384">
        <v>1.7</v>
      </c>
      <c r="L28" s="658">
        <v>1.2</v>
      </c>
    </row>
    <row r="29" spans="1:12" s="1428" customFormat="1" ht="14.25" customHeight="1">
      <c r="A29" s="1382" t="s">
        <v>176</v>
      </c>
      <c r="B29" s="1307">
        <v>131523</v>
      </c>
      <c r="C29" s="657">
        <v>840</v>
      </c>
      <c r="D29" s="657">
        <v>1722</v>
      </c>
      <c r="E29" s="657">
        <v>1038</v>
      </c>
      <c r="F29" s="657">
        <v>4</v>
      </c>
      <c r="G29" s="180">
        <v>684</v>
      </c>
      <c r="H29" s="384">
        <v>6.4</v>
      </c>
      <c r="I29" s="384">
        <v>13.1</v>
      </c>
      <c r="J29" s="384">
        <v>7.9</v>
      </c>
      <c r="K29" s="384">
        <v>2.2999999999999998</v>
      </c>
      <c r="L29" s="658">
        <v>5.2</v>
      </c>
    </row>
    <row r="30" spans="1:12" s="1428" customFormat="1" ht="14.25" customHeight="1">
      <c r="A30" s="1382" t="s">
        <v>194</v>
      </c>
      <c r="B30" s="1307">
        <v>216176</v>
      </c>
      <c r="C30" s="657">
        <v>1338</v>
      </c>
      <c r="D30" s="657">
        <v>2858</v>
      </c>
      <c r="E30" s="657">
        <v>1700</v>
      </c>
      <c r="F30" s="657">
        <v>9</v>
      </c>
      <c r="G30" s="180">
        <v>1158</v>
      </c>
      <c r="H30" s="384">
        <v>6.2</v>
      </c>
      <c r="I30" s="384">
        <v>13.3</v>
      </c>
      <c r="J30" s="384">
        <v>7.9</v>
      </c>
      <c r="K30" s="384">
        <v>3.1</v>
      </c>
      <c r="L30" s="658">
        <v>5.4</v>
      </c>
    </row>
    <row r="31" spans="1:12" s="1428" customFormat="1" ht="14.25" customHeight="1">
      <c r="A31" s="1382" t="s">
        <v>192</v>
      </c>
      <c r="B31" s="1307"/>
      <c r="C31" s="644"/>
      <c r="D31" s="644"/>
      <c r="E31" s="644"/>
      <c r="F31" s="644"/>
      <c r="G31" s="656"/>
      <c r="H31" s="652"/>
      <c r="I31" s="652"/>
      <c r="J31" s="652"/>
      <c r="K31" s="652"/>
      <c r="L31" s="653"/>
    </row>
    <row r="32" spans="1:12" s="1428" customFormat="1" ht="14.25" customHeight="1">
      <c r="A32" s="993" t="s">
        <v>172</v>
      </c>
      <c r="B32" s="1307"/>
      <c r="C32" s="644"/>
      <c r="D32" s="644"/>
      <c r="E32" s="644"/>
      <c r="F32" s="644"/>
      <c r="G32" s="656"/>
      <c r="H32" s="652"/>
      <c r="I32" s="652"/>
      <c r="J32" s="652"/>
      <c r="K32" s="652"/>
      <c r="L32" s="653"/>
    </row>
    <row r="33" spans="1:12" s="1428" customFormat="1" ht="14.25" customHeight="1">
      <c r="A33" s="1382" t="s">
        <v>195</v>
      </c>
      <c r="B33" s="1311">
        <v>83896</v>
      </c>
      <c r="C33" s="657">
        <v>462</v>
      </c>
      <c r="D33" s="665">
        <v>908</v>
      </c>
      <c r="E33" s="657">
        <v>738</v>
      </c>
      <c r="F33" s="665">
        <v>1</v>
      </c>
      <c r="G33" s="180">
        <v>170</v>
      </c>
      <c r="H33" s="384">
        <v>5.5</v>
      </c>
      <c r="I33" s="384">
        <v>10.8</v>
      </c>
      <c r="J33" s="384">
        <v>8.8000000000000007</v>
      </c>
      <c r="K33" s="384">
        <v>1.1000000000000001</v>
      </c>
      <c r="L33" s="658">
        <v>2</v>
      </c>
    </row>
    <row r="34" spans="1:12" s="1428" customFormat="1" ht="14.25" customHeight="1">
      <c r="A34" s="377" t="s">
        <v>276</v>
      </c>
      <c r="B34" s="1313">
        <v>343909</v>
      </c>
      <c r="C34" s="654">
        <v>1752</v>
      </c>
      <c r="D34" s="666">
        <v>3653</v>
      </c>
      <c r="E34" s="654">
        <v>3157</v>
      </c>
      <c r="F34" s="666">
        <v>12</v>
      </c>
      <c r="G34" s="649">
        <v>496</v>
      </c>
      <c r="H34" s="525">
        <v>5.0999999999999996</v>
      </c>
      <c r="I34" s="525">
        <v>10.6</v>
      </c>
      <c r="J34" s="525">
        <v>9.1999999999999993</v>
      </c>
      <c r="K34" s="525">
        <v>3.3</v>
      </c>
      <c r="L34" s="655">
        <v>1.4</v>
      </c>
    </row>
    <row r="35" spans="1:12" s="1428" customFormat="1" ht="14.25" customHeight="1">
      <c r="A35" s="377" t="s">
        <v>704</v>
      </c>
      <c r="B35" s="1307"/>
      <c r="C35" s="644"/>
      <c r="D35" s="644"/>
      <c r="E35" s="644"/>
      <c r="F35" s="644"/>
      <c r="G35" s="656"/>
      <c r="H35" s="663"/>
      <c r="I35" s="663"/>
      <c r="J35" s="663"/>
      <c r="K35" s="663"/>
      <c r="L35" s="664"/>
    </row>
    <row r="36" spans="1:12" s="1428" customFormat="1" ht="14.25" customHeight="1">
      <c r="A36" s="1382" t="s">
        <v>277</v>
      </c>
      <c r="B36" s="1307">
        <v>191508</v>
      </c>
      <c r="C36" s="657">
        <v>962</v>
      </c>
      <c r="D36" s="665">
        <v>2040</v>
      </c>
      <c r="E36" s="657">
        <v>1602</v>
      </c>
      <c r="F36" s="665">
        <v>4</v>
      </c>
      <c r="G36" s="180">
        <v>438</v>
      </c>
      <c r="H36" s="384">
        <v>5</v>
      </c>
      <c r="I36" s="384">
        <v>10.7</v>
      </c>
      <c r="J36" s="384">
        <v>8.4</v>
      </c>
      <c r="K36" s="384">
        <v>2</v>
      </c>
      <c r="L36" s="658">
        <v>2.2999999999999998</v>
      </c>
    </row>
    <row r="37" spans="1:12" s="1428" customFormat="1" ht="14.25" customHeight="1">
      <c r="A37" s="1382" t="s">
        <v>278</v>
      </c>
      <c r="B37" s="1311">
        <v>84255</v>
      </c>
      <c r="C37" s="657">
        <v>475</v>
      </c>
      <c r="D37" s="665">
        <v>874</v>
      </c>
      <c r="E37" s="657">
        <v>931</v>
      </c>
      <c r="F37" s="665">
        <v>6</v>
      </c>
      <c r="G37" s="180">
        <v>-57</v>
      </c>
      <c r="H37" s="384">
        <v>5.6</v>
      </c>
      <c r="I37" s="384">
        <v>10.4</v>
      </c>
      <c r="J37" s="384">
        <v>11.1</v>
      </c>
      <c r="K37" s="384">
        <v>6.9</v>
      </c>
      <c r="L37" s="658">
        <v>-0.7</v>
      </c>
    </row>
    <row r="38" spans="1:12" s="1428" customFormat="1" ht="14.25" customHeight="1">
      <c r="A38" s="1382" t="s">
        <v>279</v>
      </c>
      <c r="B38" s="1307">
        <v>68146</v>
      </c>
      <c r="C38" s="657">
        <v>315</v>
      </c>
      <c r="D38" s="665">
        <v>739</v>
      </c>
      <c r="E38" s="657">
        <v>624</v>
      </c>
      <c r="F38" s="665">
        <v>2</v>
      </c>
      <c r="G38" s="180">
        <v>115</v>
      </c>
      <c r="H38" s="384">
        <v>4.5999999999999996</v>
      </c>
      <c r="I38" s="384">
        <v>10.9</v>
      </c>
      <c r="J38" s="384">
        <v>9.1999999999999993</v>
      </c>
      <c r="K38" s="384">
        <v>2.7</v>
      </c>
      <c r="L38" s="658">
        <v>1.7</v>
      </c>
    </row>
    <row r="39" spans="1:12" s="1428" customFormat="1" ht="14.25" customHeight="1">
      <c r="A39" s="377" t="s">
        <v>202</v>
      </c>
      <c r="B39" s="1313">
        <v>551287</v>
      </c>
      <c r="C39" s="654">
        <v>2773</v>
      </c>
      <c r="D39" s="654">
        <v>5308</v>
      </c>
      <c r="E39" s="654">
        <v>6028</v>
      </c>
      <c r="F39" s="654">
        <v>18</v>
      </c>
      <c r="G39" s="649">
        <v>-720</v>
      </c>
      <c r="H39" s="525">
        <v>5</v>
      </c>
      <c r="I39" s="525">
        <v>9.6</v>
      </c>
      <c r="J39" s="525">
        <v>10.9</v>
      </c>
      <c r="K39" s="525">
        <v>3.4</v>
      </c>
      <c r="L39" s="667">
        <v>-1.3</v>
      </c>
    </row>
    <row r="40" spans="1:12" s="1428" customFormat="1" ht="14.25" customHeight="1">
      <c r="A40" s="377" t="s">
        <v>704</v>
      </c>
      <c r="B40" s="1307"/>
      <c r="C40" s="644"/>
      <c r="D40" s="644"/>
      <c r="E40" s="644"/>
      <c r="F40" s="644"/>
      <c r="G40" s="656"/>
      <c r="H40" s="652"/>
      <c r="I40" s="652"/>
      <c r="J40" s="652"/>
      <c r="K40" s="652"/>
      <c r="L40" s="653"/>
    </row>
    <row r="41" spans="1:12" s="1428" customFormat="1" ht="14.25" customHeight="1">
      <c r="A41" s="1382" t="s">
        <v>196</v>
      </c>
      <c r="B41" s="1307">
        <v>125385</v>
      </c>
      <c r="C41" s="657">
        <v>612</v>
      </c>
      <c r="D41" s="657">
        <v>1104</v>
      </c>
      <c r="E41" s="657">
        <v>1441</v>
      </c>
      <c r="F41" s="659">
        <v>3</v>
      </c>
      <c r="G41" s="180">
        <v>-337</v>
      </c>
      <c r="H41" s="384">
        <v>4.9000000000000004</v>
      </c>
      <c r="I41" s="384">
        <v>8.8000000000000007</v>
      </c>
      <c r="J41" s="384">
        <v>11.5</v>
      </c>
      <c r="K41" s="660">
        <v>2.7</v>
      </c>
      <c r="L41" s="661">
        <v>-2.7</v>
      </c>
    </row>
    <row r="42" spans="1:12" s="1428" customFormat="1" ht="14.25" customHeight="1">
      <c r="A42" s="1382" t="s">
        <v>181</v>
      </c>
      <c r="B42" s="1307">
        <v>112035</v>
      </c>
      <c r="C42" s="657">
        <v>546</v>
      </c>
      <c r="D42" s="657">
        <v>1013</v>
      </c>
      <c r="E42" s="657">
        <v>1295</v>
      </c>
      <c r="F42" s="659">
        <v>5</v>
      </c>
      <c r="G42" s="180">
        <v>-282</v>
      </c>
      <c r="H42" s="384">
        <v>4.9000000000000004</v>
      </c>
      <c r="I42" s="384">
        <v>9</v>
      </c>
      <c r="J42" s="384">
        <v>11.5</v>
      </c>
      <c r="K42" s="660">
        <v>4.9000000000000004</v>
      </c>
      <c r="L42" s="661">
        <v>-2.5</v>
      </c>
    </row>
    <row r="43" spans="1:12" s="1428" customFormat="1" ht="14.25" customHeight="1">
      <c r="A43" s="1382" t="s">
        <v>197</v>
      </c>
      <c r="B43" s="1307">
        <v>153737</v>
      </c>
      <c r="C43" s="657">
        <v>773</v>
      </c>
      <c r="D43" s="657">
        <v>1397</v>
      </c>
      <c r="E43" s="657">
        <v>1646</v>
      </c>
      <c r="F43" s="657">
        <v>3</v>
      </c>
      <c r="G43" s="180">
        <v>-249</v>
      </c>
      <c r="H43" s="384">
        <v>5</v>
      </c>
      <c r="I43" s="384">
        <v>9.1</v>
      </c>
      <c r="J43" s="384">
        <v>10.7</v>
      </c>
      <c r="K43" s="384">
        <v>2.1</v>
      </c>
      <c r="L43" s="661">
        <v>-1.6</v>
      </c>
    </row>
    <row r="44" spans="1:12" s="1428" customFormat="1" ht="14.25" customHeight="1">
      <c r="A44" s="1382" t="s">
        <v>198</v>
      </c>
      <c r="B44" s="1311">
        <v>160130</v>
      </c>
      <c r="C44" s="657">
        <v>842</v>
      </c>
      <c r="D44" s="657">
        <v>1794</v>
      </c>
      <c r="E44" s="657">
        <v>1646</v>
      </c>
      <c r="F44" s="657">
        <v>7</v>
      </c>
      <c r="G44" s="180">
        <v>148</v>
      </c>
      <c r="H44" s="384">
        <v>5.3</v>
      </c>
      <c r="I44" s="384">
        <v>11.2</v>
      </c>
      <c r="J44" s="384">
        <v>10.3</v>
      </c>
      <c r="K44" s="384">
        <v>3.9</v>
      </c>
      <c r="L44" s="658">
        <v>0.9</v>
      </c>
    </row>
    <row r="45" spans="1:12" s="1428" customFormat="1" ht="14.25" customHeight="1">
      <c r="A45" s="377" t="s">
        <v>184</v>
      </c>
      <c r="B45" s="1308">
        <v>463188</v>
      </c>
      <c r="C45" s="654">
        <v>2416</v>
      </c>
      <c r="D45" s="654">
        <v>4703</v>
      </c>
      <c r="E45" s="654">
        <v>4267</v>
      </c>
      <c r="F45" s="654">
        <v>16</v>
      </c>
      <c r="G45" s="649">
        <v>436</v>
      </c>
      <c r="H45" s="525">
        <v>5.2</v>
      </c>
      <c r="I45" s="525">
        <v>10.199999999999999</v>
      </c>
      <c r="J45" s="525">
        <v>9.1999999999999993</v>
      </c>
      <c r="K45" s="525">
        <v>3.4</v>
      </c>
      <c r="L45" s="667">
        <v>0.9</v>
      </c>
    </row>
    <row r="46" spans="1:12" s="1428" customFormat="1" ht="14.25" customHeight="1">
      <c r="A46" s="377" t="s">
        <v>704</v>
      </c>
      <c r="B46" s="1307"/>
      <c r="C46" s="644"/>
      <c r="D46" s="644"/>
      <c r="E46" s="644"/>
      <c r="F46" s="644"/>
      <c r="G46" s="656"/>
      <c r="H46" s="652"/>
      <c r="I46" s="652"/>
      <c r="J46" s="652"/>
      <c r="K46" s="652"/>
      <c r="L46" s="653"/>
    </row>
    <row r="47" spans="1:12" s="1428" customFormat="1" ht="14.25" customHeight="1">
      <c r="A47" s="1382" t="s">
        <v>185</v>
      </c>
      <c r="B47" s="1307">
        <v>93206</v>
      </c>
      <c r="C47" s="657">
        <v>501</v>
      </c>
      <c r="D47" s="657">
        <v>1027</v>
      </c>
      <c r="E47" s="657">
        <v>840</v>
      </c>
      <c r="F47" s="659">
        <v>3</v>
      </c>
      <c r="G47" s="180">
        <v>187</v>
      </c>
      <c r="H47" s="384">
        <v>5.4</v>
      </c>
      <c r="I47" s="384">
        <v>11</v>
      </c>
      <c r="J47" s="384">
        <v>9</v>
      </c>
      <c r="K47" s="660">
        <v>2.9</v>
      </c>
      <c r="L47" s="658">
        <v>2</v>
      </c>
    </row>
    <row r="48" spans="1:12" s="1428" customFormat="1" ht="14.25" customHeight="1">
      <c r="A48" s="1382" t="s">
        <v>199</v>
      </c>
      <c r="B48" s="1312">
        <v>59350</v>
      </c>
      <c r="C48" s="657">
        <v>310</v>
      </c>
      <c r="D48" s="657">
        <v>633</v>
      </c>
      <c r="E48" s="657">
        <v>568</v>
      </c>
      <c r="F48" s="659">
        <v>2</v>
      </c>
      <c r="G48" s="180">
        <v>65</v>
      </c>
      <c r="H48" s="384">
        <v>5.2</v>
      </c>
      <c r="I48" s="384">
        <v>10.7</v>
      </c>
      <c r="J48" s="384">
        <v>9.6</v>
      </c>
      <c r="K48" s="660">
        <v>3.2</v>
      </c>
      <c r="L48" s="661">
        <v>1.1000000000000001</v>
      </c>
    </row>
    <row r="49" spans="1:12" s="1428" customFormat="1" ht="14.25" customHeight="1">
      <c r="A49" s="1382" t="s">
        <v>187</v>
      </c>
      <c r="B49" s="1312">
        <v>201570</v>
      </c>
      <c r="C49" s="657">
        <v>1126</v>
      </c>
      <c r="D49" s="657">
        <v>2100</v>
      </c>
      <c r="E49" s="657">
        <v>1717</v>
      </c>
      <c r="F49" s="657">
        <v>8</v>
      </c>
      <c r="G49" s="180">
        <v>383</v>
      </c>
      <c r="H49" s="384">
        <v>5.6</v>
      </c>
      <c r="I49" s="384">
        <v>10.4</v>
      </c>
      <c r="J49" s="384">
        <v>8.5</v>
      </c>
      <c r="K49" s="384">
        <v>3.8</v>
      </c>
      <c r="L49" s="658">
        <v>1.9</v>
      </c>
    </row>
    <row r="50" spans="1:12" s="1428" customFormat="1" ht="14.25" customHeight="1">
      <c r="A50" s="1382" t="s">
        <v>192</v>
      </c>
      <c r="B50" s="1307"/>
      <c r="C50" s="644"/>
      <c r="D50" s="644"/>
      <c r="E50" s="644"/>
      <c r="F50" s="644"/>
      <c r="G50" s="656"/>
      <c r="H50" s="652"/>
      <c r="I50" s="652"/>
      <c r="J50" s="652"/>
      <c r="K50" s="652"/>
      <c r="L50" s="653"/>
    </row>
    <row r="51" spans="1:12" s="1428" customFormat="1" ht="14.25" customHeight="1">
      <c r="A51" s="993" t="s">
        <v>172</v>
      </c>
      <c r="B51" s="1458"/>
      <c r="C51" s="644"/>
      <c r="D51" s="644"/>
      <c r="E51" s="644"/>
      <c r="F51" s="644"/>
      <c r="G51" s="656"/>
      <c r="H51" s="652"/>
      <c r="I51" s="652"/>
      <c r="J51" s="652"/>
      <c r="K51" s="652"/>
      <c r="L51" s="653"/>
    </row>
    <row r="52" spans="1:12" s="1428" customFormat="1" ht="14.25" customHeight="1">
      <c r="A52" s="1382" t="s">
        <v>200</v>
      </c>
      <c r="B52" s="1312">
        <v>109062</v>
      </c>
      <c r="C52" s="657">
        <v>479</v>
      </c>
      <c r="D52" s="665">
        <v>943</v>
      </c>
      <c r="E52" s="657">
        <v>1142</v>
      </c>
      <c r="F52" s="668">
        <v>3</v>
      </c>
      <c r="G52" s="669">
        <v>-199</v>
      </c>
      <c r="H52" s="384">
        <v>4.4000000000000004</v>
      </c>
      <c r="I52" s="384">
        <v>8.6</v>
      </c>
      <c r="J52" s="384">
        <v>10.4</v>
      </c>
      <c r="K52" s="660">
        <v>3.2</v>
      </c>
      <c r="L52" s="661">
        <v>-1.8</v>
      </c>
    </row>
    <row r="53" spans="1:12" s="37" customFormat="1" ht="14.25" customHeight="1">
      <c r="A53" s="1844" t="s">
        <v>698</v>
      </c>
      <c r="B53" s="1844"/>
      <c r="C53" s="1844"/>
      <c r="D53" s="1844"/>
      <c r="E53" s="1844"/>
      <c r="F53" s="1844"/>
      <c r="G53" s="1844"/>
      <c r="H53" s="1844"/>
      <c r="I53" s="1844"/>
      <c r="J53" s="1844"/>
      <c r="K53" s="1844"/>
      <c r="L53" s="1844"/>
    </row>
    <row r="54" spans="1:12" s="37" customFormat="1" ht="14.25" customHeight="1">
      <c r="A54" s="1598" t="s">
        <v>492</v>
      </c>
      <c r="B54" s="1598"/>
      <c r="C54" s="1844"/>
      <c r="D54" s="1844"/>
      <c r="E54" s="1844"/>
      <c r="F54" s="1844"/>
      <c r="G54" s="1844"/>
      <c r="H54" s="1844"/>
      <c r="I54" s="1844"/>
      <c r="J54" s="1844"/>
      <c r="K54" s="1844"/>
      <c r="L54" s="1844"/>
    </row>
    <row r="55" spans="1:12" ht="12" customHeight="1"/>
  </sheetData>
  <mergeCells count="21">
    <mergeCell ref="K1:L1"/>
    <mergeCell ref="K2:L2"/>
    <mergeCell ref="A1:F1"/>
    <mergeCell ref="E6:E9"/>
    <mergeCell ref="G6:G9"/>
    <mergeCell ref="H6:H9"/>
    <mergeCell ref="I6:I9"/>
    <mergeCell ref="J6:J9"/>
    <mergeCell ref="F8:F9"/>
    <mergeCell ref="K8:K9"/>
    <mergeCell ref="A2:E2"/>
    <mergeCell ref="C5:L5"/>
    <mergeCell ref="A5:A10"/>
    <mergeCell ref="C10:G10"/>
    <mergeCell ref="H10:L10"/>
    <mergeCell ref="B5:B10"/>
    <mergeCell ref="A53:L53"/>
    <mergeCell ref="A54:L54"/>
    <mergeCell ref="C6:C9"/>
    <mergeCell ref="D6:D9"/>
    <mergeCell ref="L6:L9"/>
  </mergeCells>
  <hyperlinks>
    <hyperlink ref="K1:L2" location="'Spis tablic     List of tables'!A1" display="Powrót do spisu tablic"/>
    <hyperlink ref="K1:L1" location="'Spis tablic     List of tables'!A68" display="Powrót do spisu tablic"/>
    <hyperlink ref="K2:L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zoomScaleNormal="100" workbookViewId="0">
      <selection sqref="A1:E1"/>
    </sheetView>
  </sheetViews>
  <sheetFormatPr defaultColWidth="9" defaultRowHeight="14.25"/>
  <cols>
    <col min="1" max="1" width="20.75" style="675" customWidth="1"/>
    <col min="2" max="8" width="15.75" style="675" customWidth="1"/>
    <col min="9" max="16384" width="9" style="49"/>
  </cols>
  <sheetData>
    <row r="1" spans="1:8" ht="14.25" customHeight="1">
      <c r="A1" s="1930" t="s">
        <v>1532</v>
      </c>
      <c r="B1" s="1930"/>
      <c r="C1" s="1930"/>
      <c r="D1" s="1930"/>
      <c r="E1" s="2121"/>
      <c r="F1" s="674"/>
      <c r="G1" s="1719" t="s">
        <v>22</v>
      </c>
      <c r="H1" s="1719"/>
    </row>
    <row r="2" spans="1:8" ht="14.25" customHeight="1">
      <c r="A2" s="1764" t="s">
        <v>1533</v>
      </c>
      <c r="B2" s="1764"/>
      <c r="C2" s="1764"/>
      <c r="D2" s="1764"/>
      <c r="E2" s="412"/>
      <c r="G2" s="1515" t="s">
        <v>209</v>
      </c>
      <c r="H2" s="1515"/>
    </row>
    <row r="3" spans="1:8" s="65" customFormat="1" ht="14.25" customHeight="1">
      <c r="A3" s="1763" t="s">
        <v>1534</v>
      </c>
      <c r="B3" s="1763"/>
      <c r="C3" s="1763"/>
      <c r="D3" s="1763"/>
      <c r="E3" s="1645"/>
      <c r="F3" s="413"/>
      <c r="G3" s="1171"/>
      <c r="H3" s="1171"/>
    </row>
    <row r="4" spans="1:8" s="65" customFormat="1" ht="14.25" customHeight="1">
      <c r="A4" s="1763" t="s">
        <v>1535</v>
      </c>
      <c r="B4" s="1763"/>
      <c r="C4" s="1763"/>
      <c r="D4" s="1763"/>
      <c r="E4" s="676"/>
      <c r="F4" s="676"/>
      <c r="G4" s="676"/>
      <c r="H4" s="676"/>
    </row>
    <row r="5" spans="1:8" ht="12.75" customHeight="1">
      <c r="A5" s="1552" t="s">
        <v>873</v>
      </c>
      <c r="B5" s="1845" t="s">
        <v>706</v>
      </c>
      <c r="C5" s="1555"/>
      <c r="D5" s="1555"/>
      <c r="E5" s="1555"/>
      <c r="F5" s="1555"/>
      <c r="G5" s="1528" t="s">
        <v>1537</v>
      </c>
      <c r="H5" s="1528" t="s">
        <v>1538</v>
      </c>
    </row>
    <row r="6" spans="1:8" ht="12.75" customHeight="1">
      <c r="A6" s="1553"/>
      <c r="B6" s="1530"/>
      <c r="C6" s="1531"/>
      <c r="D6" s="1531"/>
      <c r="E6" s="1531"/>
      <c r="F6" s="1531"/>
      <c r="G6" s="1530"/>
      <c r="H6" s="2120"/>
    </row>
    <row r="7" spans="1:8" ht="12.75" customHeight="1">
      <c r="A7" s="1553"/>
      <c r="B7" s="1651" t="s">
        <v>707</v>
      </c>
      <c r="C7" s="1845" t="s">
        <v>708</v>
      </c>
      <c r="D7" s="1555"/>
      <c r="E7" s="1555"/>
      <c r="F7" s="2122"/>
      <c r="G7" s="1530"/>
      <c r="H7" s="2120"/>
    </row>
    <row r="8" spans="1:8" ht="12.75" customHeight="1">
      <c r="A8" s="1553"/>
      <c r="B8" s="1616"/>
      <c r="C8" s="1530"/>
      <c r="D8" s="1531"/>
      <c r="E8" s="1531"/>
      <c r="F8" s="1553"/>
      <c r="G8" s="1530"/>
      <c r="H8" s="2120"/>
    </row>
    <row r="9" spans="1:8" ht="12.75" customHeight="1">
      <c r="A9" s="1553"/>
      <c r="B9" s="1616"/>
      <c r="C9" s="1845" t="s">
        <v>709</v>
      </c>
      <c r="D9" s="1537" t="s">
        <v>1067</v>
      </c>
      <c r="E9" s="1537" t="s">
        <v>891</v>
      </c>
      <c r="F9" s="1534" t="s">
        <v>892</v>
      </c>
      <c r="G9" s="1530"/>
      <c r="H9" s="2120"/>
    </row>
    <row r="10" spans="1:8" ht="12.75" customHeight="1">
      <c r="A10" s="1553"/>
      <c r="B10" s="1616"/>
      <c r="C10" s="1530"/>
      <c r="D10" s="1538"/>
      <c r="E10" s="1538"/>
      <c r="F10" s="1535"/>
      <c r="G10" s="1530"/>
      <c r="H10" s="2120"/>
    </row>
    <row r="11" spans="1:8" ht="12.75" customHeight="1">
      <c r="A11" s="1553"/>
      <c r="B11" s="1616"/>
      <c r="C11" s="1530"/>
      <c r="D11" s="1538"/>
      <c r="E11" s="1538"/>
      <c r="F11" s="1535"/>
      <c r="G11" s="1530"/>
      <c r="H11" s="2120"/>
    </row>
    <row r="12" spans="1:8" ht="12.75" customHeight="1">
      <c r="A12" s="1553"/>
      <c r="B12" s="1616"/>
      <c r="C12" s="1530"/>
      <c r="D12" s="1538"/>
      <c r="E12" s="1538"/>
      <c r="F12" s="1535"/>
      <c r="G12" s="1530"/>
      <c r="H12" s="1556"/>
    </row>
    <row r="13" spans="1:8" s="124" customFormat="1" ht="14.25" customHeight="1">
      <c r="A13" s="643" t="s">
        <v>85</v>
      </c>
      <c r="B13" s="677">
        <v>64076</v>
      </c>
      <c r="C13" s="677">
        <v>37187</v>
      </c>
      <c r="D13" s="670">
        <v>54583</v>
      </c>
      <c r="E13" s="671">
        <v>8063</v>
      </c>
      <c r="F13" s="672">
        <v>1428</v>
      </c>
      <c r="G13" s="677">
        <v>4.2</v>
      </c>
      <c r="H13" s="673">
        <v>6854</v>
      </c>
    </row>
    <row r="14" spans="1:8" s="124" customFormat="1" ht="14.25" customHeight="1">
      <c r="A14" s="993" t="s">
        <v>86</v>
      </c>
      <c r="B14" s="251"/>
      <c r="C14" s="251"/>
      <c r="D14" s="251"/>
      <c r="E14" s="251"/>
      <c r="F14" s="251"/>
      <c r="G14" s="238"/>
      <c r="H14" s="678"/>
    </row>
    <row r="15" spans="1:8" s="124" customFormat="1" ht="14.25" customHeight="1">
      <c r="A15" s="377" t="s">
        <v>703</v>
      </c>
      <c r="B15" s="679"/>
      <c r="C15" s="680"/>
      <c r="D15" s="251"/>
      <c r="E15" s="251"/>
      <c r="F15" s="251"/>
      <c r="G15" s="238"/>
      <c r="H15" s="262"/>
    </row>
    <row r="16" spans="1:8" s="124" customFormat="1" ht="14.25" customHeight="1">
      <c r="A16" s="377" t="s">
        <v>163</v>
      </c>
      <c r="B16" s="681">
        <v>10698</v>
      </c>
      <c r="C16" s="682">
        <v>5896</v>
      </c>
      <c r="D16" s="683">
        <v>9037</v>
      </c>
      <c r="E16" s="683">
        <v>1237</v>
      </c>
      <c r="F16" s="683">
        <v>271</v>
      </c>
      <c r="G16" s="684">
        <v>3.7</v>
      </c>
      <c r="H16" s="685">
        <v>1301</v>
      </c>
    </row>
    <row r="17" spans="1:12" s="124" customFormat="1" ht="14.25" customHeight="1">
      <c r="A17" s="377" t="s">
        <v>704</v>
      </c>
      <c r="B17" s="251"/>
      <c r="C17" s="251"/>
      <c r="D17" s="251"/>
      <c r="E17" s="251"/>
      <c r="F17" s="251"/>
      <c r="G17" s="488"/>
      <c r="H17" s="262"/>
    </row>
    <row r="18" spans="1:12" s="124" customFormat="1" ht="14.25" customHeight="1">
      <c r="A18" s="1382" t="s">
        <v>189</v>
      </c>
      <c r="B18" s="251">
        <v>1529</v>
      </c>
      <c r="C18" s="645">
        <v>935</v>
      </c>
      <c r="D18" s="686">
        <v>1281</v>
      </c>
      <c r="E18" s="106">
        <v>124</v>
      </c>
      <c r="F18" s="251">
        <v>29</v>
      </c>
      <c r="G18" s="238">
        <v>3.7</v>
      </c>
      <c r="H18" s="262">
        <v>86</v>
      </c>
      <c r="I18" s="45"/>
      <c r="L18" s="45"/>
    </row>
    <row r="19" spans="1:12" s="124" customFormat="1" ht="14.25" customHeight="1">
      <c r="A19" s="1382" t="s">
        <v>190</v>
      </c>
      <c r="B19" s="251">
        <v>4074</v>
      </c>
      <c r="C19" s="645">
        <v>2183</v>
      </c>
      <c r="D19" s="251">
        <v>3508</v>
      </c>
      <c r="E19" s="251">
        <v>420</v>
      </c>
      <c r="F19" s="251">
        <v>92</v>
      </c>
      <c r="G19" s="238">
        <v>3.7</v>
      </c>
      <c r="H19" s="262">
        <v>653</v>
      </c>
      <c r="I19" s="45"/>
      <c r="J19" s="45"/>
      <c r="L19" s="45"/>
    </row>
    <row r="20" spans="1:12" s="124" customFormat="1" ht="14.25" customHeight="1">
      <c r="A20" s="1382" t="s">
        <v>166</v>
      </c>
      <c r="B20" s="251">
        <v>878</v>
      </c>
      <c r="C20" s="645">
        <v>469</v>
      </c>
      <c r="D20" s="251">
        <v>788</v>
      </c>
      <c r="E20" s="251">
        <v>224</v>
      </c>
      <c r="F20" s="251">
        <v>43</v>
      </c>
      <c r="G20" s="238">
        <v>4.0999999999999996</v>
      </c>
      <c r="H20" s="262">
        <v>43</v>
      </c>
      <c r="I20" s="45"/>
      <c r="J20" s="45"/>
      <c r="L20" s="45"/>
    </row>
    <row r="21" spans="1:12" s="124" customFormat="1" ht="14.25" customHeight="1">
      <c r="A21" s="1382" t="s">
        <v>167</v>
      </c>
      <c r="B21" s="251">
        <v>1182</v>
      </c>
      <c r="C21" s="251">
        <v>649</v>
      </c>
      <c r="D21" s="251">
        <v>862</v>
      </c>
      <c r="E21" s="251">
        <v>102</v>
      </c>
      <c r="F21" s="251">
        <v>40</v>
      </c>
      <c r="G21" s="238">
        <v>2.4</v>
      </c>
      <c r="H21" s="262">
        <v>206</v>
      </c>
      <c r="I21" s="45"/>
      <c r="J21" s="45"/>
      <c r="L21" s="45"/>
    </row>
    <row r="22" spans="1:12" s="124" customFormat="1" ht="14.25" customHeight="1">
      <c r="A22" s="1382" t="s">
        <v>191</v>
      </c>
      <c r="B22" s="251">
        <v>961</v>
      </c>
      <c r="C22" s="251">
        <v>472</v>
      </c>
      <c r="D22" s="251">
        <v>872</v>
      </c>
      <c r="E22" s="251">
        <v>196</v>
      </c>
      <c r="F22" s="251">
        <v>28</v>
      </c>
      <c r="G22" s="238">
        <v>5.0999999999999996</v>
      </c>
      <c r="H22" s="262">
        <v>98</v>
      </c>
      <c r="I22" s="45"/>
      <c r="J22" s="45"/>
      <c r="L22" s="45"/>
    </row>
    <row r="23" spans="1:12" s="124" customFormat="1" ht="14.25" customHeight="1">
      <c r="A23" s="1382" t="s">
        <v>169</v>
      </c>
      <c r="B23" s="251">
        <v>2074</v>
      </c>
      <c r="C23" s="251">
        <v>1188</v>
      </c>
      <c r="D23" s="251">
        <v>1726</v>
      </c>
      <c r="E23" s="251">
        <v>171</v>
      </c>
      <c r="F23" s="251">
        <v>39</v>
      </c>
      <c r="G23" s="238">
        <v>4.3</v>
      </c>
      <c r="H23" s="262">
        <v>215</v>
      </c>
      <c r="I23" s="45"/>
      <c r="J23" s="45"/>
      <c r="L23" s="45"/>
    </row>
    <row r="24" spans="1:12" s="124" customFormat="1" ht="14.25" customHeight="1">
      <c r="A24" s="377" t="s">
        <v>170</v>
      </c>
      <c r="B24" s="683">
        <v>11041</v>
      </c>
      <c r="C24" s="683">
        <v>5674</v>
      </c>
      <c r="D24" s="683">
        <v>9472</v>
      </c>
      <c r="E24" s="683">
        <v>1577</v>
      </c>
      <c r="F24" s="683">
        <v>202</v>
      </c>
      <c r="G24" s="684">
        <v>2.2999999999999998</v>
      </c>
      <c r="H24" s="685">
        <v>2780</v>
      </c>
      <c r="I24" s="45"/>
      <c r="J24" s="45"/>
      <c r="L24" s="50"/>
    </row>
    <row r="25" spans="1:12" s="124" customFormat="1" ht="14.25" customHeight="1">
      <c r="A25" s="1382" t="s">
        <v>192</v>
      </c>
      <c r="B25" s="251"/>
      <c r="C25" s="251"/>
      <c r="D25" s="251"/>
      <c r="E25" s="251"/>
      <c r="F25" s="251"/>
      <c r="G25" s="238"/>
      <c r="H25" s="262"/>
      <c r="I25" s="45"/>
      <c r="J25" s="45"/>
      <c r="L25" s="45"/>
    </row>
    <row r="26" spans="1:12" s="124" customFormat="1" ht="14.25" customHeight="1">
      <c r="A26" s="993" t="s">
        <v>172</v>
      </c>
      <c r="B26" s="683"/>
      <c r="C26" s="683"/>
      <c r="D26" s="683"/>
      <c r="E26" s="683"/>
      <c r="F26" s="683"/>
      <c r="G26" s="684"/>
      <c r="H26" s="262"/>
      <c r="I26" s="45"/>
      <c r="J26" s="50"/>
      <c r="L26" s="376"/>
    </row>
    <row r="27" spans="1:12" s="124" customFormat="1" ht="14.25" customHeight="1">
      <c r="A27" s="1382" t="s">
        <v>193</v>
      </c>
      <c r="B27" s="251">
        <v>11041</v>
      </c>
      <c r="C27" s="251">
        <v>5674</v>
      </c>
      <c r="D27" s="251">
        <v>9472</v>
      </c>
      <c r="E27" s="251">
        <v>1577</v>
      </c>
      <c r="F27" s="251">
        <v>202</v>
      </c>
      <c r="G27" s="238">
        <v>2.2999999999999998</v>
      </c>
      <c r="H27" s="262">
        <v>2780</v>
      </c>
      <c r="I27" s="45"/>
      <c r="J27" s="45"/>
    </row>
    <row r="28" spans="1:12" s="124" customFormat="1" ht="14.25" customHeight="1">
      <c r="A28" s="377" t="s">
        <v>201</v>
      </c>
      <c r="B28" s="683">
        <v>12606</v>
      </c>
      <c r="C28" s="683">
        <v>8258</v>
      </c>
      <c r="D28" s="683">
        <v>10683</v>
      </c>
      <c r="E28" s="683">
        <v>1482</v>
      </c>
      <c r="F28" s="683">
        <v>349</v>
      </c>
      <c r="G28" s="684">
        <v>5.7</v>
      </c>
      <c r="H28" s="685">
        <v>689</v>
      </c>
      <c r="I28" s="45"/>
      <c r="J28" s="376"/>
    </row>
    <row r="29" spans="1:12" s="124" customFormat="1" ht="14.25" customHeight="1">
      <c r="A29" s="377" t="s">
        <v>704</v>
      </c>
      <c r="B29" s="251"/>
      <c r="C29" s="251"/>
      <c r="D29" s="251"/>
      <c r="E29" s="251"/>
      <c r="F29" s="251"/>
      <c r="G29" s="238"/>
      <c r="H29" s="262"/>
      <c r="I29" s="45"/>
      <c r="J29" s="376"/>
    </row>
    <row r="30" spans="1:12" s="124" customFormat="1" ht="14.25" customHeight="1">
      <c r="A30" s="1382" t="s">
        <v>213</v>
      </c>
      <c r="B30" s="251">
        <v>2192</v>
      </c>
      <c r="C30" s="251">
        <v>1438</v>
      </c>
      <c r="D30" s="251">
        <v>1852</v>
      </c>
      <c r="E30" s="251">
        <v>295</v>
      </c>
      <c r="F30" s="251">
        <v>70</v>
      </c>
      <c r="G30" s="238">
        <v>4.9000000000000004</v>
      </c>
      <c r="H30" s="262">
        <v>108</v>
      </c>
      <c r="I30" s="45"/>
    </row>
    <row r="31" spans="1:12" s="124" customFormat="1" ht="14.25" customHeight="1">
      <c r="A31" s="1382" t="s">
        <v>176</v>
      </c>
      <c r="B31" s="251">
        <v>3595</v>
      </c>
      <c r="C31" s="251">
        <v>2247</v>
      </c>
      <c r="D31" s="251">
        <v>3014</v>
      </c>
      <c r="E31" s="251">
        <v>430</v>
      </c>
      <c r="F31" s="251">
        <v>107</v>
      </c>
      <c r="G31" s="238">
        <v>6.6</v>
      </c>
      <c r="H31" s="262">
        <v>218</v>
      </c>
      <c r="I31" s="45"/>
      <c r="K31" s="45"/>
    </row>
    <row r="32" spans="1:12" s="124" customFormat="1" ht="14.25" customHeight="1">
      <c r="A32" s="1382" t="s">
        <v>194</v>
      </c>
      <c r="B32" s="251">
        <v>5533</v>
      </c>
      <c r="C32" s="251">
        <v>3858</v>
      </c>
      <c r="D32" s="251">
        <v>4780</v>
      </c>
      <c r="E32" s="251">
        <v>612</v>
      </c>
      <c r="F32" s="251">
        <v>145</v>
      </c>
      <c r="G32" s="238">
        <v>7.3</v>
      </c>
      <c r="H32" s="262">
        <v>255</v>
      </c>
      <c r="I32" s="376"/>
      <c r="K32" s="45"/>
    </row>
    <row r="33" spans="1:11" s="124" customFormat="1" ht="14.25" customHeight="1">
      <c r="A33" s="1382" t="s">
        <v>192</v>
      </c>
      <c r="B33" s="251"/>
      <c r="C33" s="251"/>
      <c r="D33" s="251"/>
      <c r="E33" s="251"/>
      <c r="F33" s="251"/>
      <c r="G33" s="687"/>
      <c r="H33" s="262"/>
      <c r="J33" s="45"/>
      <c r="K33" s="45"/>
    </row>
    <row r="34" spans="1:11" s="124" customFormat="1" ht="14.25" customHeight="1">
      <c r="A34" s="993" t="s">
        <v>172</v>
      </c>
      <c r="B34" s="251"/>
      <c r="C34" s="251"/>
      <c r="D34" s="251"/>
      <c r="E34" s="251"/>
      <c r="F34" s="251"/>
      <c r="G34" s="238"/>
      <c r="H34" s="262"/>
      <c r="J34" s="45"/>
      <c r="K34" s="45"/>
    </row>
    <row r="35" spans="1:11" s="124" customFormat="1" ht="14.25" customHeight="1">
      <c r="A35" s="1382" t="s">
        <v>195</v>
      </c>
      <c r="B35" s="251">
        <v>1286</v>
      </c>
      <c r="C35" s="251">
        <v>715</v>
      </c>
      <c r="D35" s="251">
        <v>1037</v>
      </c>
      <c r="E35" s="251">
        <v>145</v>
      </c>
      <c r="F35" s="251">
        <v>27</v>
      </c>
      <c r="G35" s="238">
        <v>2.7</v>
      </c>
      <c r="H35" s="262">
        <v>108</v>
      </c>
      <c r="J35" s="45"/>
      <c r="K35" s="45"/>
    </row>
    <row r="36" spans="1:11" s="124" customFormat="1" ht="14.25" customHeight="1">
      <c r="A36" s="377" t="s">
        <v>274</v>
      </c>
      <c r="B36" s="683">
        <v>7239</v>
      </c>
      <c r="C36" s="683">
        <v>3591</v>
      </c>
      <c r="D36" s="683">
        <v>6145</v>
      </c>
      <c r="E36" s="683">
        <v>1189</v>
      </c>
      <c r="F36" s="683">
        <v>123</v>
      </c>
      <c r="G36" s="684">
        <v>5.6</v>
      </c>
      <c r="H36" s="685">
        <v>463</v>
      </c>
      <c r="J36" s="45"/>
      <c r="K36" s="45"/>
    </row>
    <row r="37" spans="1:11" s="124" customFormat="1" ht="14.25" customHeight="1">
      <c r="A37" s="377" t="s">
        <v>710</v>
      </c>
      <c r="B37" s="251"/>
      <c r="C37" s="251"/>
      <c r="D37" s="251"/>
      <c r="E37" s="251"/>
      <c r="F37" s="251"/>
      <c r="G37" s="238"/>
      <c r="H37" s="262"/>
      <c r="J37" s="45"/>
      <c r="K37" s="376"/>
    </row>
    <row r="38" spans="1:11" s="124" customFormat="1" ht="14.25" customHeight="1">
      <c r="A38" s="1382" t="s">
        <v>277</v>
      </c>
      <c r="B38" s="251">
        <v>3334</v>
      </c>
      <c r="C38" s="251">
        <v>1723</v>
      </c>
      <c r="D38" s="251">
        <v>2854</v>
      </c>
      <c r="E38" s="251">
        <v>548</v>
      </c>
      <c r="F38" s="251">
        <v>60</v>
      </c>
      <c r="G38" s="169">
        <v>5</v>
      </c>
      <c r="H38" s="262">
        <v>278</v>
      </c>
      <c r="J38" s="376"/>
    </row>
    <row r="39" spans="1:11" s="124" customFormat="1" ht="14.25" customHeight="1">
      <c r="A39" s="1382" t="s">
        <v>278</v>
      </c>
      <c r="B39" s="251">
        <v>1424</v>
      </c>
      <c r="C39" s="251">
        <v>806</v>
      </c>
      <c r="D39" s="251">
        <v>1134</v>
      </c>
      <c r="E39" s="251">
        <v>187</v>
      </c>
      <c r="F39" s="251">
        <v>30</v>
      </c>
      <c r="G39" s="238">
        <v>4.3</v>
      </c>
      <c r="H39" s="262">
        <v>95</v>
      </c>
    </row>
    <row r="40" spans="1:11" s="1428" customFormat="1" ht="14.25" customHeight="1">
      <c r="A40" s="1382" t="s">
        <v>279</v>
      </c>
      <c r="B40" s="251">
        <v>2481</v>
      </c>
      <c r="C40" s="251">
        <v>1062</v>
      </c>
      <c r="D40" s="251">
        <v>2157</v>
      </c>
      <c r="E40" s="251">
        <v>454</v>
      </c>
      <c r="F40" s="251">
        <v>33</v>
      </c>
      <c r="G40" s="238">
        <v>8.4</v>
      </c>
      <c r="H40" s="262">
        <v>90</v>
      </c>
      <c r="J40" s="45"/>
    </row>
    <row r="41" spans="1:11" s="1428" customFormat="1" ht="14.25" customHeight="1">
      <c r="A41" s="377" t="s">
        <v>202</v>
      </c>
      <c r="B41" s="683">
        <v>11571</v>
      </c>
      <c r="C41" s="683">
        <v>6801</v>
      </c>
      <c r="D41" s="683">
        <v>9716</v>
      </c>
      <c r="E41" s="683">
        <v>1108</v>
      </c>
      <c r="F41" s="683">
        <v>216</v>
      </c>
      <c r="G41" s="684">
        <v>5.8</v>
      </c>
      <c r="H41" s="685">
        <v>754</v>
      </c>
      <c r="J41" s="45"/>
    </row>
    <row r="42" spans="1:11" s="1428" customFormat="1" ht="14.25" customHeight="1">
      <c r="A42" s="377" t="s">
        <v>711</v>
      </c>
      <c r="B42" s="251"/>
      <c r="C42" s="251"/>
      <c r="D42" s="251"/>
      <c r="E42" s="251"/>
      <c r="F42" s="251"/>
      <c r="G42" s="238"/>
      <c r="H42" s="262"/>
      <c r="J42" s="45"/>
    </row>
    <row r="43" spans="1:11" s="1428" customFormat="1" ht="14.25" customHeight="1">
      <c r="A43" s="1382" t="s">
        <v>196</v>
      </c>
      <c r="B43" s="251">
        <v>2848</v>
      </c>
      <c r="C43" s="251">
        <v>1666</v>
      </c>
      <c r="D43" s="251">
        <v>2435</v>
      </c>
      <c r="E43" s="251">
        <v>261</v>
      </c>
      <c r="F43" s="251">
        <v>62</v>
      </c>
      <c r="G43" s="169">
        <v>7</v>
      </c>
      <c r="H43" s="262">
        <v>176</v>
      </c>
      <c r="J43" s="45"/>
    </row>
    <row r="44" spans="1:11" s="1428" customFormat="1" ht="14.25" customHeight="1">
      <c r="A44" s="1382" t="s">
        <v>181</v>
      </c>
      <c r="B44" s="251">
        <v>3142</v>
      </c>
      <c r="C44" s="251">
        <v>1735</v>
      </c>
      <c r="D44" s="251">
        <v>2714</v>
      </c>
      <c r="E44" s="251">
        <v>395</v>
      </c>
      <c r="F44" s="251">
        <v>55</v>
      </c>
      <c r="G44" s="238">
        <v>6.6</v>
      </c>
      <c r="H44" s="262">
        <v>115</v>
      </c>
      <c r="J44" s="45"/>
    </row>
    <row r="45" spans="1:11" s="1428" customFormat="1" ht="14.25" customHeight="1">
      <c r="A45" s="1382" t="s">
        <v>197</v>
      </c>
      <c r="B45" s="251">
        <v>2673</v>
      </c>
      <c r="C45" s="251">
        <v>1661</v>
      </c>
      <c r="D45" s="251">
        <v>2213</v>
      </c>
      <c r="E45" s="251">
        <v>195</v>
      </c>
      <c r="F45" s="251">
        <v>61</v>
      </c>
      <c r="G45" s="238">
        <v>5.2</v>
      </c>
      <c r="H45" s="262">
        <v>286</v>
      </c>
      <c r="J45" s="45"/>
    </row>
    <row r="46" spans="1:11" s="1428" customFormat="1" ht="14.25" customHeight="1">
      <c r="A46" s="1382" t="s">
        <v>198</v>
      </c>
      <c r="B46" s="251">
        <v>2908</v>
      </c>
      <c r="C46" s="251">
        <v>1739</v>
      </c>
      <c r="D46" s="251">
        <v>2354</v>
      </c>
      <c r="E46" s="251">
        <v>257</v>
      </c>
      <c r="F46" s="251">
        <v>38</v>
      </c>
      <c r="G46" s="238">
        <v>4.8</v>
      </c>
      <c r="H46" s="262">
        <v>177</v>
      </c>
    </row>
    <row r="47" spans="1:11" s="1428" customFormat="1" ht="14.25" customHeight="1">
      <c r="A47" s="377" t="s">
        <v>184</v>
      </c>
      <c r="B47" s="683">
        <v>10921</v>
      </c>
      <c r="C47" s="683">
        <v>6967</v>
      </c>
      <c r="D47" s="683">
        <v>9530</v>
      </c>
      <c r="E47" s="683">
        <v>1470</v>
      </c>
      <c r="F47" s="683">
        <v>267</v>
      </c>
      <c r="G47" s="684">
        <v>5.9</v>
      </c>
      <c r="H47" s="685">
        <v>867</v>
      </c>
    </row>
    <row r="48" spans="1:11" s="1428" customFormat="1" ht="14.25" customHeight="1">
      <c r="A48" s="377" t="s">
        <v>712</v>
      </c>
      <c r="B48" s="251"/>
      <c r="C48" s="251"/>
      <c r="D48" s="251"/>
      <c r="E48" s="251"/>
      <c r="F48" s="251"/>
      <c r="G48" s="238"/>
      <c r="H48" s="262"/>
    </row>
    <row r="49" spans="1:8" s="1428" customFormat="1" ht="14.25" customHeight="1">
      <c r="A49" s="1382" t="s">
        <v>185</v>
      </c>
      <c r="B49" s="251">
        <v>1696</v>
      </c>
      <c r="C49" s="251">
        <v>1120</v>
      </c>
      <c r="D49" s="251">
        <v>1477</v>
      </c>
      <c r="E49" s="251">
        <v>234</v>
      </c>
      <c r="F49" s="251">
        <v>42</v>
      </c>
      <c r="G49" s="238">
        <v>4.9000000000000004</v>
      </c>
      <c r="H49" s="262">
        <v>152</v>
      </c>
    </row>
    <row r="50" spans="1:8" s="1428" customFormat="1" ht="14.25" customHeight="1">
      <c r="A50" s="1382" t="s">
        <v>199</v>
      </c>
      <c r="B50" s="251">
        <v>2403</v>
      </c>
      <c r="C50" s="251">
        <v>1455</v>
      </c>
      <c r="D50" s="251">
        <v>2001</v>
      </c>
      <c r="E50" s="251">
        <v>332</v>
      </c>
      <c r="F50" s="251">
        <v>80</v>
      </c>
      <c r="G50" s="238">
        <v>10.3</v>
      </c>
      <c r="H50" s="262">
        <v>141</v>
      </c>
    </row>
    <row r="51" spans="1:8" s="1428" customFormat="1" ht="14.25" customHeight="1">
      <c r="A51" s="1382" t="s">
        <v>187</v>
      </c>
      <c r="B51" s="251">
        <v>4223</v>
      </c>
      <c r="C51" s="251">
        <v>2745</v>
      </c>
      <c r="D51" s="251">
        <v>3728</v>
      </c>
      <c r="E51" s="251">
        <v>640</v>
      </c>
      <c r="F51" s="251">
        <v>104</v>
      </c>
      <c r="G51" s="238">
        <v>6.1</v>
      </c>
      <c r="H51" s="262">
        <v>239</v>
      </c>
    </row>
    <row r="52" spans="1:8" s="1428" customFormat="1" ht="14.25" customHeight="1">
      <c r="A52" s="1382" t="s">
        <v>192</v>
      </c>
      <c r="B52" s="251"/>
      <c r="C52" s="251"/>
      <c r="D52" s="251"/>
      <c r="E52" s="251"/>
      <c r="F52" s="251"/>
      <c r="G52" s="238"/>
      <c r="H52" s="262"/>
    </row>
    <row r="53" spans="1:8" s="1428" customFormat="1" ht="14.25" customHeight="1">
      <c r="A53" s="993" t="s">
        <v>172</v>
      </c>
      <c r="B53" s="521"/>
      <c r="C53" s="521"/>
      <c r="D53" s="521"/>
      <c r="E53" s="521"/>
      <c r="F53" s="521"/>
      <c r="G53" s="523"/>
      <c r="H53" s="262"/>
    </row>
    <row r="54" spans="1:8" ht="14.25" customHeight="1">
      <c r="A54" s="1382" t="s">
        <v>200</v>
      </c>
      <c r="B54" s="251">
        <v>2599</v>
      </c>
      <c r="C54" s="251">
        <v>1647</v>
      </c>
      <c r="D54" s="251">
        <v>2324</v>
      </c>
      <c r="E54" s="251">
        <v>264</v>
      </c>
      <c r="F54" s="251">
        <v>41</v>
      </c>
      <c r="G54" s="238">
        <v>4.5999999999999996</v>
      </c>
      <c r="H54" s="262">
        <v>335</v>
      </c>
    </row>
    <row r="55" spans="1:8" ht="19.899999999999999" customHeight="1">
      <c r="A55" s="1425" t="s">
        <v>1539</v>
      </c>
      <c r="B55" s="412"/>
      <c r="C55" s="412"/>
      <c r="D55" s="412"/>
      <c r="E55" s="412"/>
      <c r="F55" s="412"/>
      <c r="G55" s="412"/>
      <c r="H55" s="49"/>
    </row>
    <row r="56" spans="1:8" ht="14.25" customHeight="1">
      <c r="A56" s="1427" t="s">
        <v>1540</v>
      </c>
      <c r="B56" s="412"/>
      <c r="C56" s="412"/>
      <c r="D56" s="412"/>
      <c r="E56" s="412"/>
      <c r="F56" s="412"/>
      <c r="G56" s="412"/>
      <c r="H56" s="49"/>
    </row>
    <row r="57" spans="1:8">
      <c r="A57" s="1422" t="s">
        <v>1541</v>
      </c>
      <c r="B57" s="1267"/>
      <c r="C57" s="1267"/>
      <c r="H57" s="49"/>
    </row>
    <row r="58" spans="1:8">
      <c r="A58" s="1422" t="s">
        <v>1542</v>
      </c>
      <c r="B58" s="1267"/>
      <c r="C58" s="1267"/>
      <c r="H58" s="49"/>
    </row>
    <row r="59" spans="1:8">
      <c r="H59" s="49"/>
    </row>
  </sheetData>
  <mergeCells count="16">
    <mergeCell ref="H5:H12"/>
    <mergeCell ref="G1:H1"/>
    <mergeCell ref="A2:D2"/>
    <mergeCell ref="G2:H2"/>
    <mergeCell ref="F9:F12"/>
    <mergeCell ref="G5:G12"/>
    <mergeCell ref="A3:E3"/>
    <mergeCell ref="A1:E1"/>
    <mergeCell ref="A4:D4"/>
    <mergeCell ref="C7:F8"/>
    <mergeCell ref="A5:A12"/>
    <mergeCell ref="B5:F6"/>
    <mergeCell ref="B7:B12"/>
    <mergeCell ref="C9:C12"/>
    <mergeCell ref="D9:D12"/>
    <mergeCell ref="E9:E12"/>
  </mergeCells>
  <phoneticPr fontId="0" type="noConversion"/>
  <hyperlinks>
    <hyperlink ref="G1:H2" location="'Spis tablic     List of tables'!A1" display="Powrót do spisu tablic"/>
    <hyperlink ref="G1:H3" location="'Spis tablic     List of tables'!A1" display="Powrót do spisu tablic"/>
    <hyperlink ref="G1:H1" location="'Spis tablic     List of tables'!A69" display="Powrót do spisu tablic"/>
    <hyperlink ref="G2:H2" location="'Spis tablic     List of tables'!A6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heetViews>
  <sheetFormatPr defaultColWidth="9" defaultRowHeight="12.75"/>
  <cols>
    <col min="1" max="1" width="20.75" style="924" customWidth="1"/>
    <col min="2" max="6" width="15.75" style="924" customWidth="1"/>
    <col min="7" max="16384" width="9" style="924"/>
  </cols>
  <sheetData>
    <row r="1" spans="1:6" ht="14.25" customHeight="1">
      <c r="A1" s="1158" t="s">
        <v>1543</v>
      </c>
      <c r="B1" s="1158"/>
      <c r="C1" s="1158"/>
      <c r="D1" s="1158"/>
      <c r="E1" s="1515" t="s">
        <v>22</v>
      </c>
      <c r="F1" s="1515"/>
    </row>
    <row r="2" spans="1:6" ht="14.25" customHeight="1">
      <c r="A2" s="2127" t="s">
        <v>1533</v>
      </c>
      <c r="B2" s="2127"/>
      <c r="C2" s="2127"/>
      <c r="D2" s="2127"/>
      <c r="E2" s="1515" t="s">
        <v>209</v>
      </c>
      <c r="F2" s="1515"/>
    </row>
    <row r="3" spans="1:6" s="82" customFormat="1" ht="14.25" customHeight="1">
      <c r="A3" s="1763" t="s">
        <v>1544</v>
      </c>
      <c r="B3" s="1763"/>
      <c r="C3" s="1763"/>
      <c r="D3" s="1159"/>
      <c r="E3" s="1171"/>
      <c r="F3" s="1171"/>
    </row>
    <row r="4" spans="1:6" ht="14.25" customHeight="1">
      <c r="A4" s="1763" t="s">
        <v>1535</v>
      </c>
      <c r="B4" s="1763"/>
      <c r="C4" s="1763"/>
      <c r="D4" s="1763"/>
      <c r="E4" s="174"/>
      <c r="F4" s="174"/>
    </row>
    <row r="5" spans="1:6" ht="12.75" customHeight="1">
      <c r="A5" s="2125" t="s">
        <v>873</v>
      </c>
      <c r="B5" s="2123" t="s">
        <v>1276</v>
      </c>
      <c r="C5" s="2124"/>
      <c r="D5" s="2124"/>
      <c r="E5" s="2124"/>
      <c r="F5" s="2124"/>
    </row>
    <row r="6" spans="1:6" ht="12.75" customHeight="1">
      <c r="A6" s="1603"/>
      <c r="B6" s="1537" t="s">
        <v>762</v>
      </c>
      <c r="C6" s="1798" t="s">
        <v>203</v>
      </c>
      <c r="D6" s="1798" t="s">
        <v>204</v>
      </c>
      <c r="E6" s="1798" t="s">
        <v>205</v>
      </c>
      <c r="F6" s="1534" t="s">
        <v>763</v>
      </c>
    </row>
    <row r="7" spans="1:6" ht="12.75" customHeight="1">
      <c r="A7" s="1603"/>
      <c r="B7" s="1538"/>
      <c r="C7" s="1799"/>
      <c r="D7" s="1799"/>
      <c r="E7" s="1799"/>
      <c r="F7" s="1535"/>
    </row>
    <row r="8" spans="1:6" ht="12.75" customHeight="1">
      <c r="A8" s="2126"/>
      <c r="B8" s="1538"/>
      <c r="C8" s="1799"/>
      <c r="D8" s="1799"/>
      <c r="E8" s="1799"/>
      <c r="F8" s="1535"/>
    </row>
    <row r="9" spans="1:6" ht="14.25" customHeight="1">
      <c r="A9" s="643" t="s">
        <v>85</v>
      </c>
      <c r="B9" s="677">
        <v>7532</v>
      </c>
      <c r="C9" s="677">
        <v>18820</v>
      </c>
      <c r="D9" s="677">
        <v>15318</v>
      </c>
      <c r="E9" s="677">
        <v>11268</v>
      </c>
      <c r="F9" s="1007">
        <v>11138</v>
      </c>
    </row>
    <row r="10" spans="1:6" ht="14.25" customHeight="1">
      <c r="A10" s="993" t="s">
        <v>86</v>
      </c>
      <c r="B10" s="639"/>
      <c r="C10" s="639"/>
      <c r="D10" s="639"/>
      <c r="E10" s="639"/>
      <c r="F10" s="1008"/>
    </row>
    <row r="11" spans="1:6" ht="14.25" customHeight="1">
      <c r="A11" s="377" t="s">
        <v>764</v>
      </c>
      <c r="B11" s="639"/>
      <c r="C11" s="639"/>
      <c r="D11" s="639"/>
      <c r="E11" s="639"/>
      <c r="F11" s="1008"/>
    </row>
    <row r="12" spans="1:6" ht="14.25" customHeight="1">
      <c r="A12" s="377" t="s">
        <v>163</v>
      </c>
      <c r="B12" s="638">
        <v>1316</v>
      </c>
      <c r="C12" s="638">
        <v>3122</v>
      </c>
      <c r="D12" s="638">
        <v>2544</v>
      </c>
      <c r="E12" s="638">
        <v>1823</v>
      </c>
      <c r="F12" s="1009">
        <v>1893</v>
      </c>
    </row>
    <row r="13" spans="1:6" ht="14.25" customHeight="1">
      <c r="A13" s="377" t="s">
        <v>710</v>
      </c>
      <c r="B13" s="639"/>
      <c r="C13" s="639"/>
      <c r="D13" s="639"/>
      <c r="E13" s="639"/>
      <c r="F13" s="1008"/>
    </row>
    <row r="14" spans="1:6" ht="14.25" customHeight="1">
      <c r="A14" s="1005" t="s">
        <v>189</v>
      </c>
      <c r="B14" s="639">
        <v>151</v>
      </c>
      <c r="C14" s="639">
        <v>491</v>
      </c>
      <c r="D14" s="639">
        <v>362</v>
      </c>
      <c r="E14" s="639">
        <v>268</v>
      </c>
      <c r="F14" s="1008">
        <v>257</v>
      </c>
    </row>
    <row r="15" spans="1:6" ht="14.25" customHeight="1">
      <c r="A15" s="1005" t="s">
        <v>190</v>
      </c>
      <c r="B15" s="639">
        <v>476</v>
      </c>
      <c r="C15" s="639">
        <v>1077</v>
      </c>
      <c r="D15" s="639">
        <v>1013</v>
      </c>
      <c r="E15" s="639">
        <v>734</v>
      </c>
      <c r="F15" s="1008">
        <v>774</v>
      </c>
    </row>
    <row r="16" spans="1:6" ht="14.25" customHeight="1">
      <c r="A16" s="1005" t="s">
        <v>166</v>
      </c>
      <c r="B16" s="639">
        <v>140</v>
      </c>
      <c r="C16" s="639">
        <v>249</v>
      </c>
      <c r="D16" s="639">
        <v>202</v>
      </c>
      <c r="E16" s="639">
        <v>151</v>
      </c>
      <c r="F16" s="1008">
        <v>136</v>
      </c>
    </row>
    <row r="17" spans="1:6" ht="14.25" customHeight="1">
      <c r="A17" s="1005" t="s">
        <v>167</v>
      </c>
      <c r="B17" s="639">
        <v>175</v>
      </c>
      <c r="C17" s="639">
        <v>375</v>
      </c>
      <c r="D17" s="639">
        <v>239</v>
      </c>
      <c r="E17" s="639">
        <v>195</v>
      </c>
      <c r="F17" s="1008">
        <v>198</v>
      </c>
    </row>
    <row r="18" spans="1:6" ht="14.25" customHeight="1">
      <c r="A18" s="1005" t="s">
        <v>191</v>
      </c>
      <c r="B18" s="639">
        <v>174</v>
      </c>
      <c r="C18" s="639">
        <v>302</v>
      </c>
      <c r="D18" s="639">
        <v>219</v>
      </c>
      <c r="E18" s="639">
        <v>134</v>
      </c>
      <c r="F18" s="1008">
        <v>132</v>
      </c>
    </row>
    <row r="19" spans="1:6" ht="14.25" customHeight="1">
      <c r="A19" s="1005" t="s">
        <v>169</v>
      </c>
      <c r="B19" s="639">
        <v>200</v>
      </c>
      <c r="C19" s="639">
        <v>628</v>
      </c>
      <c r="D19" s="639">
        <v>509</v>
      </c>
      <c r="E19" s="639">
        <v>341</v>
      </c>
      <c r="F19" s="1008">
        <v>396</v>
      </c>
    </row>
    <row r="20" spans="1:6" ht="14.25" customHeight="1">
      <c r="A20" s="377" t="s">
        <v>170</v>
      </c>
      <c r="B20" s="638">
        <v>622</v>
      </c>
      <c r="C20" s="638">
        <v>2697</v>
      </c>
      <c r="D20" s="638">
        <v>2974</v>
      </c>
      <c r="E20" s="638">
        <v>2325</v>
      </c>
      <c r="F20" s="1009">
        <v>2423</v>
      </c>
    </row>
    <row r="21" spans="1:6" ht="14.25" customHeight="1">
      <c r="A21" s="1005" t="s">
        <v>192</v>
      </c>
      <c r="B21" s="639"/>
      <c r="C21" s="639"/>
      <c r="D21" s="639"/>
      <c r="E21" s="639"/>
      <c r="F21" s="1008"/>
    </row>
    <row r="22" spans="1:6" ht="14.25" customHeight="1">
      <c r="A22" s="993" t="s">
        <v>172</v>
      </c>
      <c r="B22" s="638"/>
      <c r="C22" s="638"/>
      <c r="D22" s="638"/>
      <c r="E22" s="638"/>
      <c r="F22" s="1009"/>
    </row>
    <row r="23" spans="1:6" ht="14.25" customHeight="1">
      <c r="A23" s="1005" t="s">
        <v>193</v>
      </c>
      <c r="B23" s="639">
        <v>622</v>
      </c>
      <c r="C23" s="639">
        <v>2697</v>
      </c>
      <c r="D23" s="639">
        <v>2974</v>
      </c>
      <c r="E23" s="639">
        <v>2325</v>
      </c>
      <c r="F23" s="1008">
        <v>2423</v>
      </c>
    </row>
    <row r="24" spans="1:6" ht="14.25" customHeight="1">
      <c r="A24" s="377" t="s">
        <v>201</v>
      </c>
      <c r="B24" s="638">
        <v>1843</v>
      </c>
      <c r="C24" s="638">
        <v>4100</v>
      </c>
      <c r="D24" s="638">
        <v>2846</v>
      </c>
      <c r="E24" s="638">
        <v>2013</v>
      </c>
      <c r="F24" s="1009">
        <v>1804</v>
      </c>
    </row>
    <row r="25" spans="1:6" ht="14.25" customHeight="1">
      <c r="A25" s="377" t="s">
        <v>712</v>
      </c>
      <c r="B25" s="639"/>
      <c r="C25" s="639"/>
      <c r="D25" s="639"/>
      <c r="E25" s="639"/>
      <c r="F25" s="1008"/>
    </row>
    <row r="26" spans="1:6" ht="14.25" customHeight="1">
      <c r="A26" s="1005" t="s">
        <v>213</v>
      </c>
      <c r="B26" s="639">
        <v>291</v>
      </c>
      <c r="C26" s="639">
        <v>633</v>
      </c>
      <c r="D26" s="639">
        <v>517</v>
      </c>
      <c r="E26" s="639">
        <v>376</v>
      </c>
      <c r="F26" s="1008">
        <v>375</v>
      </c>
    </row>
    <row r="27" spans="1:6" ht="14.25" customHeight="1">
      <c r="A27" s="1005" t="s">
        <v>176</v>
      </c>
      <c r="B27" s="639">
        <v>651</v>
      </c>
      <c r="C27" s="639">
        <v>1184</v>
      </c>
      <c r="D27" s="639">
        <v>748</v>
      </c>
      <c r="E27" s="639">
        <v>551</v>
      </c>
      <c r="F27" s="1008">
        <v>461</v>
      </c>
    </row>
    <row r="28" spans="1:6" ht="14.25" customHeight="1">
      <c r="A28" s="1005" t="s">
        <v>194</v>
      </c>
      <c r="B28" s="639">
        <v>755</v>
      </c>
      <c r="C28" s="639">
        <v>1910</v>
      </c>
      <c r="D28" s="639">
        <v>1257</v>
      </c>
      <c r="E28" s="639">
        <v>874</v>
      </c>
      <c r="F28" s="1008">
        <v>737</v>
      </c>
    </row>
    <row r="29" spans="1:6" ht="14.25" customHeight="1">
      <c r="A29" s="1005" t="s">
        <v>192</v>
      </c>
      <c r="B29" s="639"/>
      <c r="C29" s="639"/>
      <c r="D29" s="639"/>
      <c r="E29" s="639"/>
      <c r="F29" s="1008"/>
    </row>
    <row r="30" spans="1:6" ht="14.25" customHeight="1">
      <c r="A30" s="993" t="s">
        <v>172</v>
      </c>
      <c r="B30" s="639"/>
      <c r="C30" s="639"/>
      <c r="D30" s="639"/>
      <c r="E30" s="639"/>
      <c r="F30" s="1008"/>
    </row>
    <row r="31" spans="1:6" ht="14.25" customHeight="1">
      <c r="A31" s="1005" t="s">
        <v>195</v>
      </c>
      <c r="B31" s="639">
        <v>146</v>
      </c>
      <c r="C31" s="639">
        <v>373</v>
      </c>
      <c r="D31" s="639">
        <v>324</v>
      </c>
      <c r="E31" s="639">
        <v>212</v>
      </c>
      <c r="F31" s="1008">
        <v>231</v>
      </c>
    </row>
    <row r="32" spans="1:6" ht="14.25" customHeight="1">
      <c r="A32" s="377" t="s">
        <v>276</v>
      </c>
      <c r="B32" s="638">
        <v>1099</v>
      </c>
      <c r="C32" s="638">
        <v>2246</v>
      </c>
      <c r="D32" s="638">
        <v>1520</v>
      </c>
      <c r="E32" s="638">
        <v>1196</v>
      </c>
      <c r="F32" s="1009">
        <v>1178</v>
      </c>
    </row>
    <row r="33" spans="1:6" ht="14.25" customHeight="1">
      <c r="A33" s="377" t="s">
        <v>710</v>
      </c>
      <c r="B33" s="639"/>
      <c r="C33" s="639"/>
      <c r="D33" s="639"/>
      <c r="E33" s="639"/>
      <c r="F33" s="1008"/>
    </row>
    <row r="34" spans="1:6" ht="14.25" customHeight="1">
      <c r="A34" s="1005" t="s">
        <v>277</v>
      </c>
      <c r="B34" s="639">
        <v>514</v>
      </c>
      <c r="C34" s="639">
        <v>1073</v>
      </c>
      <c r="D34" s="639">
        <v>683</v>
      </c>
      <c r="E34" s="639">
        <v>540</v>
      </c>
      <c r="F34" s="1008">
        <v>524</v>
      </c>
    </row>
    <row r="35" spans="1:6" ht="14.25" customHeight="1">
      <c r="A35" s="1005" t="s">
        <v>278</v>
      </c>
      <c r="B35" s="639">
        <v>244</v>
      </c>
      <c r="C35" s="639">
        <v>444</v>
      </c>
      <c r="D35" s="639">
        <v>278</v>
      </c>
      <c r="E35" s="639">
        <v>228</v>
      </c>
      <c r="F35" s="1008">
        <v>230</v>
      </c>
    </row>
    <row r="36" spans="1:6" ht="14.25" customHeight="1">
      <c r="A36" s="1005" t="s">
        <v>279</v>
      </c>
      <c r="B36" s="639">
        <v>341</v>
      </c>
      <c r="C36" s="639">
        <v>729</v>
      </c>
      <c r="D36" s="639">
        <v>559</v>
      </c>
      <c r="E36" s="639">
        <v>428</v>
      </c>
      <c r="F36" s="1008">
        <v>424</v>
      </c>
    </row>
    <row r="37" spans="1:6" ht="14.25" customHeight="1">
      <c r="A37" s="377" t="s">
        <v>202</v>
      </c>
      <c r="B37" s="638">
        <v>1198</v>
      </c>
      <c r="C37" s="638">
        <v>3271</v>
      </c>
      <c r="D37" s="638">
        <v>2956</v>
      </c>
      <c r="E37" s="638">
        <v>2039</v>
      </c>
      <c r="F37" s="1009">
        <v>2107</v>
      </c>
    </row>
    <row r="38" spans="1:6" ht="14.25" customHeight="1">
      <c r="A38" s="377" t="s">
        <v>712</v>
      </c>
      <c r="B38" s="639"/>
      <c r="C38" s="639"/>
      <c r="D38" s="639"/>
      <c r="E38" s="639"/>
      <c r="F38" s="1008"/>
    </row>
    <row r="39" spans="1:6" ht="14.25" customHeight="1">
      <c r="A39" s="1005" t="s">
        <v>196</v>
      </c>
      <c r="B39" s="639">
        <v>300</v>
      </c>
      <c r="C39" s="639">
        <v>787</v>
      </c>
      <c r="D39" s="639">
        <v>724</v>
      </c>
      <c r="E39" s="639">
        <v>513</v>
      </c>
      <c r="F39" s="1008">
        <v>524</v>
      </c>
    </row>
    <row r="40" spans="1:6" ht="14.25" customHeight="1">
      <c r="A40" s="1005" t="s">
        <v>181</v>
      </c>
      <c r="B40" s="639">
        <v>329</v>
      </c>
      <c r="C40" s="639">
        <v>891</v>
      </c>
      <c r="D40" s="639">
        <v>861</v>
      </c>
      <c r="E40" s="639">
        <v>536</v>
      </c>
      <c r="F40" s="1008">
        <v>525</v>
      </c>
    </row>
    <row r="41" spans="1:6" ht="14.25" customHeight="1">
      <c r="A41" s="1005" t="s">
        <v>197</v>
      </c>
      <c r="B41" s="639">
        <v>273</v>
      </c>
      <c r="C41" s="639">
        <v>719</v>
      </c>
      <c r="D41" s="639">
        <v>657</v>
      </c>
      <c r="E41" s="639">
        <v>506</v>
      </c>
      <c r="F41" s="1008">
        <v>518</v>
      </c>
    </row>
    <row r="42" spans="1:6" ht="14.25" customHeight="1">
      <c r="A42" s="1005" t="s">
        <v>198</v>
      </c>
      <c r="B42" s="639">
        <v>296</v>
      </c>
      <c r="C42" s="639">
        <v>874</v>
      </c>
      <c r="D42" s="639">
        <v>714</v>
      </c>
      <c r="E42" s="639">
        <v>484</v>
      </c>
      <c r="F42" s="1008">
        <v>540</v>
      </c>
    </row>
    <row r="43" spans="1:6" ht="14.25" customHeight="1">
      <c r="A43" s="377" t="s">
        <v>184</v>
      </c>
      <c r="B43" s="638">
        <v>1454</v>
      </c>
      <c r="C43" s="638">
        <v>3384</v>
      </c>
      <c r="D43" s="638">
        <v>2478</v>
      </c>
      <c r="E43" s="638">
        <v>1872</v>
      </c>
      <c r="F43" s="1009">
        <v>1733</v>
      </c>
    </row>
    <row r="44" spans="1:6" ht="14.25" customHeight="1">
      <c r="A44" s="377" t="s">
        <v>765</v>
      </c>
      <c r="B44" s="639"/>
      <c r="C44" s="639"/>
      <c r="D44" s="639"/>
      <c r="E44" s="639"/>
      <c r="F44" s="1008"/>
    </row>
    <row r="45" spans="1:6" ht="14.25" customHeight="1">
      <c r="A45" s="1005" t="s">
        <v>185</v>
      </c>
      <c r="B45" s="639">
        <v>230</v>
      </c>
      <c r="C45" s="639">
        <v>514</v>
      </c>
      <c r="D45" s="639">
        <v>352</v>
      </c>
      <c r="E45" s="639">
        <v>287</v>
      </c>
      <c r="F45" s="1008">
        <v>313</v>
      </c>
    </row>
    <row r="46" spans="1:6" ht="14.25" customHeight="1">
      <c r="A46" s="1005" t="s">
        <v>199</v>
      </c>
      <c r="B46" s="639">
        <v>440</v>
      </c>
      <c r="C46" s="639">
        <v>830</v>
      </c>
      <c r="D46" s="639">
        <v>526</v>
      </c>
      <c r="E46" s="639">
        <v>341</v>
      </c>
      <c r="F46" s="1008">
        <v>266</v>
      </c>
    </row>
    <row r="47" spans="1:6" ht="14.25" customHeight="1">
      <c r="A47" s="1005" t="s">
        <v>187</v>
      </c>
      <c r="B47" s="639">
        <v>599</v>
      </c>
      <c r="C47" s="639">
        <v>1362</v>
      </c>
      <c r="D47" s="639">
        <v>932</v>
      </c>
      <c r="E47" s="639">
        <v>705</v>
      </c>
      <c r="F47" s="1008">
        <v>625</v>
      </c>
    </row>
    <row r="48" spans="1:6" ht="14.25" customHeight="1">
      <c r="A48" s="1005" t="s">
        <v>192</v>
      </c>
      <c r="B48" s="639"/>
      <c r="C48" s="639"/>
      <c r="D48" s="639"/>
      <c r="E48" s="639"/>
      <c r="F48" s="1008"/>
    </row>
    <row r="49" spans="1:6" ht="14.25" customHeight="1">
      <c r="A49" s="993" t="s">
        <v>172</v>
      </c>
      <c r="B49" s="1010"/>
      <c r="C49" s="1010"/>
      <c r="D49" s="1010"/>
      <c r="E49" s="1010"/>
      <c r="F49" s="395"/>
    </row>
    <row r="50" spans="1:6" ht="14.25" customHeight="1">
      <c r="A50" s="1005" t="s">
        <v>200</v>
      </c>
      <c r="B50" s="639">
        <v>185</v>
      </c>
      <c r="C50" s="639">
        <v>678</v>
      </c>
      <c r="D50" s="639">
        <v>668</v>
      </c>
      <c r="E50" s="639">
        <v>539</v>
      </c>
      <c r="F50" s="645">
        <v>529</v>
      </c>
    </row>
    <row r="51" spans="1:6" ht="19.899999999999999" customHeight="1">
      <c r="A51" s="1006" t="s">
        <v>1545</v>
      </c>
      <c r="B51" s="1004"/>
      <c r="C51" s="1004"/>
      <c r="D51" s="1004"/>
      <c r="E51" s="1004"/>
      <c r="F51" s="1004"/>
    </row>
    <row r="52" spans="1:6">
      <c r="A52" s="1422" t="s">
        <v>1148</v>
      </c>
    </row>
  </sheetData>
  <mergeCells count="12">
    <mergeCell ref="B5:F5"/>
    <mergeCell ref="A5:A8"/>
    <mergeCell ref="A3:C3"/>
    <mergeCell ref="E1:F1"/>
    <mergeCell ref="A2:D2"/>
    <mergeCell ref="E2:F2"/>
    <mergeCell ref="A4:D4"/>
    <mergeCell ref="D6:D8"/>
    <mergeCell ref="F6:F8"/>
    <mergeCell ref="B6:B8"/>
    <mergeCell ref="E6:E8"/>
    <mergeCell ref="C6:C8"/>
  </mergeCells>
  <phoneticPr fontId="0" type="noConversion"/>
  <hyperlinks>
    <hyperlink ref="E1:F3" location="'Spis tablic     List of tables'!A1" display="Powrót do spisu tablic"/>
    <hyperlink ref="E1:F2" location="'Spis tablic     List of tables'!A1" display="Powrót do spisu tablic"/>
    <hyperlink ref="E1:F1" location="'Spis tablic     List of tables'!A70" display="Powrót do spisu tablic"/>
    <hyperlink ref="E2:F2" location="'Spis tablic     List of tables'!A7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workbookViewId="0">
      <selection sqref="A1:D1"/>
    </sheetView>
  </sheetViews>
  <sheetFormatPr defaultColWidth="9" defaultRowHeight="14.25"/>
  <cols>
    <col min="1" max="1" width="20.75" style="20" customWidth="1"/>
    <col min="2" max="6" width="21.75" style="20" customWidth="1"/>
    <col min="7" max="16384" width="9" style="49"/>
  </cols>
  <sheetData>
    <row r="1" spans="1:6" ht="14.45" customHeight="1">
      <c r="A1" s="1499" t="s">
        <v>1546</v>
      </c>
      <c r="B1" s="1499"/>
      <c r="C1" s="1499"/>
      <c r="D1" s="1499"/>
      <c r="E1" s="1515" t="s">
        <v>22</v>
      </c>
      <c r="F1" s="1515"/>
    </row>
    <row r="2" spans="1:6" ht="14.45" customHeight="1">
      <c r="A2" s="897" t="s">
        <v>493</v>
      </c>
      <c r="B2" s="1426"/>
      <c r="C2" s="1426"/>
      <c r="D2" s="1426"/>
      <c r="E2" s="1515" t="s">
        <v>209</v>
      </c>
      <c r="F2" s="1515"/>
    </row>
    <row r="3" spans="1:6" s="65" customFormat="1" ht="14.45" customHeight="1">
      <c r="A3" s="1597" t="s">
        <v>1547</v>
      </c>
      <c r="B3" s="1597"/>
      <c r="C3" s="1597"/>
      <c r="D3" s="1597"/>
      <c r="E3" s="1172"/>
      <c r="F3" s="1172"/>
    </row>
    <row r="4" spans="1:6" s="65" customFormat="1" ht="14.45" customHeight="1">
      <c r="A4" s="2128" t="s">
        <v>927</v>
      </c>
      <c r="B4" s="2128"/>
      <c r="C4" s="2128"/>
      <c r="D4" s="2128"/>
      <c r="E4" s="76"/>
      <c r="F4" s="76"/>
    </row>
    <row r="5" spans="1:6" ht="12.75" customHeight="1">
      <c r="A5" s="2125" t="s">
        <v>873</v>
      </c>
      <c r="B5" s="2123" t="s">
        <v>1277</v>
      </c>
      <c r="C5" s="2124"/>
      <c r="D5" s="2124"/>
      <c r="E5" s="2124"/>
      <c r="F5" s="2124"/>
    </row>
    <row r="6" spans="1:6" ht="12.75" customHeight="1">
      <c r="A6" s="1603"/>
      <c r="B6" s="1537" t="s">
        <v>713</v>
      </c>
      <c r="C6" s="1537" t="s">
        <v>717</v>
      </c>
      <c r="D6" s="1537" t="s">
        <v>714</v>
      </c>
      <c r="E6" s="1537" t="s">
        <v>1068</v>
      </c>
      <c r="F6" s="1534" t="s">
        <v>871</v>
      </c>
    </row>
    <row r="7" spans="1:6" ht="25.5" customHeight="1">
      <c r="A7" s="1603"/>
      <c r="B7" s="1538"/>
      <c r="C7" s="1538"/>
      <c r="D7" s="1538"/>
      <c r="E7" s="1538"/>
      <c r="F7" s="1535"/>
    </row>
    <row r="8" spans="1:6" ht="12.75" customHeight="1">
      <c r="A8" s="2126"/>
      <c r="B8" s="1538"/>
      <c r="C8" s="1538"/>
      <c r="D8" s="1538"/>
      <c r="E8" s="1538"/>
      <c r="F8" s="1535"/>
    </row>
    <row r="9" spans="1:6" s="37" customFormat="1" ht="14.25" customHeight="1">
      <c r="A9" s="643" t="s">
        <v>85</v>
      </c>
      <c r="B9" s="677">
        <v>10981</v>
      </c>
      <c r="C9" s="688">
        <v>15488</v>
      </c>
      <c r="D9" s="677">
        <v>7315</v>
      </c>
      <c r="E9" s="688">
        <v>16494</v>
      </c>
      <c r="F9" s="689">
        <v>13798</v>
      </c>
    </row>
    <row r="10" spans="1:6" s="37" customFormat="1" ht="14.25" customHeight="1">
      <c r="A10" s="993" t="s">
        <v>86</v>
      </c>
      <c r="B10" s="251"/>
      <c r="C10" s="396"/>
      <c r="D10" s="251"/>
      <c r="E10" s="396"/>
      <c r="F10" s="252"/>
    </row>
    <row r="11" spans="1:6" s="37" customFormat="1" ht="14.25" customHeight="1">
      <c r="A11" s="377" t="s">
        <v>715</v>
      </c>
      <c r="B11" s="251"/>
      <c r="C11" s="251"/>
      <c r="D11" s="251"/>
      <c r="E11" s="251"/>
      <c r="F11" s="252"/>
    </row>
    <row r="12" spans="1:6" s="37" customFormat="1" ht="14.25" customHeight="1">
      <c r="A12" s="377" t="s">
        <v>163</v>
      </c>
      <c r="B12" s="683">
        <v>1620</v>
      </c>
      <c r="C12" s="690">
        <v>2617</v>
      </c>
      <c r="D12" s="683">
        <v>1262</v>
      </c>
      <c r="E12" s="690">
        <v>2880</v>
      </c>
      <c r="F12" s="691">
        <v>2319</v>
      </c>
    </row>
    <row r="13" spans="1:6" s="37" customFormat="1" ht="14.25" customHeight="1">
      <c r="A13" s="692" t="s">
        <v>704</v>
      </c>
      <c r="B13" s="251"/>
      <c r="C13" s="396"/>
      <c r="D13" s="251"/>
      <c r="E13" s="396"/>
      <c r="F13" s="252"/>
    </row>
    <row r="14" spans="1:6" s="37" customFormat="1" ht="14.25" customHeight="1">
      <c r="A14" s="382" t="s">
        <v>189</v>
      </c>
      <c r="B14" s="251">
        <v>212</v>
      </c>
      <c r="C14" s="396">
        <v>378</v>
      </c>
      <c r="D14" s="251">
        <v>200</v>
      </c>
      <c r="E14" s="396">
        <v>440</v>
      </c>
      <c r="F14" s="252">
        <v>299</v>
      </c>
    </row>
    <row r="15" spans="1:6" s="37" customFormat="1" ht="14.25" customHeight="1">
      <c r="A15" s="382" t="s">
        <v>190</v>
      </c>
      <c r="B15" s="251">
        <v>619</v>
      </c>
      <c r="C15" s="396">
        <v>1014</v>
      </c>
      <c r="D15" s="251">
        <v>484</v>
      </c>
      <c r="E15" s="396">
        <v>1101</v>
      </c>
      <c r="F15" s="252">
        <v>856</v>
      </c>
    </row>
    <row r="16" spans="1:6" s="37" customFormat="1" ht="14.25" customHeight="1">
      <c r="A16" s="382" t="s">
        <v>166</v>
      </c>
      <c r="B16" s="251">
        <v>111</v>
      </c>
      <c r="C16" s="396">
        <v>273</v>
      </c>
      <c r="D16" s="251">
        <v>100</v>
      </c>
      <c r="E16" s="396">
        <v>190</v>
      </c>
      <c r="F16" s="252">
        <v>204</v>
      </c>
    </row>
    <row r="17" spans="1:7" s="37" customFormat="1" ht="14.25" customHeight="1">
      <c r="A17" s="382" t="s">
        <v>167</v>
      </c>
      <c r="B17" s="251">
        <v>220</v>
      </c>
      <c r="C17" s="396">
        <v>285</v>
      </c>
      <c r="D17" s="251">
        <v>126</v>
      </c>
      <c r="E17" s="396">
        <v>362</v>
      </c>
      <c r="F17" s="252">
        <v>189</v>
      </c>
    </row>
    <row r="18" spans="1:7" s="37" customFormat="1" ht="14.25" customHeight="1">
      <c r="A18" s="382" t="s">
        <v>191</v>
      </c>
      <c r="B18" s="251">
        <v>95</v>
      </c>
      <c r="C18" s="396">
        <v>229</v>
      </c>
      <c r="D18" s="251">
        <v>124</v>
      </c>
      <c r="E18" s="396">
        <v>230</v>
      </c>
      <c r="F18" s="252">
        <v>283</v>
      </c>
    </row>
    <row r="19" spans="1:7" s="37" customFormat="1" ht="14.25" customHeight="1">
      <c r="A19" s="382" t="s">
        <v>169</v>
      </c>
      <c r="B19" s="251">
        <v>363</v>
      </c>
      <c r="C19" s="396">
        <v>438</v>
      </c>
      <c r="D19" s="251">
        <v>228</v>
      </c>
      <c r="E19" s="396">
        <v>557</v>
      </c>
      <c r="F19" s="252">
        <v>488</v>
      </c>
    </row>
    <row r="20" spans="1:7" s="37" customFormat="1" ht="14.25" customHeight="1">
      <c r="A20" s="377" t="s">
        <v>170</v>
      </c>
      <c r="B20" s="693">
        <v>3066</v>
      </c>
      <c r="C20" s="690">
        <v>2303</v>
      </c>
      <c r="D20" s="683">
        <v>1377</v>
      </c>
      <c r="E20" s="690">
        <v>1623</v>
      </c>
      <c r="F20" s="691">
        <v>2672</v>
      </c>
    </row>
    <row r="21" spans="1:7" s="37" customFormat="1" ht="14.25" customHeight="1">
      <c r="A21" s="382" t="s">
        <v>192</v>
      </c>
      <c r="B21" s="251"/>
      <c r="C21" s="396"/>
      <c r="D21" s="251"/>
      <c r="E21" s="396"/>
      <c r="F21" s="252"/>
    </row>
    <row r="22" spans="1:7" s="37" customFormat="1" ht="14.25" customHeight="1">
      <c r="A22" s="993" t="s">
        <v>172</v>
      </c>
      <c r="B22" s="683"/>
      <c r="C22" s="690"/>
      <c r="D22" s="683"/>
      <c r="E22" s="690"/>
      <c r="F22" s="691"/>
    </row>
    <row r="23" spans="1:7" s="37" customFormat="1" ht="14.25" customHeight="1">
      <c r="A23" s="382" t="s">
        <v>193</v>
      </c>
      <c r="B23" s="251">
        <v>3066</v>
      </c>
      <c r="C23" s="396">
        <v>2303</v>
      </c>
      <c r="D23" s="251">
        <v>1377</v>
      </c>
      <c r="E23" s="396">
        <v>1623</v>
      </c>
      <c r="F23" s="252">
        <v>2672</v>
      </c>
    </row>
    <row r="24" spans="1:7" s="37" customFormat="1" ht="14.25" customHeight="1">
      <c r="A24" s="377" t="s">
        <v>201</v>
      </c>
      <c r="B24" s="683">
        <v>2102</v>
      </c>
      <c r="C24" s="683">
        <v>3566</v>
      </c>
      <c r="D24" s="683">
        <v>1275</v>
      </c>
      <c r="E24" s="683">
        <v>3668</v>
      </c>
      <c r="F24" s="691">
        <v>1995</v>
      </c>
    </row>
    <row r="25" spans="1:7" s="37" customFormat="1" ht="14.25" customHeight="1">
      <c r="A25" s="377" t="s">
        <v>716</v>
      </c>
      <c r="B25" s="251"/>
      <c r="C25" s="396"/>
      <c r="D25" s="251"/>
      <c r="E25" s="396"/>
      <c r="F25" s="252"/>
    </row>
    <row r="26" spans="1:7" s="37" customFormat="1" ht="14.25" customHeight="1">
      <c r="A26" s="382" t="s">
        <v>213</v>
      </c>
      <c r="B26" s="251">
        <v>368</v>
      </c>
      <c r="C26" s="396">
        <v>653</v>
      </c>
      <c r="D26" s="251">
        <v>151</v>
      </c>
      <c r="E26" s="645">
        <v>664</v>
      </c>
      <c r="F26" s="252">
        <v>356</v>
      </c>
      <c r="G26" s="775"/>
    </row>
    <row r="27" spans="1:7" s="37" customFormat="1" ht="14.25" customHeight="1">
      <c r="A27" s="382" t="s">
        <v>176</v>
      </c>
      <c r="B27" s="251">
        <v>551</v>
      </c>
      <c r="C27" s="396">
        <v>989</v>
      </c>
      <c r="D27" s="251">
        <v>399</v>
      </c>
      <c r="E27" s="396">
        <v>1065</v>
      </c>
      <c r="F27" s="252">
        <v>591</v>
      </c>
      <c r="G27" s="775"/>
    </row>
    <row r="28" spans="1:7" s="37" customFormat="1" ht="14.25" customHeight="1">
      <c r="A28" s="382" t="s">
        <v>194</v>
      </c>
      <c r="B28" s="251">
        <v>880</v>
      </c>
      <c r="C28" s="396">
        <v>1610</v>
      </c>
      <c r="D28" s="251">
        <v>557</v>
      </c>
      <c r="E28" s="396">
        <v>1681</v>
      </c>
      <c r="F28" s="252">
        <v>805</v>
      </c>
      <c r="G28" s="775"/>
    </row>
    <row r="29" spans="1:7" s="37" customFormat="1" ht="14.25" customHeight="1">
      <c r="A29" s="382" t="s">
        <v>192</v>
      </c>
      <c r="B29" s="694"/>
      <c r="C29" s="396"/>
      <c r="D29" s="251"/>
      <c r="E29" s="396"/>
      <c r="F29" s="252"/>
      <c r="G29" s="775"/>
    </row>
    <row r="30" spans="1:7" s="37" customFormat="1" ht="14.25" customHeight="1">
      <c r="A30" s="993" t="s">
        <v>172</v>
      </c>
      <c r="B30" s="251"/>
      <c r="C30" s="396"/>
      <c r="D30" s="251"/>
      <c r="E30" s="396"/>
      <c r="F30" s="252"/>
      <c r="G30" s="775"/>
    </row>
    <row r="31" spans="1:7" s="37" customFormat="1" ht="14.25" customHeight="1">
      <c r="A31" s="382" t="s">
        <v>195</v>
      </c>
      <c r="B31" s="695">
        <v>303</v>
      </c>
      <c r="C31" s="695">
        <v>314</v>
      </c>
      <c r="D31" s="695">
        <v>168</v>
      </c>
      <c r="E31" s="695">
        <v>258</v>
      </c>
      <c r="F31" s="696">
        <v>243</v>
      </c>
      <c r="G31" s="775"/>
    </row>
    <row r="32" spans="1:7" s="37" customFormat="1" ht="14.25" customHeight="1">
      <c r="A32" s="377" t="s">
        <v>274</v>
      </c>
      <c r="B32" s="697">
        <v>855</v>
      </c>
      <c r="C32" s="697">
        <v>1442</v>
      </c>
      <c r="D32" s="697">
        <v>870</v>
      </c>
      <c r="E32" s="697">
        <v>2043</v>
      </c>
      <c r="F32" s="698">
        <v>2029</v>
      </c>
      <c r="G32" s="775"/>
    </row>
    <row r="33" spans="1:7" s="37" customFormat="1" ht="14.25" customHeight="1">
      <c r="A33" s="377" t="s">
        <v>711</v>
      </c>
      <c r="B33" s="695"/>
      <c r="C33" s="695"/>
      <c r="D33" s="695"/>
      <c r="E33" s="695"/>
      <c r="F33" s="696"/>
      <c r="G33" s="775"/>
    </row>
    <row r="34" spans="1:7" s="37" customFormat="1" ht="14.25" customHeight="1">
      <c r="A34" s="382" t="s">
        <v>280</v>
      </c>
      <c r="B34" s="695">
        <v>445</v>
      </c>
      <c r="C34" s="695">
        <v>639</v>
      </c>
      <c r="D34" s="695">
        <v>463</v>
      </c>
      <c r="E34" s="695">
        <v>905</v>
      </c>
      <c r="F34" s="696">
        <v>882</v>
      </c>
      <c r="G34" s="775"/>
    </row>
    <row r="35" spans="1:7" s="37" customFormat="1" ht="14.25" customHeight="1">
      <c r="A35" s="382" t="s">
        <v>281</v>
      </c>
      <c r="B35" s="695">
        <v>185</v>
      </c>
      <c r="C35" s="695">
        <v>314</v>
      </c>
      <c r="D35" s="695">
        <v>176</v>
      </c>
      <c r="E35" s="695">
        <v>406</v>
      </c>
      <c r="F35" s="696">
        <v>343</v>
      </c>
      <c r="G35" s="775"/>
    </row>
    <row r="36" spans="1:7" s="37" customFormat="1" ht="14.25" customHeight="1">
      <c r="A36" s="382" t="s">
        <v>279</v>
      </c>
      <c r="B36" s="695">
        <v>225</v>
      </c>
      <c r="C36" s="695">
        <v>489</v>
      </c>
      <c r="D36" s="695">
        <v>231</v>
      </c>
      <c r="E36" s="695">
        <v>732</v>
      </c>
      <c r="F36" s="696">
        <v>804</v>
      </c>
      <c r="G36" s="775"/>
    </row>
    <row r="37" spans="1:7" s="37" customFormat="1" ht="14.25" customHeight="1">
      <c r="A37" s="377" t="s">
        <v>202</v>
      </c>
      <c r="B37" s="697">
        <v>1657</v>
      </c>
      <c r="C37" s="697">
        <v>2925</v>
      </c>
      <c r="D37" s="697">
        <v>1291</v>
      </c>
      <c r="E37" s="697">
        <v>3089</v>
      </c>
      <c r="F37" s="698">
        <v>2609</v>
      </c>
      <c r="G37" s="775"/>
    </row>
    <row r="38" spans="1:7" s="37" customFormat="1" ht="14.25" customHeight="1">
      <c r="A38" s="377" t="s">
        <v>712</v>
      </c>
      <c r="B38" s="695"/>
      <c r="C38" s="695"/>
      <c r="D38" s="695"/>
      <c r="E38" s="695"/>
      <c r="F38" s="696"/>
    </row>
    <row r="39" spans="1:7" s="37" customFormat="1" ht="14.25" customHeight="1">
      <c r="A39" s="382" t="s">
        <v>196</v>
      </c>
      <c r="B39" s="695">
        <v>412</v>
      </c>
      <c r="C39" s="695">
        <v>627</v>
      </c>
      <c r="D39" s="695">
        <v>333</v>
      </c>
      <c r="E39" s="695">
        <v>713</v>
      </c>
      <c r="F39" s="696">
        <v>763</v>
      </c>
    </row>
    <row r="40" spans="1:7" s="37" customFormat="1" ht="14.25" customHeight="1">
      <c r="A40" s="382" t="s">
        <v>181</v>
      </c>
      <c r="B40" s="695">
        <v>519</v>
      </c>
      <c r="C40" s="695">
        <v>937</v>
      </c>
      <c r="D40" s="695">
        <v>359</v>
      </c>
      <c r="E40" s="695">
        <v>699</v>
      </c>
      <c r="F40" s="696">
        <v>628</v>
      </c>
    </row>
    <row r="41" spans="1:7" s="37" customFormat="1" ht="14.25" customHeight="1">
      <c r="A41" s="382" t="s">
        <v>197</v>
      </c>
      <c r="B41" s="695">
        <v>385</v>
      </c>
      <c r="C41" s="695">
        <v>642</v>
      </c>
      <c r="D41" s="695">
        <v>333</v>
      </c>
      <c r="E41" s="695">
        <v>742</v>
      </c>
      <c r="F41" s="696">
        <v>571</v>
      </c>
      <c r="G41" s="775"/>
    </row>
    <row r="42" spans="1:7" s="37" customFormat="1" ht="14.25" customHeight="1">
      <c r="A42" s="382" t="s">
        <v>198</v>
      </c>
      <c r="B42" s="695">
        <v>341</v>
      </c>
      <c r="C42" s="695">
        <v>719</v>
      </c>
      <c r="D42" s="695">
        <v>266</v>
      </c>
      <c r="E42" s="695">
        <v>935</v>
      </c>
      <c r="F42" s="696">
        <v>647</v>
      </c>
      <c r="G42" s="775"/>
    </row>
    <row r="43" spans="1:7" s="37" customFormat="1" ht="14.25" customHeight="1">
      <c r="A43" s="377" t="s">
        <v>184</v>
      </c>
      <c r="B43" s="697">
        <v>1681</v>
      </c>
      <c r="C43" s="697">
        <v>2635</v>
      </c>
      <c r="D43" s="697">
        <v>1240</v>
      </c>
      <c r="E43" s="697">
        <v>3191</v>
      </c>
      <c r="F43" s="698">
        <v>2174</v>
      </c>
      <c r="G43" s="775"/>
    </row>
    <row r="44" spans="1:7" s="37" customFormat="1" ht="14.25" customHeight="1">
      <c r="A44" s="377" t="s">
        <v>710</v>
      </c>
      <c r="B44" s="695"/>
      <c r="C44" s="695"/>
      <c r="D44" s="695"/>
      <c r="E44" s="695"/>
      <c r="F44" s="696"/>
      <c r="G44" s="775"/>
    </row>
    <row r="45" spans="1:7" s="37" customFormat="1" ht="14.25" customHeight="1">
      <c r="A45" s="382" t="s">
        <v>185</v>
      </c>
      <c r="B45" s="695">
        <v>246</v>
      </c>
      <c r="C45" s="695">
        <v>461</v>
      </c>
      <c r="D45" s="695">
        <v>160</v>
      </c>
      <c r="E45" s="695">
        <v>497</v>
      </c>
      <c r="F45" s="696">
        <v>332</v>
      </c>
    </row>
    <row r="46" spans="1:7" s="37" customFormat="1" ht="14.25" customHeight="1">
      <c r="A46" s="382" t="s">
        <v>199</v>
      </c>
      <c r="B46" s="695">
        <v>292</v>
      </c>
      <c r="C46" s="695">
        <v>505</v>
      </c>
      <c r="D46" s="695">
        <v>310</v>
      </c>
      <c r="E46" s="695">
        <v>803</v>
      </c>
      <c r="F46" s="696">
        <v>493</v>
      </c>
    </row>
    <row r="47" spans="1:7" s="37" customFormat="1" ht="14.25" customHeight="1">
      <c r="A47" s="382" t="s">
        <v>187</v>
      </c>
      <c r="B47" s="695">
        <v>613</v>
      </c>
      <c r="C47" s="695">
        <v>1071</v>
      </c>
      <c r="D47" s="695">
        <v>431</v>
      </c>
      <c r="E47" s="695">
        <v>1274</v>
      </c>
      <c r="F47" s="696">
        <v>834</v>
      </c>
      <c r="G47" s="775"/>
    </row>
    <row r="48" spans="1:7" s="37" customFormat="1" ht="14.25" customHeight="1">
      <c r="A48" s="382" t="s">
        <v>192</v>
      </c>
      <c r="B48" s="695"/>
      <c r="C48" s="695"/>
      <c r="D48" s="695"/>
      <c r="E48" s="695"/>
      <c r="F48" s="696"/>
      <c r="G48" s="775"/>
    </row>
    <row r="49" spans="1:7" s="37" customFormat="1" ht="14.25" customHeight="1">
      <c r="A49" s="993" t="s">
        <v>172</v>
      </c>
      <c r="B49" s="695"/>
      <c r="C49" s="695"/>
      <c r="D49" s="695"/>
      <c r="E49" s="695"/>
      <c r="F49" s="696"/>
      <c r="G49" s="775"/>
    </row>
    <row r="50" spans="1:7" s="37" customFormat="1" ht="14.25" customHeight="1">
      <c r="A50" s="382" t="s">
        <v>200</v>
      </c>
      <c r="B50" s="695">
        <v>530</v>
      </c>
      <c r="C50" s="695">
        <v>598</v>
      </c>
      <c r="D50" s="695">
        <v>339</v>
      </c>
      <c r="E50" s="695">
        <v>617</v>
      </c>
      <c r="F50" s="696">
        <v>515</v>
      </c>
      <c r="G50" s="775"/>
    </row>
    <row r="51" spans="1:7" ht="19.899999999999999" customHeight="1">
      <c r="A51" s="871" t="s">
        <v>1548</v>
      </c>
      <c r="B51" s="76"/>
      <c r="C51" s="870"/>
      <c r="D51" s="870"/>
      <c r="E51" s="870"/>
      <c r="F51" s="870"/>
      <c r="G51" s="584"/>
    </row>
    <row r="52" spans="1:7" ht="14.25" customHeight="1">
      <c r="A52" s="884" t="s">
        <v>1545</v>
      </c>
      <c r="B52" s="870"/>
      <c r="C52" s="870"/>
      <c r="D52" s="870"/>
      <c r="E52" s="870"/>
      <c r="F52" s="870"/>
      <c r="G52" s="584"/>
    </row>
    <row r="53" spans="1:7">
      <c r="A53" s="1267" t="s">
        <v>1549</v>
      </c>
      <c r="B53" s="1267"/>
      <c r="C53" s="131"/>
    </row>
    <row r="54" spans="1:7">
      <c r="A54" s="1267" t="s">
        <v>1148</v>
      </c>
      <c r="B54" s="1267"/>
      <c r="C54" s="131"/>
    </row>
  </sheetData>
  <mergeCells count="12">
    <mergeCell ref="D6:D8"/>
    <mergeCell ref="E6:E8"/>
    <mergeCell ref="E1:F1"/>
    <mergeCell ref="E2:F2"/>
    <mergeCell ref="A4:D4"/>
    <mergeCell ref="A1:D1"/>
    <mergeCell ref="A3:D3"/>
    <mergeCell ref="F6:F8"/>
    <mergeCell ref="C6:C8"/>
    <mergeCell ref="B6:B8"/>
    <mergeCell ref="B5:F5"/>
    <mergeCell ref="A5:A8"/>
  </mergeCells>
  <phoneticPr fontId="0" type="noConversion"/>
  <hyperlinks>
    <hyperlink ref="E1:F3" location="'Spis tablic     List of tables'!A1" display="Powrót do spisu tablic"/>
    <hyperlink ref="E1:F2" location="'Spis tablic     List of tables'!A1" display="Powrót do spisu tablic"/>
    <hyperlink ref="E1:F1" location="'Spis tablic     List of tables'!A72" display="Powrót do spisu tablic"/>
    <hyperlink ref="E2:F2" location="'Spis tablic     List of tables'!A7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sqref="A1:E1"/>
    </sheetView>
  </sheetViews>
  <sheetFormatPr defaultColWidth="9" defaultRowHeight="14.25"/>
  <cols>
    <col min="1" max="1" width="20.75" style="20" customWidth="1"/>
    <col min="2" max="7" width="16.75" style="20" customWidth="1"/>
    <col min="8" max="16384" width="9" style="49"/>
  </cols>
  <sheetData>
    <row r="1" spans="1:23" ht="14.25" customHeight="1">
      <c r="A1" s="1930" t="s">
        <v>1061</v>
      </c>
      <c r="B1" s="1930"/>
      <c r="C1" s="1930"/>
      <c r="D1" s="1930"/>
      <c r="E1" s="1930"/>
      <c r="F1" s="1515" t="s">
        <v>22</v>
      </c>
      <c r="G1" s="1515"/>
    </row>
    <row r="2" spans="1:23" s="65" customFormat="1" ht="14.25" customHeight="1">
      <c r="A2" s="1763" t="s">
        <v>1062</v>
      </c>
      <c r="B2" s="1763"/>
      <c r="C2" s="1763"/>
      <c r="D2" s="1763"/>
      <c r="E2" s="1763"/>
      <c r="F2" s="1516" t="s">
        <v>209</v>
      </c>
      <c r="G2" s="1516"/>
    </row>
    <row r="3" spans="1:23" ht="12.75" customHeight="1">
      <c r="A3" s="1601" t="s">
        <v>925</v>
      </c>
      <c r="B3" s="1534" t="s">
        <v>872</v>
      </c>
      <c r="C3" s="527"/>
      <c r="D3" s="175"/>
      <c r="E3" s="1534" t="s">
        <v>718</v>
      </c>
      <c r="F3" s="527"/>
      <c r="G3" s="527"/>
    </row>
    <row r="4" spans="1:23" ht="12.75" customHeight="1">
      <c r="A4" s="1602"/>
      <c r="B4" s="1535"/>
      <c r="C4" s="529"/>
      <c r="D4" s="176"/>
      <c r="E4" s="1535"/>
      <c r="F4" s="529"/>
      <c r="G4" s="529"/>
    </row>
    <row r="5" spans="1:23" ht="12.75" customHeight="1">
      <c r="A5" s="1602"/>
      <c r="B5" s="1535"/>
      <c r="C5" s="1540" t="s">
        <v>23</v>
      </c>
      <c r="D5" s="1537" t="s">
        <v>1069</v>
      </c>
      <c r="E5" s="1535"/>
      <c r="F5" s="1540" t="s">
        <v>23</v>
      </c>
      <c r="G5" s="1555" t="s">
        <v>1069</v>
      </c>
    </row>
    <row r="6" spans="1:23" ht="12.75" customHeight="1">
      <c r="A6" s="1602"/>
      <c r="B6" s="1535"/>
      <c r="C6" s="1541"/>
      <c r="D6" s="1538"/>
      <c r="E6" s="1535"/>
      <c r="F6" s="1541"/>
      <c r="G6" s="1531"/>
    </row>
    <row r="7" spans="1:23" ht="12.75" customHeight="1">
      <c r="A7" s="1602"/>
      <c r="B7" s="1535"/>
      <c r="C7" s="1541"/>
      <c r="D7" s="1538"/>
      <c r="E7" s="1535"/>
      <c r="F7" s="1541"/>
      <c r="G7" s="1531"/>
    </row>
    <row r="8" spans="1:23" ht="12.75" customHeight="1">
      <c r="A8" s="1602"/>
      <c r="B8" s="1535"/>
      <c r="C8" s="1541"/>
      <c r="D8" s="1538"/>
      <c r="E8" s="1535"/>
      <c r="F8" s="1541"/>
      <c r="G8" s="1531"/>
    </row>
    <row r="9" spans="1:23" s="37" customFormat="1" ht="14.25" customHeight="1">
      <c r="A9" s="643" t="s">
        <v>85</v>
      </c>
      <c r="B9" s="703">
        <v>11207</v>
      </c>
      <c r="C9" s="703">
        <v>128.80000000000001</v>
      </c>
      <c r="D9" s="703">
        <v>3463</v>
      </c>
      <c r="E9" s="704">
        <v>961.5</v>
      </c>
      <c r="F9" s="703">
        <v>114.3</v>
      </c>
      <c r="G9" s="704">
        <v>533.70000000000005</v>
      </c>
    </row>
    <row r="10" spans="1:23" s="37" customFormat="1" ht="14.25" customHeight="1">
      <c r="A10" s="993" t="s">
        <v>86</v>
      </c>
      <c r="B10" s="657"/>
      <c r="C10" s="384"/>
      <c r="D10" s="657"/>
      <c r="E10" s="705"/>
      <c r="F10" s="384"/>
      <c r="G10" s="658"/>
      <c r="H10" s="699"/>
    </row>
    <row r="11" spans="1:23" s="37" customFormat="1" ht="14.25" customHeight="1">
      <c r="A11" s="377" t="s">
        <v>703</v>
      </c>
      <c r="B11" s="657"/>
      <c r="C11" s="384"/>
      <c r="D11" s="657"/>
      <c r="E11" s="705"/>
      <c r="F11" s="384"/>
      <c r="G11" s="658"/>
      <c r="H11" s="699"/>
      <c r="I11" s="775"/>
      <c r="K11" s="699"/>
    </row>
    <row r="12" spans="1:23" s="37" customFormat="1" ht="14.25" customHeight="1">
      <c r="A12" s="377" t="s">
        <v>163</v>
      </c>
      <c r="B12" s="654">
        <v>1545</v>
      </c>
      <c r="C12" s="525">
        <v>84.2</v>
      </c>
      <c r="D12" s="654">
        <v>1120</v>
      </c>
      <c r="E12" s="314">
        <v>216.7</v>
      </c>
      <c r="F12" s="525">
        <v>89.6</v>
      </c>
      <c r="G12" s="314">
        <v>173.8</v>
      </c>
      <c r="H12" s="699"/>
      <c r="I12" s="994"/>
      <c r="J12" s="994"/>
      <c r="K12" s="994"/>
      <c r="L12" s="994"/>
      <c r="M12" s="994"/>
      <c r="N12" s="994"/>
      <c r="O12" s="994"/>
      <c r="P12" s="994"/>
      <c r="Q12" s="994"/>
      <c r="R12" s="994"/>
      <c r="S12" s="994"/>
      <c r="T12" s="994"/>
      <c r="U12" s="994"/>
      <c r="V12" s="994"/>
      <c r="W12" s="994"/>
    </row>
    <row r="13" spans="1:23" s="37" customFormat="1" ht="14.25" customHeight="1">
      <c r="A13" s="377" t="s">
        <v>719</v>
      </c>
      <c r="B13" s="657"/>
      <c r="C13" s="384"/>
      <c r="D13" s="657"/>
      <c r="E13" s="705"/>
      <c r="F13" s="525"/>
      <c r="G13" s="658"/>
      <c r="H13" s="699"/>
      <c r="I13" s="699"/>
      <c r="K13" s="699"/>
    </row>
    <row r="14" spans="1:23" s="37" customFormat="1" ht="14.25" customHeight="1">
      <c r="A14" s="382" t="s">
        <v>189</v>
      </c>
      <c r="B14" s="657">
        <v>161</v>
      </c>
      <c r="C14" s="384">
        <v>93.6</v>
      </c>
      <c r="D14" s="657">
        <v>148</v>
      </c>
      <c r="E14" s="385">
        <v>19.899999999999999</v>
      </c>
      <c r="F14" s="384">
        <v>93.8</v>
      </c>
      <c r="G14" s="385">
        <v>19.2</v>
      </c>
      <c r="H14" s="699"/>
      <c r="I14" s="699"/>
      <c r="J14" s="989"/>
      <c r="K14" s="699"/>
    </row>
    <row r="15" spans="1:23" s="37" customFormat="1" ht="14.25" customHeight="1">
      <c r="A15" s="382" t="s">
        <v>190</v>
      </c>
      <c r="B15" s="657">
        <v>688</v>
      </c>
      <c r="C15" s="384">
        <v>75.599999999999994</v>
      </c>
      <c r="D15" s="657">
        <v>430</v>
      </c>
      <c r="E15" s="385">
        <v>99.8</v>
      </c>
      <c r="F15" s="384">
        <v>81.3</v>
      </c>
      <c r="G15" s="385">
        <v>71.8</v>
      </c>
      <c r="H15" s="699"/>
      <c r="I15" s="699"/>
      <c r="J15" s="699"/>
      <c r="K15" s="699"/>
      <c r="L15" s="699"/>
      <c r="M15" s="699"/>
    </row>
    <row r="16" spans="1:23" s="37" customFormat="1" ht="14.25" customHeight="1">
      <c r="A16" s="382" t="s">
        <v>166</v>
      </c>
      <c r="B16" s="657">
        <v>29</v>
      </c>
      <c r="C16" s="384">
        <v>72.5</v>
      </c>
      <c r="D16" s="657">
        <v>27</v>
      </c>
      <c r="E16" s="385">
        <v>3.8</v>
      </c>
      <c r="F16" s="384">
        <v>65.3</v>
      </c>
      <c r="G16" s="385">
        <v>3.6</v>
      </c>
      <c r="H16" s="699"/>
      <c r="I16" s="699"/>
      <c r="J16" s="699"/>
      <c r="K16" s="699"/>
      <c r="L16" s="699"/>
      <c r="M16" s="699"/>
    </row>
    <row r="17" spans="1:13" s="37" customFormat="1" ht="14.25" customHeight="1">
      <c r="A17" s="382" t="s">
        <v>167</v>
      </c>
      <c r="B17" s="657">
        <v>243</v>
      </c>
      <c r="C17" s="384">
        <v>106.6</v>
      </c>
      <c r="D17" s="657">
        <v>225</v>
      </c>
      <c r="E17" s="385">
        <v>40.200000000000003</v>
      </c>
      <c r="F17" s="384">
        <v>116.9</v>
      </c>
      <c r="G17" s="385">
        <v>38.200000000000003</v>
      </c>
      <c r="H17" s="699"/>
      <c r="I17" s="699"/>
      <c r="J17" s="699"/>
      <c r="K17" s="699"/>
      <c r="L17" s="699"/>
      <c r="M17" s="699"/>
    </row>
    <row r="18" spans="1:13" s="37" customFormat="1" ht="14.25" customHeight="1">
      <c r="A18" s="382" t="s">
        <v>191</v>
      </c>
      <c r="B18" s="657">
        <v>48</v>
      </c>
      <c r="C18" s="384">
        <v>100</v>
      </c>
      <c r="D18" s="657">
        <v>48</v>
      </c>
      <c r="E18" s="385">
        <v>7.5</v>
      </c>
      <c r="F18" s="384">
        <v>115.3</v>
      </c>
      <c r="G18" s="385">
        <v>7.5</v>
      </c>
      <c r="H18" s="699"/>
      <c r="I18" s="699"/>
      <c r="J18" s="699"/>
      <c r="K18" s="699"/>
      <c r="L18" s="699"/>
      <c r="M18" s="699"/>
    </row>
    <row r="19" spans="1:13" s="37" customFormat="1" ht="14.25" customHeight="1">
      <c r="A19" s="382" t="s">
        <v>169</v>
      </c>
      <c r="B19" s="657">
        <v>376</v>
      </c>
      <c r="C19" s="384">
        <v>86</v>
      </c>
      <c r="D19" s="657">
        <v>242</v>
      </c>
      <c r="E19" s="385">
        <v>45.6</v>
      </c>
      <c r="F19" s="384">
        <v>88.8</v>
      </c>
      <c r="G19" s="385">
        <v>33.5</v>
      </c>
      <c r="H19" s="24"/>
      <c r="I19" s="700"/>
      <c r="J19" s="699"/>
      <c r="K19" s="699"/>
      <c r="L19" s="699"/>
      <c r="M19" s="699"/>
    </row>
    <row r="20" spans="1:13" s="37" customFormat="1" ht="14.25" customHeight="1">
      <c r="A20" s="377" t="s">
        <v>170</v>
      </c>
      <c r="B20" s="654">
        <v>7101</v>
      </c>
      <c r="C20" s="525">
        <v>157.6</v>
      </c>
      <c r="D20" s="654">
        <v>204</v>
      </c>
      <c r="E20" s="314">
        <v>392.8</v>
      </c>
      <c r="F20" s="525">
        <v>149.30000000000001</v>
      </c>
      <c r="G20" s="655">
        <v>34.299999999999997</v>
      </c>
      <c r="H20" s="701"/>
      <c r="I20" s="701"/>
      <c r="J20" s="699"/>
      <c r="K20" s="699"/>
      <c r="L20" s="699"/>
      <c r="M20" s="699"/>
    </row>
    <row r="21" spans="1:13" s="37" customFormat="1" ht="14.25" customHeight="1">
      <c r="A21" s="382" t="s">
        <v>192</v>
      </c>
      <c r="B21" s="657"/>
      <c r="C21" s="384"/>
      <c r="D21" s="657"/>
      <c r="E21" s="705"/>
      <c r="F21" s="525"/>
      <c r="G21" s="658"/>
      <c r="H21" s="699"/>
      <c r="I21" s="699"/>
      <c r="J21" s="699"/>
      <c r="K21" s="699"/>
      <c r="L21" s="699"/>
      <c r="M21" s="699"/>
    </row>
    <row r="22" spans="1:13" s="37" customFormat="1" ht="14.25" customHeight="1">
      <c r="A22" s="993" t="s">
        <v>172</v>
      </c>
      <c r="B22" s="654"/>
      <c r="C22" s="525"/>
      <c r="D22" s="654"/>
      <c r="E22" s="706"/>
      <c r="F22" s="525"/>
      <c r="G22" s="658"/>
      <c r="H22" s="699"/>
      <c r="I22" s="699"/>
      <c r="J22" s="699"/>
      <c r="K22" s="22"/>
      <c r="L22" s="24"/>
      <c r="M22" s="699"/>
    </row>
    <row r="23" spans="1:13" s="37" customFormat="1" ht="14.25" customHeight="1">
      <c r="A23" s="382" t="s">
        <v>193</v>
      </c>
      <c r="B23" s="657">
        <v>7101</v>
      </c>
      <c r="C23" s="384">
        <v>157.6</v>
      </c>
      <c r="D23" s="657">
        <v>204</v>
      </c>
      <c r="E23" s="385">
        <v>392.8</v>
      </c>
      <c r="F23" s="384">
        <v>149.30000000000001</v>
      </c>
      <c r="G23" s="658">
        <v>34.299999999999997</v>
      </c>
      <c r="H23" s="699"/>
      <c r="I23" s="699"/>
      <c r="J23" s="699"/>
      <c r="K23" s="22"/>
      <c r="L23" s="24"/>
      <c r="M23" s="699"/>
    </row>
    <row r="24" spans="1:13" s="37" customFormat="1" ht="14.25" customHeight="1">
      <c r="A24" s="377" t="s">
        <v>201</v>
      </c>
      <c r="B24" s="654">
        <v>678</v>
      </c>
      <c r="C24" s="525">
        <v>129.6</v>
      </c>
      <c r="D24" s="654">
        <v>556</v>
      </c>
      <c r="E24" s="314">
        <v>94.2</v>
      </c>
      <c r="F24" s="525">
        <v>117.4</v>
      </c>
      <c r="G24" s="655">
        <v>86.7</v>
      </c>
      <c r="H24" s="699"/>
      <c r="I24" s="699"/>
      <c r="J24" s="699"/>
      <c r="K24" s="699"/>
      <c r="L24" s="994"/>
      <c r="M24" s="699"/>
    </row>
    <row r="25" spans="1:13" s="37" customFormat="1" ht="14.25" customHeight="1">
      <c r="A25" s="377" t="s">
        <v>705</v>
      </c>
      <c r="B25" s="657"/>
      <c r="C25" s="384"/>
      <c r="D25" s="657"/>
      <c r="E25" s="705"/>
      <c r="F25" s="525"/>
      <c r="G25" s="658"/>
      <c r="H25" s="699"/>
      <c r="I25" s="699"/>
      <c r="J25" s="699"/>
      <c r="K25" s="994"/>
      <c r="L25" s="699"/>
      <c r="M25" s="699"/>
    </row>
    <row r="26" spans="1:13" s="37" customFormat="1" ht="14.25" customHeight="1">
      <c r="A26" s="382" t="s">
        <v>213</v>
      </c>
      <c r="B26" s="657">
        <v>244</v>
      </c>
      <c r="C26" s="384">
        <v>137.1</v>
      </c>
      <c r="D26" s="657">
        <v>176</v>
      </c>
      <c r="E26" s="385">
        <v>27</v>
      </c>
      <c r="F26" s="384">
        <v>121.4</v>
      </c>
      <c r="G26" s="658">
        <v>23.8</v>
      </c>
      <c r="H26" s="699"/>
      <c r="I26" s="699"/>
      <c r="J26" s="24"/>
      <c r="K26" s="775"/>
      <c r="L26" s="24"/>
      <c r="M26" s="699"/>
    </row>
    <row r="27" spans="1:13" s="37" customFormat="1" ht="14.25" customHeight="1">
      <c r="A27" s="382" t="s">
        <v>176</v>
      </c>
      <c r="B27" s="657">
        <v>215</v>
      </c>
      <c r="C27" s="384">
        <v>101.4</v>
      </c>
      <c r="D27" s="657">
        <v>187</v>
      </c>
      <c r="E27" s="385">
        <v>33.9</v>
      </c>
      <c r="F27" s="384">
        <v>90.5</v>
      </c>
      <c r="G27" s="658">
        <v>32.200000000000003</v>
      </c>
      <c r="H27" s="699"/>
      <c r="I27" s="699"/>
      <c r="J27" s="701"/>
      <c r="K27" s="24"/>
      <c r="L27" s="24"/>
      <c r="M27" s="699"/>
    </row>
    <row r="28" spans="1:13" s="37" customFormat="1" ht="14.25" customHeight="1">
      <c r="A28" s="382" t="s">
        <v>194</v>
      </c>
      <c r="B28" s="657">
        <v>127</v>
      </c>
      <c r="C28" s="384">
        <v>222.8</v>
      </c>
      <c r="D28" s="657">
        <v>127</v>
      </c>
      <c r="E28" s="385">
        <v>20.5</v>
      </c>
      <c r="F28" s="384">
        <v>247.3</v>
      </c>
      <c r="G28" s="658">
        <v>20.5</v>
      </c>
      <c r="H28" s="699"/>
      <c r="I28" s="699"/>
      <c r="J28" s="699"/>
      <c r="K28" s="699"/>
      <c r="L28" s="699"/>
      <c r="M28" s="699"/>
    </row>
    <row r="29" spans="1:13" s="37" customFormat="1" ht="14.25" customHeight="1">
      <c r="A29" s="382" t="s">
        <v>192</v>
      </c>
      <c r="B29" s="657"/>
      <c r="C29" s="384"/>
      <c r="D29" s="657"/>
      <c r="E29" s="385"/>
      <c r="F29" s="384"/>
      <c r="G29" s="658"/>
      <c r="H29" s="699"/>
      <c r="I29" s="699"/>
      <c r="J29" s="700"/>
      <c r="K29" s="699"/>
      <c r="L29" s="699"/>
      <c r="M29" s="699"/>
    </row>
    <row r="30" spans="1:13" s="37" customFormat="1" ht="14.25" customHeight="1">
      <c r="A30" s="993" t="s">
        <v>172</v>
      </c>
      <c r="B30" s="657"/>
      <c r="C30" s="384"/>
      <c r="D30" s="657"/>
      <c r="E30" s="385"/>
      <c r="F30" s="384"/>
      <c r="G30" s="658"/>
      <c r="H30" s="699"/>
      <c r="I30" s="699"/>
      <c r="J30" s="24"/>
      <c r="K30" s="699"/>
      <c r="L30" s="699"/>
      <c r="M30" s="699"/>
    </row>
    <row r="31" spans="1:13" s="37" customFormat="1" ht="14.25" customHeight="1">
      <c r="A31" s="382" t="s">
        <v>195</v>
      </c>
      <c r="B31" s="657">
        <v>92</v>
      </c>
      <c r="C31" s="384">
        <v>121.1</v>
      </c>
      <c r="D31" s="657">
        <v>66</v>
      </c>
      <c r="E31" s="705">
        <v>12.8</v>
      </c>
      <c r="F31" s="384">
        <v>104.8</v>
      </c>
      <c r="G31" s="658">
        <v>10.199999999999999</v>
      </c>
      <c r="H31" s="699"/>
      <c r="I31" s="699"/>
      <c r="J31" s="699"/>
      <c r="K31" s="699"/>
      <c r="L31" s="699"/>
      <c r="M31" s="699"/>
    </row>
    <row r="32" spans="1:13" s="37" customFormat="1" ht="14.25" customHeight="1">
      <c r="A32" s="377" t="s">
        <v>276</v>
      </c>
      <c r="B32" s="654">
        <v>551</v>
      </c>
      <c r="C32" s="525">
        <v>101.5</v>
      </c>
      <c r="D32" s="654">
        <v>521</v>
      </c>
      <c r="E32" s="706">
        <v>88.5</v>
      </c>
      <c r="F32" s="525">
        <v>100.3</v>
      </c>
      <c r="G32" s="655">
        <v>86</v>
      </c>
      <c r="H32" s="699"/>
      <c r="I32" s="699"/>
      <c r="J32" s="699"/>
      <c r="K32" s="699"/>
      <c r="L32" s="699"/>
      <c r="M32" s="699"/>
    </row>
    <row r="33" spans="1:13" s="37" customFormat="1" ht="14.25" customHeight="1">
      <c r="A33" s="377" t="s">
        <v>710</v>
      </c>
      <c r="B33" s="657"/>
      <c r="C33" s="384"/>
      <c r="D33" s="657"/>
      <c r="E33" s="385"/>
      <c r="F33" s="384"/>
      <c r="G33" s="658"/>
      <c r="H33" s="699"/>
      <c r="I33" s="699"/>
      <c r="J33" s="699"/>
      <c r="K33" s="22"/>
      <c r="L33" s="22"/>
      <c r="M33" s="24"/>
    </row>
    <row r="34" spans="1:13" s="850" customFormat="1" ht="14.25" customHeight="1">
      <c r="A34" s="382" t="s">
        <v>277</v>
      </c>
      <c r="B34" s="657">
        <v>259</v>
      </c>
      <c r="C34" s="384">
        <v>86</v>
      </c>
      <c r="D34" s="657">
        <v>251</v>
      </c>
      <c r="E34" s="385">
        <v>41</v>
      </c>
      <c r="F34" s="384">
        <v>83.5</v>
      </c>
      <c r="G34" s="658">
        <v>39.6</v>
      </c>
      <c r="H34" s="23"/>
      <c r="I34" s="23"/>
      <c r="J34" s="23"/>
      <c r="K34" s="45"/>
      <c r="L34" s="45"/>
      <c r="M34" s="45"/>
    </row>
    <row r="35" spans="1:13" s="37" customFormat="1" ht="14.25" customHeight="1">
      <c r="A35" s="382" t="s">
        <v>281</v>
      </c>
      <c r="B35" s="657">
        <v>155</v>
      </c>
      <c r="C35" s="384">
        <v>108.4</v>
      </c>
      <c r="D35" s="657">
        <v>155</v>
      </c>
      <c r="E35" s="705">
        <v>24.9</v>
      </c>
      <c r="F35" s="384">
        <v>101.9</v>
      </c>
      <c r="G35" s="658">
        <v>24.9</v>
      </c>
      <c r="H35" s="699"/>
      <c r="I35" s="22"/>
      <c r="J35" s="699"/>
      <c r="K35" s="699"/>
      <c r="L35" s="699"/>
      <c r="M35" s="994"/>
    </row>
    <row r="36" spans="1:13" s="37" customFormat="1" ht="14.25" customHeight="1">
      <c r="A36" s="382" t="s">
        <v>282</v>
      </c>
      <c r="B36" s="657">
        <v>137</v>
      </c>
      <c r="C36" s="384">
        <v>138.4</v>
      </c>
      <c r="D36" s="657">
        <v>115</v>
      </c>
      <c r="E36" s="385">
        <v>22.7</v>
      </c>
      <c r="F36" s="384">
        <v>153.5</v>
      </c>
      <c r="G36" s="658">
        <v>21.5</v>
      </c>
      <c r="H36" s="699"/>
      <c r="I36" s="22"/>
      <c r="J36" s="22"/>
      <c r="K36" s="699"/>
      <c r="L36" s="994"/>
      <c r="M36" s="775"/>
    </row>
    <row r="37" spans="1:13" s="37" customFormat="1" ht="14.25" customHeight="1">
      <c r="A37" s="377" t="s">
        <v>202</v>
      </c>
      <c r="B37" s="654">
        <v>716</v>
      </c>
      <c r="C37" s="525">
        <v>98.2</v>
      </c>
      <c r="D37" s="654">
        <v>563</v>
      </c>
      <c r="E37" s="314">
        <v>91.1</v>
      </c>
      <c r="F37" s="525">
        <v>96.7</v>
      </c>
      <c r="G37" s="655">
        <v>82.1</v>
      </c>
      <c r="H37" s="699"/>
      <c r="I37" s="699"/>
      <c r="J37" s="22"/>
      <c r="K37" s="699"/>
      <c r="M37" s="775"/>
    </row>
    <row r="38" spans="1:13" s="37" customFormat="1" ht="14.25" customHeight="1">
      <c r="A38" s="377" t="s">
        <v>705</v>
      </c>
      <c r="B38" s="657"/>
      <c r="C38" s="384"/>
      <c r="D38" s="657"/>
      <c r="E38" s="385"/>
      <c r="F38" s="384"/>
      <c r="G38" s="658"/>
      <c r="H38" s="699"/>
      <c r="I38" s="699"/>
      <c r="J38" s="699"/>
      <c r="K38" s="699"/>
    </row>
    <row r="39" spans="1:13" s="37" customFormat="1" ht="14.25" customHeight="1">
      <c r="A39" s="382" t="s">
        <v>196</v>
      </c>
      <c r="B39" s="657">
        <v>102</v>
      </c>
      <c r="C39" s="384">
        <v>93.6</v>
      </c>
      <c r="D39" s="657">
        <v>100</v>
      </c>
      <c r="E39" s="385">
        <v>14.4</v>
      </c>
      <c r="F39" s="384">
        <v>88.6</v>
      </c>
      <c r="G39" s="658">
        <v>14.4</v>
      </c>
      <c r="H39" s="22"/>
      <c r="I39" s="699"/>
      <c r="J39" s="699"/>
      <c r="K39" s="22"/>
    </row>
    <row r="40" spans="1:13" s="37" customFormat="1" ht="14.25" customHeight="1">
      <c r="A40" s="382" t="s">
        <v>181</v>
      </c>
      <c r="B40" s="657">
        <v>119</v>
      </c>
      <c r="C40" s="384">
        <v>104.4</v>
      </c>
      <c r="D40" s="657">
        <v>86</v>
      </c>
      <c r="E40" s="385">
        <v>16.8</v>
      </c>
      <c r="F40" s="384">
        <v>104.3</v>
      </c>
      <c r="G40" s="385">
        <v>14.7</v>
      </c>
      <c r="H40" s="22"/>
      <c r="I40" s="699"/>
      <c r="J40" s="699"/>
      <c r="K40" s="22"/>
    </row>
    <row r="41" spans="1:13" s="37" customFormat="1" ht="14.25" customHeight="1">
      <c r="A41" s="382" t="s">
        <v>197</v>
      </c>
      <c r="B41" s="657">
        <v>228</v>
      </c>
      <c r="C41" s="384">
        <v>111.2</v>
      </c>
      <c r="D41" s="657">
        <v>155</v>
      </c>
      <c r="E41" s="705">
        <v>25.5</v>
      </c>
      <c r="F41" s="384">
        <v>107.5</v>
      </c>
      <c r="G41" s="385">
        <v>21.8</v>
      </c>
      <c r="H41" s="699"/>
      <c r="I41" s="994"/>
      <c r="J41" s="22"/>
      <c r="K41" s="699"/>
    </row>
    <row r="42" spans="1:13" s="37" customFormat="1" ht="14.25" customHeight="1">
      <c r="A42" s="382" t="s">
        <v>198</v>
      </c>
      <c r="B42" s="657">
        <v>267</v>
      </c>
      <c r="C42" s="384">
        <v>88.7</v>
      </c>
      <c r="D42" s="657">
        <v>222</v>
      </c>
      <c r="E42" s="212">
        <v>34.299999999999997</v>
      </c>
      <c r="F42" s="384">
        <v>90.2</v>
      </c>
      <c r="G42" s="658">
        <v>31.2</v>
      </c>
      <c r="H42" s="699"/>
      <c r="I42" s="699"/>
      <c r="J42" s="22"/>
      <c r="K42" s="994"/>
    </row>
    <row r="43" spans="1:13" s="37" customFormat="1" ht="14.25" customHeight="1">
      <c r="A43" s="377" t="s">
        <v>184</v>
      </c>
      <c r="B43" s="654">
        <v>616</v>
      </c>
      <c r="C43" s="525">
        <v>109</v>
      </c>
      <c r="D43" s="654">
        <v>499</v>
      </c>
      <c r="E43" s="314">
        <v>78.2</v>
      </c>
      <c r="F43" s="525">
        <v>105.9</v>
      </c>
      <c r="G43" s="314">
        <v>70.8</v>
      </c>
      <c r="H43" s="699"/>
      <c r="I43" s="699"/>
      <c r="J43" s="699"/>
    </row>
    <row r="44" spans="1:13" s="37" customFormat="1" ht="14.25" customHeight="1">
      <c r="A44" s="377" t="s">
        <v>704</v>
      </c>
      <c r="B44" s="657"/>
      <c r="C44" s="384"/>
      <c r="D44" s="657"/>
      <c r="E44" s="385"/>
      <c r="F44" s="384"/>
      <c r="G44" s="385"/>
      <c r="H44" s="699"/>
      <c r="I44" s="699"/>
      <c r="J44" s="699"/>
    </row>
    <row r="45" spans="1:13" s="37" customFormat="1" ht="14.25" customHeight="1">
      <c r="A45" s="382" t="s">
        <v>185</v>
      </c>
      <c r="B45" s="657">
        <v>108</v>
      </c>
      <c r="C45" s="384">
        <v>154.30000000000001</v>
      </c>
      <c r="D45" s="657">
        <v>108</v>
      </c>
      <c r="E45" s="385">
        <v>14.8</v>
      </c>
      <c r="F45" s="384">
        <v>147.69999999999999</v>
      </c>
      <c r="G45" s="385">
        <v>14.8</v>
      </c>
      <c r="H45" s="699"/>
      <c r="I45" s="699"/>
      <c r="J45" s="699"/>
    </row>
    <row r="46" spans="1:13" s="37" customFormat="1" ht="14.25" customHeight="1">
      <c r="A46" s="382" t="s">
        <v>199</v>
      </c>
      <c r="B46" s="657">
        <v>52</v>
      </c>
      <c r="C46" s="384">
        <v>67.5</v>
      </c>
      <c r="D46" s="657">
        <v>52</v>
      </c>
      <c r="E46" s="705">
        <v>7.2</v>
      </c>
      <c r="F46" s="384">
        <v>74.7</v>
      </c>
      <c r="G46" s="658">
        <v>7.2</v>
      </c>
      <c r="H46" s="699"/>
      <c r="I46" s="699"/>
      <c r="J46" s="22"/>
    </row>
    <row r="47" spans="1:13" s="37" customFormat="1" ht="14.25" customHeight="1">
      <c r="A47" s="382" t="s">
        <v>187</v>
      </c>
      <c r="B47" s="657">
        <v>310</v>
      </c>
      <c r="C47" s="384">
        <v>103</v>
      </c>
      <c r="D47" s="657">
        <v>299</v>
      </c>
      <c r="E47" s="705">
        <v>43.1</v>
      </c>
      <c r="F47" s="384">
        <v>101.4</v>
      </c>
      <c r="G47" s="658">
        <v>42.2</v>
      </c>
      <c r="H47" s="699"/>
      <c r="I47" s="702"/>
      <c r="J47" s="22"/>
    </row>
    <row r="48" spans="1:13" s="37" customFormat="1" ht="14.25" customHeight="1">
      <c r="A48" s="382" t="s">
        <v>192</v>
      </c>
      <c r="B48" s="657"/>
      <c r="C48" s="384"/>
      <c r="D48" s="657"/>
      <c r="E48" s="385"/>
      <c r="F48" s="384"/>
      <c r="G48" s="385"/>
      <c r="H48" s="22"/>
      <c r="I48" s="22"/>
      <c r="J48" s="699"/>
    </row>
    <row r="49" spans="1:10" ht="14.25" customHeight="1">
      <c r="A49" s="993" t="s">
        <v>172</v>
      </c>
      <c r="B49" s="707"/>
      <c r="C49" s="708"/>
      <c r="D49" s="707"/>
      <c r="E49" s="709"/>
      <c r="F49" s="708"/>
      <c r="G49" s="710"/>
      <c r="H49" s="22"/>
      <c r="I49" s="699"/>
      <c r="J49" s="995"/>
    </row>
    <row r="50" spans="1:10" ht="14.25" customHeight="1">
      <c r="A50" s="382" t="s">
        <v>200</v>
      </c>
      <c r="B50" s="657">
        <v>146</v>
      </c>
      <c r="C50" s="384">
        <v>124.8</v>
      </c>
      <c r="D50" s="657">
        <v>40</v>
      </c>
      <c r="E50" s="384">
        <v>13.1</v>
      </c>
      <c r="F50" s="384">
        <v>112.2</v>
      </c>
      <c r="G50" s="212">
        <v>6.5</v>
      </c>
      <c r="H50" s="699"/>
      <c r="I50" s="995"/>
      <c r="J50" s="584"/>
    </row>
    <row r="51" spans="1:10" ht="19.899999999999999" customHeight="1">
      <c r="A51" s="884" t="s">
        <v>1550</v>
      </c>
      <c r="B51" s="414"/>
      <c r="C51" s="414"/>
      <c r="E51" s="297"/>
    </row>
    <row r="52" spans="1:10">
      <c r="A52" s="1265" t="s">
        <v>1551</v>
      </c>
      <c r="B52" s="890"/>
      <c r="C52" s="297"/>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2" location="'Spis tablic     List of tables'!A1" display="Powrót do spisu tablic"/>
    <hyperlink ref="F1:G1" location="'Spis tablic     List of tables'!A72" display="Powrót do spisu tablic"/>
    <hyperlink ref="F2:G2" location="'Spis tablic     List of tables'!A7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sqref="A1:F1"/>
    </sheetView>
  </sheetViews>
  <sheetFormatPr defaultColWidth="9" defaultRowHeight="12.75"/>
  <cols>
    <col min="1" max="1" width="20.75" style="20" customWidth="1"/>
    <col min="2" max="8" width="15.75" style="20" customWidth="1"/>
    <col min="9" max="16384" width="9" style="20"/>
  </cols>
  <sheetData>
    <row r="1" spans="1:23" ht="14.25" customHeight="1">
      <c r="A1" s="1499" t="s">
        <v>1552</v>
      </c>
      <c r="B1" s="1499"/>
      <c r="C1" s="1499"/>
      <c r="D1" s="1499"/>
      <c r="E1" s="1499"/>
      <c r="F1" s="1499"/>
      <c r="G1" s="1515" t="s">
        <v>22</v>
      </c>
      <c r="H1" s="1515"/>
    </row>
    <row r="2" spans="1:23" s="76" customFormat="1" ht="14.25" customHeight="1">
      <c r="A2" s="2135" t="s">
        <v>1553</v>
      </c>
      <c r="B2" s="1597"/>
      <c r="C2" s="1597"/>
      <c r="D2" s="2136"/>
      <c r="E2" s="81"/>
      <c r="G2" s="1516" t="s">
        <v>209</v>
      </c>
      <c r="H2" s="1516"/>
    </row>
    <row r="3" spans="1:23" ht="12.75" customHeight="1">
      <c r="A3" s="1552" t="s">
        <v>720</v>
      </c>
      <c r="B3" s="1528" t="s">
        <v>604</v>
      </c>
      <c r="C3" s="1555"/>
      <c r="D3" s="1555"/>
      <c r="E3" s="1601"/>
      <c r="F3" s="1534" t="s">
        <v>721</v>
      </c>
      <c r="G3" s="1555"/>
      <c r="H3" s="1555"/>
    </row>
    <row r="4" spans="1:23" ht="12.75" customHeight="1">
      <c r="A4" s="1553"/>
      <c r="B4" s="1530"/>
      <c r="C4" s="1845" t="s">
        <v>722</v>
      </c>
      <c r="D4" s="2131" t="s">
        <v>1554</v>
      </c>
      <c r="E4" s="1585" t="s">
        <v>723</v>
      </c>
      <c r="F4" s="1585" t="s">
        <v>724</v>
      </c>
      <c r="G4" s="1651" t="s">
        <v>1566</v>
      </c>
      <c r="H4" s="1845" t="s">
        <v>1555</v>
      </c>
    </row>
    <row r="5" spans="1:23" ht="12.75" customHeight="1">
      <c r="A5" s="1553"/>
      <c r="B5" s="1530"/>
      <c r="C5" s="1530"/>
      <c r="D5" s="1831"/>
      <c r="E5" s="1616"/>
      <c r="F5" s="1616"/>
      <c r="G5" s="2129"/>
      <c r="H5" s="1530"/>
    </row>
    <row r="6" spans="1:23" ht="12.75" customHeight="1">
      <c r="A6" s="1553"/>
      <c r="B6" s="1530"/>
      <c r="C6" s="1530"/>
      <c r="D6" s="1831"/>
      <c r="E6" s="1616"/>
      <c r="F6" s="1616"/>
      <c r="G6" s="2129"/>
      <c r="H6" s="1530"/>
    </row>
    <row r="7" spans="1:23" ht="12.75" customHeight="1">
      <c r="A7" s="1647"/>
      <c r="B7" s="1991"/>
      <c r="C7" s="1991"/>
      <c r="D7" s="2132"/>
      <c r="E7" s="1703"/>
      <c r="F7" s="1703"/>
      <c r="G7" s="2129"/>
      <c r="H7" s="1991"/>
    </row>
    <row r="8" spans="1:23" ht="12.75" customHeight="1">
      <c r="A8" s="1647"/>
      <c r="B8" s="1991"/>
      <c r="C8" s="1991"/>
      <c r="D8" s="2132"/>
      <c r="E8" s="1703"/>
      <c r="F8" s="1703"/>
      <c r="G8" s="2129"/>
      <c r="H8" s="1991"/>
    </row>
    <row r="9" spans="1:23" ht="12.75" customHeight="1">
      <c r="A9" s="1647"/>
      <c r="B9" s="1991"/>
      <c r="C9" s="1991"/>
      <c r="D9" s="2132"/>
      <c r="E9" s="1703"/>
      <c r="F9" s="1703"/>
      <c r="G9" s="2129"/>
      <c r="H9" s="1991"/>
    </row>
    <row r="10" spans="1:23" ht="12.75" customHeight="1">
      <c r="A10" s="2134"/>
      <c r="B10" s="1992"/>
      <c r="C10" s="1992"/>
      <c r="D10" s="2133"/>
      <c r="E10" s="1704"/>
      <c r="F10" s="1704"/>
      <c r="G10" s="2130"/>
      <c r="H10" s="1992"/>
    </row>
    <row r="11" spans="1:23" ht="14.25" customHeight="1">
      <c r="A11" s="643" t="s">
        <v>85</v>
      </c>
      <c r="B11" s="1258">
        <v>45872</v>
      </c>
      <c r="C11" s="1258">
        <v>23204</v>
      </c>
      <c r="D11" s="1258">
        <v>19113</v>
      </c>
      <c r="E11" s="1261">
        <v>2242</v>
      </c>
      <c r="F11" s="1261">
        <v>750</v>
      </c>
      <c r="G11" s="1261">
        <v>2539</v>
      </c>
      <c r="H11" s="712">
        <v>18675</v>
      </c>
      <c r="J11" s="27"/>
      <c r="K11" s="27"/>
    </row>
    <row r="12" spans="1:23" ht="14.25" customHeight="1">
      <c r="A12" s="996" t="s">
        <v>86</v>
      </c>
      <c r="B12" s="237"/>
      <c r="C12" s="251"/>
      <c r="D12" s="251"/>
      <c r="E12" s="251"/>
      <c r="F12" s="251"/>
      <c r="G12" s="251"/>
      <c r="H12" s="252"/>
      <c r="I12" s="27"/>
      <c r="J12" s="24"/>
      <c r="K12" s="27"/>
      <c r="L12" s="27"/>
    </row>
    <row r="13" spans="1:23" ht="14.25" customHeight="1">
      <c r="A13" s="714" t="s">
        <v>725</v>
      </c>
      <c r="B13" s="713"/>
      <c r="C13" s="695"/>
      <c r="D13" s="695"/>
      <c r="E13" s="695"/>
      <c r="F13" s="695"/>
      <c r="G13" s="695"/>
      <c r="H13" s="696"/>
      <c r="I13" s="36"/>
      <c r="J13" s="24"/>
      <c r="K13" s="24"/>
      <c r="L13" s="24"/>
      <c r="M13" s="24"/>
    </row>
    <row r="14" spans="1:23" ht="14.25" customHeight="1">
      <c r="A14" s="714" t="s">
        <v>163</v>
      </c>
      <c r="B14" s="715">
        <v>5475</v>
      </c>
      <c r="C14" s="716">
        <v>3627</v>
      </c>
      <c r="D14" s="716">
        <v>1025</v>
      </c>
      <c r="E14" s="716">
        <v>604</v>
      </c>
      <c r="F14" s="716">
        <v>90</v>
      </c>
      <c r="G14" s="717">
        <v>686</v>
      </c>
      <c r="H14" s="717">
        <v>2084</v>
      </c>
      <c r="I14" s="24"/>
      <c r="J14" s="24"/>
      <c r="K14" s="24"/>
      <c r="L14" s="24"/>
      <c r="M14" s="24"/>
      <c r="N14" s="27"/>
      <c r="O14" s="27"/>
      <c r="P14" s="27"/>
      <c r="Q14" s="27"/>
      <c r="R14" s="27"/>
      <c r="S14" s="27"/>
      <c r="T14" s="27"/>
      <c r="U14" s="27"/>
      <c r="V14" s="27"/>
      <c r="W14" s="27"/>
    </row>
    <row r="15" spans="1:23" ht="14.25" customHeight="1">
      <c r="A15" s="714" t="s">
        <v>704</v>
      </c>
      <c r="B15" s="713"/>
      <c r="C15" s="695"/>
      <c r="D15" s="695"/>
      <c r="E15" s="695"/>
      <c r="F15" s="695"/>
      <c r="G15" s="695"/>
      <c r="H15" s="696"/>
      <c r="I15" s="24"/>
      <c r="J15" s="24"/>
      <c r="K15" s="24"/>
      <c r="L15" s="24"/>
      <c r="M15" s="24"/>
      <c r="N15" s="24"/>
    </row>
    <row r="16" spans="1:23" ht="14.25" customHeight="1">
      <c r="A16" s="718" t="s">
        <v>164</v>
      </c>
      <c r="B16" s="713">
        <v>908</v>
      </c>
      <c r="C16" s="695">
        <v>639</v>
      </c>
      <c r="D16" s="695">
        <v>162</v>
      </c>
      <c r="E16" s="154">
        <v>77</v>
      </c>
      <c r="F16" s="695">
        <v>12</v>
      </c>
      <c r="G16" s="696">
        <v>86</v>
      </c>
      <c r="H16" s="696">
        <v>339</v>
      </c>
      <c r="I16" s="24"/>
      <c r="J16" s="24"/>
      <c r="K16" s="24"/>
      <c r="L16" s="24"/>
      <c r="M16" s="24"/>
      <c r="N16" s="24"/>
    </row>
    <row r="17" spans="1:14" ht="14.25" customHeight="1">
      <c r="A17" s="718" t="s">
        <v>165</v>
      </c>
      <c r="B17" s="713">
        <v>1731</v>
      </c>
      <c r="C17" s="695">
        <v>1075</v>
      </c>
      <c r="D17" s="695">
        <v>340</v>
      </c>
      <c r="E17" s="695">
        <v>226</v>
      </c>
      <c r="F17" s="695">
        <v>42</v>
      </c>
      <c r="G17" s="696">
        <v>264</v>
      </c>
      <c r="H17" s="696">
        <v>767</v>
      </c>
      <c r="I17" s="24"/>
      <c r="J17" s="24"/>
      <c r="K17" s="24"/>
      <c r="L17" s="24"/>
      <c r="M17" s="24"/>
      <c r="N17" s="24"/>
    </row>
    <row r="18" spans="1:14" ht="14.25" customHeight="1">
      <c r="A18" s="718" t="s">
        <v>166</v>
      </c>
      <c r="B18" s="713">
        <v>281</v>
      </c>
      <c r="C18" s="695">
        <v>171</v>
      </c>
      <c r="D18" s="695">
        <v>34</v>
      </c>
      <c r="E18" s="695">
        <v>62</v>
      </c>
      <c r="F18" s="719">
        <v>6</v>
      </c>
      <c r="G18" s="696">
        <v>70</v>
      </c>
      <c r="H18" s="696">
        <v>99</v>
      </c>
      <c r="I18" s="24"/>
      <c r="J18" s="24"/>
      <c r="K18" s="711"/>
      <c r="L18" s="24"/>
      <c r="M18" s="24"/>
      <c r="N18" s="24"/>
    </row>
    <row r="19" spans="1:14" ht="14.25" customHeight="1">
      <c r="A19" s="718" t="s">
        <v>167</v>
      </c>
      <c r="B19" s="713">
        <v>903</v>
      </c>
      <c r="C19" s="695">
        <v>686</v>
      </c>
      <c r="D19" s="695">
        <v>95</v>
      </c>
      <c r="E19" s="695">
        <v>97</v>
      </c>
      <c r="F19" s="695">
        <v>16</v>
      </c>
      <c r="G19" s="696">
        <v>104</v>
      </c>
      <c r="H19" s="696">
        <v>230</v>
      </c>
      <c r="I19" s="24"/>
      <c r="J19" s="24"/>
      <c r="K19" s="24"/>
      <c r="L19" s="24"/>
      <c r="M19" s="24"/>
      <c r="N19" s="24"/>
    </row>
    <row r="20" spans="1:14" ht="14.25" customHeight="1">
      <c r="A20" s="718" t="s">
        <v>168</v>
      </c>
      <c r="B20" s="713">
        <v>175</v>
      </c>
      <c r="C20" s="695">
        <v>100</v>
      </c>
      <c r="D20" s="695">
        <v>18</v>
      </c>
      <c r="E20" s="695">
        <v>43</v>
      </c>
      <c r="F20" s="695">
        <v>1</v>
      </c>
      <c r="G20" s="696">
        <v>47</v>
      </c>
      <c r="H20" s="696">
        <v>74</v>
      </c>
      <c r="I20" s="24"/>
      <c r="J20" s="24"/>
      <c r="K20" s="24"/>
      <c r="L20" s="24"/>
      <c r="M20" s="24"/>
      <c r="N20" s="24"/>
    </row>
    <row r="21" spans="1:14" ht="14.25" customHeight="1">
      <c r="A21" s="720" t="s">
        <v>169</v>
      </c>
      <c r="B21" s="695">
        <v>1477</v>
      </c>
      <c r="C21" s="695">
        <v>956</v>
      </c>
      <c r="D21" s="719">
        <v>376</v>
      </c>
      <c r="E21" s="695">
        <v>99</v>
      </c>
      <c r="F21" s="695">
        <v>13</v>
      </c>
      <c r="G21" s="696">
        <v>115</v>
      </c>
      <c r="H21" s="696">
        <v>575</v>
      </c>
      <c r="I21" s="24"/>
      <c r="J21" s="24"/>
      <c r="K21" s="24"/>
      <c r="L21" s="24"/>
      <c r="M21" s="24"/>
      <c r="N21" s="24"/>
    </row>
    <row r="22" spans="1:14" ht="14.25" customHeight="1">
      <c r="A22" s="721" t="s">
        <v>170</v>
      </c>
      <c r="B22" s="697">
        <v>11377</v>
      </c>
      <c r="C22" s="697">
        <v>8366</v>
      </c>
      <c r="D22" s="697">
        <v>2319</v>
      </c>
      <c r="E22" s="697">
        <v>423</v>
      </c>
      <c r="F22" s="697">
        <v>361</v>
      </c>
      <c r="G22" s="698">
        <v>494</v>
      </c>
      <c r="H22" s="698">
        <v>6638</v>
      </c>
      <c r="I22" s="24"/>
      <c r="J22" s="24"/>
      <c r="K22" s="24"/>
      <c r="L22" s="24"/>
      <c r="M22" s="24"/>
      <c r="N22" s="24"/>
    </row>
    <row r="23" spans="1:14" ht="14.25" customHeight="1">
      <c r="A23" s="382" t="s">
        <v>171</v>
      </c>
      <c r="B23" s="695"/>
      <c r="C23" s="695"/>
      <c r="D23" s="695"/>
      <c r="E23" s="695"/>
      <c r="F23" s="695"/>
      <c r="G23" s="696"/>
      <c r="H23" s="696"/>
      <c r="I23" s="24"/>
      <c r="J23" s="24"/>
      <c r="K23" s="24"/>
      <c r="L23" s="24"/>
      <c r="M23" s="24"/>
    </row>
    <row r="24" spans="1:14" ht="14.25" customHeight="1">
      <c r="A24" s="996" t="s">
        <v>172</v>
      </c>
      <c r="B24" s="695"/>
      <c r="C24" s="695"/>
      <c r="D24" s="695"/>
      <c r="E24" s="695"/>
      <c r="F24" s="695"/>
      <c r="G24" s="696"/>
      <c r="H24" s="696"/>
      <c r="I24" s="24"/>
      <c r="J24" s="24"/>
      <c r="K24" s="24"/>
      <c r="L24" s="24"/>
      <c r="M24" s="24"/>
    </row>
    <row r="25" spans="1:14" ht="14.25" customHeight="1">
      <c r="A25" s="720" t="s">
        <v>173</v>
      </c>
      <c r="B25" s="695">
        <v>11377</v>
      </c>
      <c r="C25" s="695">
        <v>8366</v>
      </c>
      <c r="D25" s="695">
        <v>2319</v>
      </c>
      <c r="E25" s="695">
        <v>423</v>
      </c>
      <c r="F25" s="695">
        <v>361</v>
      </c>
      <c r="G25" s="696">
        <v>494</v>
      </c>
      <c r="H25" s="696">
        <v>6638</v>
      </c>
      <c r="I25" s="711"/>
      <c r="J25" s="24"/>
      <c r="K25" s="24"/>
      <c r="L25" s="24"/>
      <c r="M25" s="24"/>
    </row>
    <row r="26" spans="1:14" ht="14.25" customHeight="1">
      <c r="A26" s="721" t="s">
        <v>174</v>
      </c>
      <c r="B26" s="722">
        <v>12594</v>
      </c>
      <c r="C26" s="722">
        <v>2881</v>
      </c>
      <c r="D26" s="722">
        <v>9152</v>
      </c>
      <c r="E26" s="722">
        <v>290</v>
      </c>
      <c r="F26" s="722">
        <v>64</v>
      </c>
      <c r="G26" s="722">
        <v>334</v>
      </c>
      <c r="H26" s="723">
        <v>1662</v>
      </c>
      <c r="I26" s="24"/>
      <c r="J26" s="24"/>
      <c r="K26" s="24"/>
      <c r="L26" s="24"/>
      <c r="M26" s="24"/>
    </row>
    <row r="27" spans="1:14" ht="14.25" customHeight="1">
      <c r="A27" s="721" t="s">
        <v>726</v>
      </c>
      <c r="B27" s="695"/>
      <c r="C27" s="695"/>
      <c r="D27" s="695"/>
      <c r="E27" s="695"/>
      <c r="F27" s="695"/>
      <c r="G27" s="696"/>
      <c r="H27" s="696"/>
      <c r="I27" s="24"/>
      <c r="J27" s="24"/>
      <c r="K27" s="24"/>
      <c r="L27" s="24"/>
      <c r="M27" s="24"/>
    </row>
    <row r="28" spans="1:14" ht="14.25" customHeight="1">
      <c r="A28" s="720" t="s">
        <v>175</v>
      </c>
      <c r="B28" s="695">
        <v>1901</v>
      </c>
      <c r="C28" s="695">
        <v>627</v>
      </c>
      <c r="D28" s="695">
        <v>1176</v>
      </c>
      <c r="E28" s="695">
        <v>72</v>
      </c>
      <c r="F28" s="695">
        <v>16</v>
      </c>
      <c r="G28" s="696">
        <v>77</v>
      </c>
      <c r="H28" s="696">
        <v>371</v>
      </c>
      <c r="I28" s="24"/>
      <c r="J28" s="24"/>
      <c r="K28" s="24"/>
      <c r="L28" s="24"/>
      <c r="M28" s="24"/>
      <c r="N28" s="24"/>
    </row>
    <row r="29" spans="1:14" ht="14.25" customHeight="1">
      <c r="A29" s="382" t="s">
        <v>176</v>
      </c>
      <c r="B29" s="724">
        <v>796</v>
      </c>
      <c r="C29" s="695">
        <v>401</v>
      </c>
      <c r="D29" s="695">
        <v>274</v>
      </c>
      <c r="E29" s="695">
        <v>61</v>
      </c>
      <c r="F29" s="695">
        <v>11</v>
      </c>
      <c r="G29" s="696">
        <v>73</v>
      </c>
      <c r="H29" s="696">
        <v>278</v>
      </c>
      <c r="I29" s="24"/>
      <c r="J29" s="24"/>
      <c r="K29" s="24"/>
      <c r="L29" s="24"/>
      <c r="M29" s="24"/>
      <c r="N29" s="24"/>
    </row>
    <row r="30" spans="1:14" ht="14.25" customHeight="1">
      <c r="A30" s="382" t="s">
        <v>177</v>
      </c>
      <c r="B30" s="724">
        <v>4739</v>
      </c>
      <c r="C30" s="695">
        <v>709</v>
      </c>
      <c r="D30" s="695">
        <v>3772</v>
      </c>
      <c r="E30" s="695">
        <v>104</v>
      </c>
      <c r="F30" s="695">
        <v>25</v>
      </c>
      <c r="G30" s="696">
        <v>121</v>
      </c>
      <c r="H30" s="696">
        <v>447</v>
      </c>
      <c r="I30" s="24"/>
      <c r="J30" s="24"/>
      <c r="K30" s="24"/>
      <c r="L30" s="24"/>
      <c r="M30" s="24"/>
      <c r="N30" s="24"/>
    </row>
    <row r="31" spans="1:14" ht="14.25" customHeight="1">
      <c r="A31" s="382" t="s">
        <v>171</v>
      </c>
      <c r="B31" s="725"/>
      <c r="C31" s="695"/>
      <c r="D31" s="695"/>
      <c r="E31" s="695"/>
      <c r="F31" s="395"/>
      <c r="G31" s="696"/>
      <c r="H31" s="696"/>
      <c r="I31" s="24"/>
      <c r="J31" s="24"/>
      <c r="K31" s="24"/>
      <c r="L31" s="24"/>
      <c r="M31" s="24"/>
      <c r="N31" s="24"/>
    </row>
    <row r="32" spans="1:14" ht="14.25" customHeight="1">
      <c r="A32" s="993" t="s">
        <v>172</v>
      </c>
      <c r="B32" s="724"/>
      <c r="C32" s="695"/>
      <c r="D32" s="695"/>
      <c r="E32" s="695"/>
      <c r="F32" s="695"/>
      <c r="G32" s="696"/>
      <c r="H32" s="696"/>
      <c r="I32" s="22"/>
      <c r="J32" s="24"/>
      <c r="K32" s="24"/>
      <c r="L32" s="24"/>
      <c r="M32" s="24"/>
      <c r="N32" s="24"/>
    </row>
    <row r="33" spans="1:14" ht="14.25" customHeight="1">
      <c r="A33" s="382" t="s">
        <v>178</v>
      </c>
      <c r="B33" s="724">
        <v>5158</v>
      </c>
      <c r="C33" s="251">
        <v>1144</v>
      </c>
      <c r="D33" s="251">
        <v>3930</v>
      </c>
      <c r="E33" s="251">
        <v>53</v>
      </c>
      <c r="F33" s="695">
        <v>12</v>
      </c>
      <c r="G33" s="396">
        <v>63</v>
      </c>
      <c r="H33" s="696">
        <v>566</v>
      </c>
      <c r="I33" s="22"/>
      <c r="J33" s="24"/>
      <c r="K33" s="24"/>
      <c r="L33" s="24"/>
      <c r="M33" s="24"/>
      <c r="N33" s="24"/>
    </row>
    <row r="34" spans="1:14" ht="14.25" customHeight="1">
      <c r="A34" s="377" t="s">
        <v>274</v>
      </c>
      <c r="B34" s="726">
        <v>2408</v>
      </c>
      <c r="C34" s="697">
        <v>1479</v>
      </c>
      <c r="D34" s="697">
        <v>529</v>
      </c>
      <c r="E34" s="697">
        <v>292</v>
      </c>
      <c r="F34" s="697">
        <v>79</v>
      </c>
      <c r="G34" s="698">
        <v>318</v>
      </c>
      <c r="H34" s="698">
        <v>1228</v>
      </c>
      <c r="I34" s="22"/>
      <c r="J34" s="24"/>
      <c r="K34" s="24"/>
      <c r="L34" s="24"/>
      <c r="M34" s="24"/>
      <c r="N34" s="24"/>
    </row>
    <row r="35" spans="1:14" ht="14.25" customHeight="1">
      <c r="A35" s="1382" t="s">
        <v>728</v>
      </c>
      <c r="B35" s="695"/>
      <c r="C35" s="695"/>
      <c r="D35" s="695"/>
      <c r="E35" s="695"/>
      <c r="F35" s="695"/>
      <c r="G35" s="695"/>
      <c r="H35" s="696"/>
      <c r="I35" s="22"/>
      <c r="J35" s="24"/>
      <c r="K35" s="24"/>
      <c r="L35" s="24"/>
      <c r="M35" s="24"/>
      <c r="N35" s="24"/>
    </row>
    <row r="36" spans="1:14" ht="14.25" customHeight="1">
      <c r="A36" s="1382" t="s">
        <v>277</v>
      </c>
      <c r="B36" s="695">
        <v>1196</v>
      </c>
      <c r="C36" s="695">
        <v>758</v>
      </c>
      <c r="D36" s="695">
        <v>239</v>
      </c>
      <c r="E36" s="695">
        <v>146</v>
      </c>
      <c r="F36" s="695">
        <v>31</v>
      </c>
      <c r="G36" s="695">
        <v>160</v>
      </c>
      <c r="H36" s="696">
        <v>606</v>
      </c>
      <c r="I36" s="22"/>
      <c r="J36" s="24"/>
      <c r="K36" s="24"/>
      <c r="L36" s="24"/>
      <c r="M36" s="24"/>
      <c r="N36" s="24"/>
    </row>
    <row r="37" spans="1:14" ht="14.25" customHeight="1">
      <c r="A37" s="1382" t="s">
        <v>281</v>
      </c>
      <c r="B37" s="695">
        <v>494</v>
      </c>
      <c r="C37" s="695">
        <v>227</v>
      </c>
      <c r="D37" s="695">
        <v>192</v>
      </c>
      <c r="E37" s="695">
        <v>53</v>
      </c>
      <c r="F37" s="695">
        <v>13</v>
      </c>
      <c r="G37" s="695">
        <v>59</v>
      </c>
      <c r="H37" s="696">
        <v>246</v>
      </c>
      <c r="I37" s="22"/>
      <c r="J37" s="24"/>
      <c r="K37" s="24"/>
      <c r="L37" s="24"/>
      <c r="M37" s="24"/>
      <c r="N37" s="24"/>
    </row>
    <row r="38" spans="1:14" ht="14.25" customHeight="1">
      <c r="A38" s="1382" t="s">
        <v>279</v>
      </c>
      <c r="B38" s="695">
        <v>718</v>
      </c>
      <c r="C38" s="695">
        <v>494</v>
      </c>
      <c r="D38" s="695">
        <v>98</v>
      </c>
      <c r="E38" s="695">
        <v>93</v>
      </c>
      <c r="F38" s="695">
        <v>35</v>
      </c>
      <c r="G38" s="695">
        <v>99</v>
      </c>
      <c r="H38" s="696">
        <v>376</v>
      </c>
      <c r="I38" s="22"/>
      <c r="J38" s="24"/>
      <c r="K38" s="24"/>
      <c r="L38" s="24"/>
      <c r="M38" s="24"/>
      <c r="N38" s="24"/>
    </row>
    <row r="39" spans="1:14" ht="14.25" customHeight="1">
      <c r="A39" s="377" t="s">
        <v>179</v>
      </c>
      <c r="B39" s="691">
        <v>5786</v>
      </c>
      <c r="C39" s="697">
        <v>3565</v>
      </c>
      <c r="D39" s="697">
        <v>1580</v>
      </c>
      <c r="E39" s="697">
        <v>387</v>
      </c>
      <c r="F39" s="697">
        <v>97</v>
      </c>
      <c r="G39" s="698">
        <v>428</v>
      </c>
      <c r="H39" s="698">
        <v>2070</v>
      </c>
      <c r="I39" s="22"/>
      <c r="J39" s="24"/>
      <c r="K39" s="24"/>
      <c r="L39" s="24"/>
      <c r="M39" s="24"/>
      <c r="N39" s="24"/>
    </row>
    <row r="40" spans="1:14" ht="14.25" customHeight="1">
      <c r="A40" s="377" t="s">
        <v>710</v>
      </c>
      <c r="B40" s="252"/>
      <c r="C40" s="727"/>
      <c r="D40" s="727"/>
      <c r="E40" s="727"/>
      <c r="F40" s="727"/>
      <c r="G40" s="728"/>
      <c r="H40" s="728"/>
      <c r="I40" s="22"/>
      <c r="J40" s="24"/>
      <c r="K40" s="24"/>
      <c r="L40" s="24"/>
      <c r="M40" s="24"/>
      <c r="N40" s="24"/>
    </row>
    <row r="41" spans="1:14" ht="14.25" customHeight="1">
      <c r="A41" s="1382" t="s">
        <v>180</v>
      </c>
      <c r="B41" s="252">
        <v>1444</v>
      </c>
      <c r="C41" s="695">
        <v>908</v>
      </c>
      <c r="D41" s="695">
        <v>309</v>
      </c>
      <c r="E41" s="695">
        <v>99</v>
      </c>
      <c r="F41" s="695">
        <v>32</v>
      </c>
      <c r="G41" s="696">
        <v>111</v>
      </c>
      <c r="H41" s="696">
        <v>580</v>
      </c>
      <c r="I41" s="22"/>
      <c r="J41" s="24"/>
      <c r="K41" s="24"/>
      <c r="L41" s="24"/>
      <c r="M41" s="24"/>
      <c r="N41" s="24"/>
    </row>
    <row r="42" spans="1:14" ht="14.25" customHeight="1">
      <c r="A42" s="1382" t="s">
        <v>181</v>
      </c>
      <c r="B42" s="252">
        <v>1034</v>
      </c>
      <c r="C42" s="695">
        <v>568</v>
      </c>
      <c r="D42" s="695">
        <v>337</v>
      </c>
      <c r="E42" s="695">
        <v>82</v>
      </c>
      <c r="F42" s="695">
        <v>19</v>
      </c>
      <c r="G42" s="696">
        <v>93</v>
      </c>
      <c r="H42" s="696">
        <v>335</v>
      </c>
      <c r="I42" s="22"/>
      <c r="J42" s="24"/>
      <c r="K42" s="24"/>
      <c r="L42" s="24"/>
      <c r="M42" s="24"/>
      <c r="N42" s="24"/>
    </row>
    <row r="43" spans="1:14" ht="14.25" customHeight="1">
      <c r="A43" s="1382" t="s">
        <v>182</v>
      </c>
      <c r="B43" s="252">
        <v>2197</v>
      </c>
      <c r="C43" s="695">
        <v>1446</v>
      </c>
      <c r="D43" s="695">
        <v>584</v>
      </c>
      <c r="E43" s="695">
        <v>116</v>
      </c>
      <c r="F43" s="695">
        <v>27</v>
      </c>
      <c r="G43" s="696">
        <v>126</v>
      </c>
      <c r="H43" s="696">
        <v>644</v>
      </c>
      <c r="I43" s="22"/>
      <c r="J43" s="24"/>
      <c r="K43" s="24"/>
      <c r="L43" s="24"/>
      <c r="M43" s="24"/>
      <c r="N43" s="24"/>
    </row>
    <row r="44" spans="1:14" ht="14.25" customHeight="1">
      <c r="A44" s="1382" t="s">
        <v>183</v>
      </c>
      <c r="B44" s="252">
        <v>1111</v>
      </c>
      <c r="C44" s="695">
        <v>643</v>
      </c>
      <c r="D44" s="695">
        <v>350</v>
      </c>
      <c r="E44" s="695">
        <v>90</v>
      </c>
      <c r="F44" s="695">
        <v>19</v>
      </c>
      <c r="G44" s="696">
        <v>98</v>
      </c>
      <c r="H44" s="696">
        <v>511</v>
      </c>
      <c r="I44" s="22"/>
      <c r="J44" s="24"/>
      <c r="K44" s="24"/>
      <c r="L44" s="24"/>
      <c r="M44" s="24"/>
      <c r="N44" s="24"/>
    </row>
    <row r="45" spans="1:14" ht="14.25" customHeight="1">
      <c r="A45" s="377" t="s">
        <v>473</v>
      </c>
      <c r="B45" s="691">
        <v>8232</v>
      </c>
      <c r="C45" s="683">
        <v>3286</v>
      </c>
      <c r="D45" s="683">
        <v>4508</v>
      </c>
      <c r="E45" s="683">
        <v>246</v>
      </c>
      <c r="F45" s="683">
        <v>59</v>
      </c>
      <c r="G45" s="690">
        <v>279</v>
      </c>
      <c r="H45" s="691">
        <v>4993</v>
      </c>
      <c r="I45" s="22"/>
      <c r="J45" s="24"/>
      <c r="K45" s="24"/>
      <c r="L45" s="24"/>
      <c r="M45" s="24"/>
      <c r="N45" s="24"/>
    </row>
    <row r="46" spans="1:14" ht="14.25" customHeight="1">
      <c r="A46" s="377" t="s">
        <v>729</v>
      </c>
      <c r="B46" s="252"/>
      <c r="C46" s="251"/>
      <c r="D46" s="251"/>
      <c r="E46" s="251"/>
      <c r="F46" s="251"/>
      <c r="G46" s="396"/>
      <c r="H46" s="252"/>
      <c r="I46" s="22"/>
      <c r="J46" s="24"/>
      <c r="K46" s="24"/>
      <c r="L46" s="24"/>
      <c r="M46" s="24"/>
      <c r="N46" s="24"/>
    </row>
    <row r="47" spans="1:14" ht="14.25" customHeight="1">
      <c r="A47" s="1382" t="s">
        <v>185</v>
      </c>
      <c r="B47" s="695">
        <v>1084</v>
      </c>
      <c r="C47" s="695">
        <v>877</v>
      </c>
      <c r="D47" s="695">
        <v>118</v>
      </c>
      <c r="E47" s="695">
        <v>61</v>
      </c>
      <c r="F47" s="695">
        <v>10</v>
      </c>
      <c r="G47" s="695">
        <v>66</v>
      </c>
      <c r="H47" s="696">
        <v>200</v>
      </c>
      <c r="I47" s="22"/>
      <c r="J47" s="24"/>
      <c r="K47" s="24"/>
      <c r="L47" s="24"/>
      <c r="M47" s="24"/>
      <c r="N47" s="24"/>
    </row>
    <row r="48" spans="1:14" ht="14.25" customHeight="1">
      <c r="A48" s="1382" t="s">
        <v>186</v>
      </c>
      <c r="B48" s="695">
        <v>584</v>
      </c>
      <c r="C48" s="695">
        <v>447</v>
      </c>
      <c r="D48" s="695">
        <v>78</v>
      </c>
      <c r="E48" s="695">
        <v>26</v>
      </c>
      <c r="F48" s="695">
        <v>6</v>
      </c>
      <c r="G48" s="695">
        <v>30</v>
      </c>
      <c r="H48" s="696">
        <v>240</v>
      </c>
      <c r="I48" s="22"/>
      <c r="J48" s="24"/>
      <c r="K48" s="24"/>
      <c r="L48" s="24"/>
      <c r="M48" s="24"/>
      <c r="N48" s="24"/>
    </row>
    <row r="49" spans="1:14" ht="14.25" customHeight="1">
      <c r="A49" s="1382" t="s">
        <v>187</v>
      </c>
      <c r="B49" s="695">
        <v>4586</v>
      </c>
      <c r="C49" s="695">
        <v>386</v>
      </c>
      <c r="D49" s="695">
        <v>4009</v>
      </c>
      <c r="E49" s="695">
        <v>94</v>
      </c>
      <c r="F49" s="695">
        <v>12</v>
      </c>
      <c r="G49" s="695">
        <v>110</v>
      </c>
      <c r="H49" s="696">
        <v>3280</v>
      </c>
      <c r="I49" s="22"/>
      <c r="J49" s="24"/>
      <c r="K49" s="24"/>
      <c r="L49" s="24"/>
      <c r="M49" s="24"/>
      <c r="N49" s="24"/>
    </row>
    <row r="50" spans="1:14" ht="14.25" customHeight="1">
      <c r="A50" s="718" t="s">
        <v>171</v>
      </c>
      <c r="B50" s="695"/>
      <c r="C50" s="695"/>
      <c r="D50" s="695"/>
      <c r="E50" s="695"/>
      <c r="F50" s="695"/>
      <c r="G50" s="695"/>
      <c r="H50" s="696"/>
      <c r="I50" s="22"/>
      <c r="J50" s="24"/>
      <c r="K50" s="24"/>
      <c r="L50" s="24"/>
      <c r="M50" s="24"/>
      <c r="N50" s="24"/>
    </row>
    <row r="51" spans="1:14" ht="14.25" customHeight="1">
      <c r="A51" s="993" t="s">
        <v>172</v>
      </c>
      <c r="B51" s="695"/>
      <c r="C51" s="695"/>
      <c r="D51" s="695"/>
      <c r="E51" s="695"/>
      <c r="F51" s="695"/>
      <c r="G51" s="695"/>
      <c r="H51" s="696"/>
      <c r="I51" s="22"/>
      <c r="J51" s="24"/>
      <c r="K51" s="24"/>
      <c r="L51" s="24"/>
      <c r="M51" s="24"/>
      <c r="N51" s="24"/>
    </row>
    <row r="52" spans="1:14" ht="14.25" customHeight="1">
      <c r="A52" s="1382" t="s">
        <v>188</v>
      </c>
      <c r="B52" s="695">
        <v>1978</v>
      </c>
      <c r="C52" s="695">
        <v>1576</v>
      </c>
      <c r="D52" s="695">
        <v>303</v>
      </c>
      <c r="E52" s="695">
        <v>65</v>
      </c>
      <c r="F52" s="695">
        <v>31</v>
      </c>
      <c r="G52" s="695">
        <v>73</v>
      </c>
      <c r="H52" s="696">
        <v>1273</v>
      </c>
      <c r="I52" s="22"/>
      <c r="J52" s="24"/>
      <c r="K52" s="24"/>
      <c r="L52" s="24"/>
      <c r="M52" s="24"/>
      <c r="N52" s="24"/>
    </row>
    <row r="53" spans="1:14" ht="19.899999999999999" customHeight="1">
      <c r="A53" s="44" t="s">
        <v>1556</v>
      </c>
      <c r="B53" s="870"/>
      <c r="C53" s="870"/>
      <c r="D53" s="870"/>
      <c r="E53" s="870"/>
      <c r="F53" s="870"/>
      <c r="G53" s="870"/>
      <c r="H53" s="870"/>
      <c r="J53" s="27"/>
    </row>
    <row r="54" spans="1:14" s="76" customFormat="1" ht="14.25" customHeight="1">
      <c r="A54" s="1427" t="s">
        <v>1557</v>
      </c>
    </row>
    <row r="55" spans="1:14">
      <c r="A55" s="1423" t="s">
        <v>1558</v>
      </c>
    </row>
    <row r="56" spans="1:14">
      <c r="A56" s="1423" t="s">
        <v>1559</v>
      </c>
    </row>
  </sheetData>
  <mergeCells count="14">
    <mergeCell ref="F4:F10"/>
    <mergeCell ref="G4:G10"/>
    <mergeCell ref="E4:E10"/>
    <mergeCell ref="C3:E3"/>
    <mergeCell ref="A1:F1"/>
    <mergeCell ref="D4:D10"/>
    <mergeCell ref="C4:C10"/>
    <mergeCell ref="B3:B10"/>
    <mergeCell ref="A3:A10"/>
    <mergeCell ref="F3:H3"/>
    <mergeCell ref="H4:H10"/>
    <mergeCell ref="A2:D2"/>
    <mergeCell ref="G1:H1"/>
    <mergeCell ref="G2:H2"/>
  </mergeCells>
  <phoneticPr fontId="0" type="noConversion"/>
  <hyperlinks>
    <hyperlink ref="G1" location="'Spis tablic     List of tables'!A80" display="Powrót do spisu tablic"/>
    <hyperlink ref="G2" location="'Spis tablic     List of tables'!A80" display="Return to list of tables"/>
    <hyperlink ref="G1:H2" location="'Spis tablic     List of tables'!A8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election sqref="A1:F1"/>
    </sheetView>
  </sheetViews>
  <sheetFormatPr defaultColWidth="9" defaultRowHeight="12.75"/>
  <cols>
    <col min="1" max="1" width="20.75" style="20" customWidth="1"/>
    <col min="2" max="8" width="15.75" style="20" customWidth="1"/>
    <col min="9" max="16384" width="9" style="20"/>
  </cols>
  <sheetData>
    <row r="1" spans="1:10" ht="14.25" customHeight="1">
      <c r="A1" s="1499" t="s">
        <v>1562</v>
      </c>
      <c r="B1" s="1499"/>
      <c r="C1" s="1499"/>
      <c r="D1" s="1499"/>
      <c r="E1" s="1499"/>
      <c r="F1" s="1643"/>
      <c r="G1" s="1515" t="s">
        <v>22</v>
      </c>
      <c r="H1" s="1515"/>
    </row>
    <row r="2" spans="1:10" s="76" customFormat="1" ht="14.25" customHeight="1">
      <c r="A2" s="1597" t="s">
        <v>1563</v>
      </c>
      <c r="B2" s="1597"/>
      <c r="C2" s="1597"/>
      <c r="D2" s="2136"/>
      <c r="E2" s="1645"/>
      <c r="F2" s="1645"/>
      <c r="G2" s="1516" t="s">
        <v>209</v>
      </c>
      <c r="H2" s="1516"/>
    </row>
    <row r="3" spans="1:10" ht="12.75" customHeight="1">
      <c r="A3" s="1529" t="s">
        <v>873</v>
      </c>
      <c r="B3" s="1528" t="s">
        <v>730</v>
      </c>
      <c r="C3" s="1826"/>
      <c r="D3" s="1826"/>
      <c r="E3" s="1827"/>
      <c r="F3" s="1534" t="s">
        <v>727</v>
      </c>
      <c r="G3" s="1555"/>
      <c r="H3" s="1555"/>
    </row>
    <row r="4" spans="1:10" ht="12.75" customHeight="1">
      <c r="A4" s="1531"/>
      <c r="B4" s="1616"/>
      <c r="C4" s="1585" t="s">
        <v>769</v>
      </c>
      <c r="D4" s="2122" t="s">
        <v>1554</v>
      </c>
      <c r="E4" s="1585" t="s">
        <v>723</v>
      </c>
      <c r="F4" s="1585" t="s">
        <v>901</v>
      </c>
      <c r="G4" s="1585" t="s">
        <v>1565</v>
      </c>
      <c r="H4" s="1845" t="s">
        <v>1564</v>
      </c>
    </row>
    <row r="5" spans="1:10" ht="12.75" customHeight="1">
      <c r="A5" s="1531"/>
      <c r="B5" s="1616"/>
      <c r="C5" s="1616"/>
      <c r="D5" s="1553"/>
      <c r="E5" s="1616"/>
      <c r="F5" s="1616"/>
      <c r="G5" s="1703"/>
      <c r="H5" s="1530"/>
    </row>
    <row r="6" spans="1:10" ht="12.75" customHeight="1">
      <c r="A6" s="1531"/>
      <c r="B6" s="1616"/>
      <c r="C6" s="1616"/>
      <c r="D6" s="1553"/>
      <c r="E6" s="1616"/>
      <c r="F6" s="1616"/>
      <c r="G6" s="1703"/>
      <c r="H6" s="1530"/>
    </row>
    <row r="7" spans="1:10" ht="12.75" customHeight="1">
      <c r="A7" s="1531"/>
      <c r="B7" s="1616"/>
      <c r="C7" s="1616"/>
      <c r="D7" s="1553"/>
      <c r="E7" s="1616"/>
      <c r="F7" s="1616"/>
      <c r="G7" s="1703"/>
      <c r="H7" s="1530"/>
    </row>
    <row r="8" spans="1:10" ht="12.75" customHeight="1">
      <c r="A8" s="1531"/>
      <c r="B8" s="1616"/>
      <c r="C8" s="1616"/>
      <c r="D8" s="1553"/>
      <c r="E8" s="1616"/>
      <c r="F8" s="1616"/>
      <c r="G8" s="1703"/>
      <c r="H8" s="1530"/>
    </row>
    <row r="9" spans="1:10" ht="12.75" customHeight="1">
      <c r="A9" s="1531"/>
      <c r="B9" s="1616"/>
      <c r="C9" s="1616"/>
      <c r="D9" s="1553"/>
      <c r="E9" s="1616"/>
      <c r="F9" s="1616"/>
      <c r="G9" s="1703"/>
      <c r="H9" s="1530"/>
    </row>
    <row r="10" spans="1:10" ht="12.75" customHeight="1">
      <c r="A10" s="1531"/>
      <c r="B10" s="1616"/>
      <c r="C10" s="1616"/>
      <c r="D10" s="1553"/>
      <c r="E10" s="1616"/>
      <c r="F10" s="1616"/>
      <c r="G10" s="1704"/>
      <c r="H10" s="1530"/>
    </row>
    <row r="11" spans="1:10" ht="12.75" customHeight="1">
      <c r="A11" s="840"/>
      <c r="B11" s="1811" t="s">
        <v>900</v>
      </c>
      <c r="C11" s="1812"/>
      <c r="D11" s="1812"/>
      <c r="E11" s="1812"/>
      <c r="F11" s="1812"/>
      <c r="G11" s="1812"/>
      <c r="H11" s="1812"/>
    </row>
    <row r="12" spans="1:10" s="21" customFormat="1" ht="14.25" customHeight="1">
      <c r="A12" s="643" t="s">
        <v>85</v>
      </c>
      <c r="B12" s="650">
        <v>84.2</v>
      </c>
      <c r="C12" s="315">
        <v>75.5</v>
      </c>
      <c r="D12" s="650">
        <v>92.3</v>
      </c>
      <c r="E12" s="650">
        <v>99.1</v>
      </c>
      <c r="F12" s="650">
        <v>87.4</v>
      </c>
      <c r="G12" s="650">
        <v>98.8</v>
      </c>
      <c r="H12" s="315">
        <v>68.7</v>
      </c>
    </row>
    <row r="13" spans="1:10" s="21" customFormat="1" ht="14.25" customHeight="1">
      <c r="A13" s="993" t="s">
        <v>86</v>
      </c>
      <c r="B13" s="1153"/>
      <c r="C13" s="1154"/>
      <c r="D13" s="1153"/>
      <c r="E13" s="1154"/>
      <c r="F13" s="1153"/>
      <c r="G13" s="1155"/>
      <c r="H13" s="1155"/>
    </row>
    <row r="14" spans="1:10" s="21" customFormat="1" ht="14.25" customHeight="1">
      <c r="A14" s="721" t="s">
        <v>731</v>
      </c>
      <c r="B14" s="1156"/>
      <c r="C14" s="1156"/>
      <c r="D14" s="1156"/>
      <c r="E14" s="1156"/>
      <c r="F14" s="1156"/>
      <c r="G14" s="1157"/>
      <c r="H14" s="1157"/>
    </row>
    <row r="15" spans="1:10" s="21" customFormat="1" ht="14.25" customHeight="1">
      <c r="A15" s="721" t="s">
        <v>163</v>
      </c>
      <c r="B15" s="731">
        <v>81.5</v>
      </c>
      <c r="C15" s="731">
        <v>79</v>
      </c>
      <c r="D15" s="731">
        <v>77.8</v>
      </c>
      <c r="E15" s="731">
        <v>99</v>
      </c>
      <c r="F15" s="731">
        <v>88.9</v>
      </c>
      <c r="G15" s="732">
        <v>98.3</v>
      </c>
      <c r="H15" s="732">
        <v>61.9</v>
      </c>
    </row>
    <row r="16" spans="1:10" s="21" customFormat="1" ht="14.25" customHeight="1">
      <c r="A16" s="721" t="s">
        <v>716</v>
      </c>
      <c r="B16" s="729"/>
      <c r="C16" s="729"/>
      <c r="D16" s="729"/>
      <c r="E16" s="729"/>
      <c r="F16" s="729"/>
      <c r="G16" s="730"/>
      <c r="H16" s="730"/>
      <c r="I16" s="51"/>
      <c r="J16" s="51"/>
    </row>
    <row r="17" spans="1:10" s="21" customFormat="1" ht="14.25" customHeight="1">
      <c r="A17" s="720" t="s">
        <v>164</v>
      </c>
      <c r="B17" s="729">
        <v>82.7</v>
      </c>
      <c r="C17" s="729">
        <v>83.2</v>
      </c>
      <c r="D17" s="729">
        <v>71.599999999999994</v>
      </c>
      <c r="E17" s="729">
        <v>98.7</v>
      </c>
      <c r="F17" s="729">
        <v>75</v>
      </c>
      <c r="G17" s="729">
        <v>96.5</v>
      </c>
      <c r="H17" s="730">
        <v>61.6</v>
      </c>
      <c r="I17" s="51"/>
      <c r="J17" s="51"/>
    </row>
    <row r="18" spans="1:10" s="21" customFormat="1" ht="14.25" customHeight="1">
      <c r="A18" s="720" t="s">
        <v>165</v>
      </c>
      <c r="B18" s="729">
        <v>78.900000000000006</v>
      </c>
      <c r="C18" s="729">
        <v>74</v>
      </c>
      <c r="D18" s="729">
        <v>77.5</v>
      </c>
      <c r="E18" s="729">
        <v>99.1</v>
      </c>
      <c r="F18" s="729">
        <v>88.1</v>
      </c>
      <c r="G18" s="729">
        <v>98.1</v>
      </c>
      <c r="H18" s="730">
        <v>63.3</v>
      </c>
      <c r="I18" s="51"/>
      <c r="J18" s="51"/>
    </row>
    <row r="19" spans="1:10" s="21" customFormat="1" ht="14.25" customHeight="1">
      <c r="A19" s="720" t="s">
        <v>166</v>
      </c>
      <c r="B19" s="729">
        <v>68.3</v>
      </c>
      <c r="C19" s="729">
        <v>61.4</v>
      </c>
      <c r="D19" s="729">
        <v>35.299999999999997</v>
      </c>
      <c r="E19" s="729">
        <v>100</v>
      </c>
      <c r="F19" s="729">
        <v>83.3</v>
      </c>
      <c r="G19" s="729">
        <v>100</v>
      </c>
      <c r="H19" s="730">
        <v>40.4</v>
      </c>
      <c r="I19" s="51"/>
      <c r="J19" s="51"/>
    </row>
    <row r="20" spans="1:10" s="21" customFormat="1" ht="14.25" customHeight="1">
      <c r="A20" s="720" t="s">
        <v>167</v>
      </c>
      <c r="B20" s="729">
        <v>82.5</v>
      </c>
      <c r="C20" s="729">
        <v>85</v>
      </c>
      <c r="D20" s="729">
        <v>45.3</v>
      </c>
      <c r="E20" s="729">
        <v>99</v>
      </c>
      <c r="F20" s="729">
        <v>87.5</v>
      </c>
      <c r="G20" s="729">
        <v>99</v>
      </c>
      <c r="H20" s="730">
        <v>46.3</v>
      </c>
      <c r="I20" s="51"/>
      <c r="J20" s="51"/>
    </row>
    <row r="21" spans="1:10" s="21" customFormat="1" ht="14.25" customHeight="1">
      <c r="A21" s="720" t="s">
        <v>168</v>
      </c>
      <c r="B21" s="729">
        <v>72.3</v>
      </c>
      <c r="C21" s="729">
        <v>57.8</v>
      </c>
      <c r="D21" s="729">
        <v>66.7</v>
      </c>
      <c r="E21" s="729">
        <v>100</v>
      </c>
      <c r="F21" s="729">
        <v>100</v>
      </c>
      <c r="G21" s="729">
        <v>100</v>
      </c>
      <c r="H21" s="730">
        <v>47.4</v>
      </c>
      <c r="I21" s="51"/>
      <c r="J21" s="51"/>
    </row>
    <row r="22" spans="1:10" s="21" customFormat="1" ht="14.25" customHeight="1">
      <c r="A22" s="720" t="s">
        <v>169</v>
      </c>
      <c r="B22" s="729">
        <v>86.8</v>
      </c>
      <c r="C22" s="729">
        <v>82.8</v>
      </c>
      <c r="D22" s="729">
        <v>93.4</v>
      </c>
      <c r="E22" s="729">
        <v>98</v>
      </c>
      <c r="F22" s="729">
        <v>100</v>
      </c>
      <c r="G22" s="729">
        <v>97.4</v>
      </c>
      <c r="H22" s="730">
        <v>71.8</v>
      </c>
      <c r="I22" s="51"/>
      <c r="J22" s="51"/>
    </row>
    <row r="23" spans="1:10" s="21" customFormat="1" ht="14.25" customHeight="1">
      <c r="A23" s="721" t="s">
        <v>170</v>
      </c>
      <c r="B23" s="731">
        <v>69.099999999999994</v>
      </c>
      <c r="C23" s="731">
        <v>65.2</v>
      </c>
      <c r="D23" s="731">
        <v>75.400000000000006</v>
      </c>
      <c r="E23" s="731">
        <v>98.3</v>
      </c>
      <c r="F23" s="731">
        <v>86.7</v>
      </c>
      <c r="G23" s="732">
        <v>98.2</v>
      </c>
      <c r="H23" s="732">
        <v>56.7</v>
      </c>
      <c r="I23" s="51"/>
      <c r="J23" s="51"/>
    </row>
    <row r="24" spans="1:10" s="21" customFormat="1" ht="14.25" customHeight="1">
      <c r="A24" s="1140" t="s">
        <v>171</v>
      </c>
      <c r="B24" s="729"/>
      <c r="C24" s="729"/>
      <c r="D24" s="729"/>
      <c r="E24" s="729"/>
      <c r="F24" s="729"/>
      <c r="G24" s="730"/>
      <c r="H24" s="730"/>
      <c r="I24" s="51"/>
      <c r="J24" s="51"/>
    </row>
    <row r="25" spans="1:10" s="21" customFormat="1" ht="14.25" customHeight="1">
      <c r="A25" s="996" t="s">
        <v>172</v>
      </c>
      <c r="B25" s="729"/>
      <c r="C25" s="729"/>
      <c r="D25" s="729"/>
      <c r="E25" s="729"/>
      <c r="F25" s="729"/>
      <c r="G25" s="730"/>
      <c r="H25" s="730"/>
      <c r="I25" s="51"/>
      <c r="J25" s="51"/>
    </row>
    <row r="26" spans="1:10" s="21" customFormat="1" ht="14.25" customHeight="1">
      <c r="A26" s="720" t="s">
        <v>173</v>
      </c>
      <c r="B26" s="729">
        <v>69.099999999999994</v>
      </c>
      <c r="C26" s="729">
        <v>65.2</v>
      </c>
      <c r="D26" s="729">
        <v>75.400000000000006</v>
      </c>
      <c r="E26" s="729">
        <v>98.3</v>
      </c>
      <c r="F26" s="729">
        <v>86.7</v>
      </c>
      <c r="G26" s="729">
        <v>98.2</v>
      </c>
      <c r="H26" s="730">
        <v>56.7</v>
      </c>
      <c r="I26" s="51"/>
      <c r="J26" s="51"/>
    </row>
    <row r="27" spans="1:10" s="21" customFormat="1" ht="14.25" customHeight="1">
      <c r="A27" s="721" t="s">
        <v>174</v>
      </c>
      <c r="B27" s="731">
        <v>95.2</v>
      </c>
      <c r="C27" s="731">
        <v>85.5</v>
      </c>
      <c r="D27" s="731">
        <v>98.2</v>
      </c>
      <c r="E27" s="731">
        <v>99.3</v>
      </c>
      <c r="F27" s="731">
        <v>84.6</v>
      </c>
      <c r="G27" s="732">
        <v>99.4</v>
      </c>
      <c r="H27" s="732">
        <v>73.3</v>
      </c>
      <c r="I27" s="51"/>
      <c r="J27" s="51"/>
    </row>
    <row r="28" spans="1:10" s="21" customFormat="1" ht="14.25" customHeight="1">
      <c r="A28" s="721" t="s">
        <v>732</v>
      </c>
      <c r="B28" s="729"/>
      <c r="C28" s="729"/>
      <c r="D28" s="729"/>
      <c r="E28" s="729"/>
      <c r="F28" s="729"/>
      <c r="G28" s="730"/>
      <c r="H28" s="730"/>
      <c r="I28" s="51"/>
      <c r="J28" s="51"/>
    </row>
    <row r="29" spans="1:10" s="21" customFormat="1" ht="14.25" customHeight="1">
      <c r="A29" s="720" t="s">
        <v>175</v>
      </c>
      <c r="B29" s="729">
        <v>94.8</v>
      </c>
      <c r="C29" s="729">
        <v>89.1</v>
      </c>
      <c r="D29" s="729">
        <v>98</v>
      </c>
      <c r="E29" s="729">
        <v>100</v>
      </c>
      <c r="F29" s="729">
        <v>81.3</v>
      </c>
      <c r="G29" s="729">
        <v>100</v>
      </c>
      <c r="H29" s="730">
        <v>84.2</v>
      </c>
      <c r="I29" s="51"/>
      <c r="J29" s="51"/>
    </row>
    <row r="30" spans="1:10" s="21" customFormat="1" ht="14.25" customHeight="1">
      <c r="A30" s="720" t="s">
        <v>176</v>
      </c>
      <c r="B30" s="729">
        <v>85.8</v>
      </c>
      <c r="C30" s="729">
        <v>84</v>
      </c>
      <c r="D30" s="729">
        <v>82.9</v>
      </c>
      <c r="E30" s="729">
        <v>98.4</v>
      </c>
      <c r="F30" s="729">
        <v>100</v>
      </c>
      <c r="G30" s="729">
        <v>98.6</v>
      </c>
      <c r="H30" s="730">
        <v>70.8</v>
      </c>
      <c r="I30" s="51"/>
      <c r="J30" s="51"/>
    </row>
    <row r="31" spans="1:10" s="21" customFormat="1" ht="14.25" customHeight="1">
      <c r="A31" s="720" t="s">
        <v>177</v>
      </c>
      <c r="B31" s="729">
        <v>96.8</v>
      </c>
      <c r="C31" s="729">
        <v>83.4</v>
      </c>
      <c r="D31" s="729">
        <v>99.3</v>
      </c>
      <c r="E31" s="729">
        <v>100</v>
      </c>
      <c r="F31" s="729">
        <v>92</v>
      </c>
      <c r="G31" s="729">
        <v>100</v>
      </c>
      <c r="H31" s="730">
        <v>73</v>
      </c>
      <c r="I31" s="51"/>
      <c r="J31" s="51"/>
    </row>
    <row r="32" spans="1:10" s="21" customFormat="1" ht="14.25" customHeight="1">
      <c r="A32" s="1140" t="s">
        <v>171</v>
      </c>
      <c r="B32" s="729"/>
      <c r="C32" s="729"/>
      <c r="D32" s="729"/>
      <c r="E32" s="729"/>
      <c r="F32" s="729"/>
      <c r="G32" s="729"/>
      <c r="H32" s="730"/>
      <c r="I32" s="51"/>
      <c r="J32" s="51"/>
    </row>
    <row r="33" spans="1:10" s="21" customFormat="1" ht="14.25" customHeight="1">
      <c r="A33" s="996" t="s">
        <v>172</v>
      </c>
      <c r="B33" s="729"/>
      <c r="C33" s="729"/>
      <c r="D33" s="729"/>
      <c r="E33" s="729"/>
      <c r="F33" s="729"/>
      <c r="G33" s="729"/>
      <c r="H33" s="730"/>
      <c r="I33" s="51"/>
      <c r="J33" s="51"/>
    </row>
    <row r="34" spans="1:10" s="21" customFormat="1" ht="14.25" customHeight="1">
      <c r="A34" s="1140" t="s">
        <v>178</v>
      </c>
      <c r="B34" s="729">
        <v>95.3</v>
      </c>
      <c r="C34" s="729">
        <v>85.2</v>
      </c>
      <c r="D34" s="729">
        <v>98.3</v>
      </c>
      <c r="E34" s="729">
        <v>98.1</v>
      </c>
      <c r="F34" s="729">
        <v>61.5</v>
      </c>
      <c r="G34" s="729">
        <v>98.4</v>
      </c>
      <c r="H34" s="730">
        <v>67.900000000000006</v>
      </c>
      <c r="I34" s="51"/>
      <c r="J34" s="51"/>
    </row>
    <row r="35" spans="1:10" s="21" customFormat="1" ht="14.25" customHeight="1">
      <c r="A35" s="377" t="s">
        <v>274</v>
      </c>
      <c r="B35" s="731">
        <v>74.5</v>
      </c>
      <c r="C35" s="731">
        <v>67.7</v>
      </c>
      <c r="D35" s="731">
        <v>75.400000000000006</v>
      </c>
      <c r="E35" s="731">
        <v>99.7</v>
      </c>
      <c r="F35" s="731">
        <v>82.3</v>
      </c>
      <c r="G35" s="731">
        <v>99.7</v>
      </c>
      <c r="H35" s="732">
        <v>59.4</v>
      </c>
      <c r="I35" s="51"/>
      <c r="J35" s="51"/>
    </row>
    <row r="36" spans="1:10" s="21" customFormat="1" ht="14.25" customHeight="1">
      <c r="A36" s="1382" t="s">
        <v>733</v>
      </c>
      <c r="B36" s="729"/>
      <c r="C36" s="729"/>
      <c r="D36" s="729"/>
      <c r="E36" s="729"/>
      <c r="F36" s="729"/>
      <c r="G36" s="730"/>
      <c r="H36" s="730"/>
      <c r="I36" s="51"/>
      <c r="J36" s="51"/>
    </row>
    <row r="37" spans="1:10" s="21" customFormat="1" ht="14.25" customHeight="1">
      <c r="A37" s="1382" t="s">
        <v>277</v>
      </c>
      <c r="B37" s="729">
        <v>78</v>
      </c>
      <c r="C37" s="729">
        <v>72.599999999999994</v>
      </c>
      <c r="D37" s="729">
        <v>78.3</v>
      </c>
      <c r="E37" s="729">
        <v>100</v>
      </c>
      <c r="F37" s="729">
        <v>80.599999999999994</v>
      </c>
      <c r="G37" s="730">
        <v>100</v>
      </c>
      <c r="H37" s="730">
        <v>66.3</v>
      </c>
      <c r="I37" s="51"/>
      <c r="J37" s="51"/>
    </row>
    <row r="38" spans="1:10" s="21" customFormat="1" ht="14.25" customHeight="1">
      <c r="A38" s="1382" t="s">
        <v>278</v>
      </c>
      <c r="B38" s="729">
        <v>81.2</v>
      </c>
      <c r="C38" s="729">
        <v>75.099999999999994</v>
      </c>
      <c r="D38" s="729">
        <v>82.1</v>
      </c>
      <c r="E38" s="729">
        <v>98.1</v>
      </c>
      <c r="F38" s="729">
        <v>92.3</v>
      </c>
      <c r="G38" s="730">
        <v>98.3</v>
      </c>
      <c r="H38" s="730">
        <v>70.8</v>
      </c>
      <c r="I38" s="51"/>
      <c r="J38" s="51"/>
    </row>
    <row r="39" spans="1:10" s="21" customFormat="1" ht="14.25" customHeight="1">
      <c r="A39" s="1382" t="s">
        <v>279</v>
      </c>
      <c r="B39" s="729">
        <v>64</v>
      </c>
      <c r="C39" s="729">
        <v>56.9</v>
      </c>
      <c r="D39" s="729">
        <v>55.4</v>
      </c>
      <c r="E39" s="729">
        <v>100</v>
      </c>
      <c r="F39" s="729">
        <v>80</v>
      </c>
      <c r="G39" s="730">
        <v>100</v>
      </c>
      <c r="H39" s="730">
        <v>40.9</v>
      </c>
      <c r="I39" s="51"/>
      <c r="J39" s="51"/>
    </row>
    <row r="40" spans="1:10" s="21" customFormat="1" ht="14.25" customHeight="1">
      <c r="A40" s="721" t="s">
        <v>202</v>
      </c>
      <c r="B40" s="731">
        <v>85</v>
      </c>
      <c r="C40" s="731">
        <v>82.3</v>
      </c>
      <c r="D40" s="731">
        <v>85.6</v>
      </c>
      <c r="E40" s="731">
        <v>99.7</v>
      </c>
      <c r="F40" s="731">
        <v>90.7</v>
      </c>
      <c r="G40" s="732">
        <v>99.5</v>
      </c>
      <c r="H40" s="732">
        <v>65.900000000000006</v>
      </c>
      <c r="I40" s="51"/>
      <c r="J40" s="51"/>
    </row>
    <row r="41" spans="1:10" s="21" customFormat="1" ht="14.25" customHeight="1">
      <c r="A41" s="721" t="s">
        <v>710</v>
      </c>
      <c r="B41" s="731"/>
      <c r="C41" s="731"/>
      <c r="D41" s="731"/>
      <c r="E41" s="731"/>
      <c r="F41" s="731"/>
      <c r="G41" s="732"/>
      <c r="H41" s="732"/>
      <c r="I41" s="51"/>
      <c r="J41" s="51"/>
    </row>
    <row r="42" spans="1:10" s="21" customFormat="1" ht="14.25" customHeight="1">
      <c r="A42" s="720" t="s">
        <v>180</v>
      </c>
      <c r="B42" s="729">
        <v>83.3</v>
      </c>
      <c r="C42" s="729">
        <v>80.400000000000006</v>
      </c>
      <c r="D42" s="729">
        <v>80</v>
      </c>
      <c r="E42" s="729">
        <v>100</v>
      </c>
      <c r="F42" s="729">
        <v>87.5</v>
      </c>
      <c r="G42" s="729">
        <v>100</v>
      </c>
      <c r="H42" s="730">
        <v>67.7</v>
      </c>
      <c r="I42" s="51"/>
      <c r="J42" s="51"/>
    </row>
    <row r="43" spans="1:10" s="21" customFormat="1" ht="14.25" customHeight="1">
      <c r="A43" s="720" t="s">
        <v>181</v>
      </c>
      <c r="B43" s="729">
        <v>82.4</v>
      </c>
      <c r="C43" s="729">
        <v>73.900000000000006</v>
      </c>
      <c r="D43" s="729">
        <v>91.1</v>
      </c>
      <c r="E43" s="729">
        <v>98.8</v>
      </c>
      <c r="F43" s="729">
        <v>100</v>
      </c>
      <c r="G43" s="729">
        <v>97.8</v>
      </c>
      <c r="H43" s="730">
        <v>54.6</v>
      </c>
      <c r="I43" s="51"/>
      <c r="J43" s="51"/>
    </row>
    <row r="44" spans="1:10" s="21" customFormat="1" ht="14.25" customHeight="1">
      <c r="A44" s="720" t="s">
        <v>182</v>
      </c>
      <c r="B44" s="729">
        <v>88.5</v>
      </c>
      <c r="C44" s="729">
        <v>87</v>
      </c>
      <c r="D44" s="729">
        <v>89.2</v>
      </c>
      <c r="E44" s="729">
        <v>100</v>
      </c>
      <c r="F44" s="729">
        <v>92.6</v>
      </c>
      <c r="G44" s="729">
        <v>100</v>
      </c>
      <c r="H44" s="730">
        <v>65.900000000000006</v>
      </c>
      <c r="I44" s="51"/>
      <c r="J44" s="51"/>
    </row>
    <row r="45" spans="1:10" s="21" customFormat="1" ht="14.25" customHeight="1">
      <c r="A45" s="720" t="s">
        <v>183</v>
      </c>
      <c r="B45" s="729">
        <v>82.6</v>
      </c>
      <c r="C45" s="729">
        <v>81.8</v>
      </c>
      <c r="D45" s="729">
        <v>79</v>
      </c>
      <c r="E45" s="729">
        <v>98.9</v>
      </c>
      <c r="F45" s="729">
        <v>84.2</v>
      </c>
      <c r="G45" s="729">
        <v>99</v>
      </c>
      <c r="H45" s="730">
        <v>71.2</v>
      </c>
      <c r="I45" s="51"/>
      <c r="J45" s="51"/>
    </row>
    <row r="46" spans="1:10" s="21" customFormat="1" ht="14.25" customHeight="1">
      <c r="A46" s="721" t="s">
        <v>184</v>
      </c>
      <c r="B46" s="223">
        <v>92.4</v>
      </c>
      <c r="C46" s="223">
        <v>85.8</v>
      </c>
      <c r="D46" s="223">
        <v>96.7</v>
      </c>
      <c r="E46" s="223">
        <v>98.8</v>
      </c>
      <c r="F46" s="223">
        <v>93.2</v>
      </c>
      <c r="G46" s="314">
        <v>98.6</v>
      </c>
      <c r="H46" s="224">
        <v>89.8</v>
      </c>
      <c r="I46" s="51"/>
      <c r="J46" s="51"/>
    </row>
    <row r="47" spans="1:10" s="21" customFormat="1" ht="14.25" customHeight="1">
      <c r="A47" s="721" t="s">
        <v>732</v>
      </c>
      <c r="B47" s="163"/>
      <c r="C47" s="163"/>
      <c r="D47" s="163"/>
      <c r="E47" s="163"/>
      <c r="F47" s="163"/>
      <c r="G47" s="385"/>
      <c r="H47" s="211"/>
      <c r="I47" s="51"/>
      <c r="J47" s="51"/>
    </row>
    <row r="48" spans="1:10" s="21" customFormat="1" ht="14.25" customHeight="1">
      <c r="A48" s="720" t="s">
        <v>185</v>
      </c>
      <c r="B48" s="729">
        <v>90.8</v>
      </c>
      <c r="C48" s="729">
        <v>91.2</v>
      </c>
      <c r="D48" s="729">
        <v>81.5</v>
      </c>
      <c r="E48" s="729">
        <v>100</v>
      </c>
      <c r="F48" s="729">
        <v>100</v>
      </c>
      <c r="G48" s="729">
        <v>100</v>
      </c>
      <c r="H48" s="730">
        <v>59.9</v>
      </c>
      <c r="I48" s="51"/>
      <c r="J48" s="51"/>
    </row>
    <row r="49" spans="1:10" s="21" customFormat="1" ht="14.25" customHeight="1">
      <c r="A49" s="1382" t="s">
        <v>186</v>
      </c>
      <c r="B49" s="729">
        <v>82.3</v>
      </c>
      <c r="C49" s="729">
        <v>80.400000000000006</v>
      </c>
      <c r="D49" s="729">
        <v>82.1</v>
      </c>
      <c r="E49" s="729">
        <v>96.2</v>
      </c>
      <c r="F49" s="729">
        <v>66.7</v>
      </c>
      <c r="G49" s="729">
        <v>93.3</v>
      </c>
      <c r="H49" s="730">
        <v>62.4</v>
      </c>
      <c r="I49" s="51"/>
      <c r="J49" s="51"/>
    </row>
    <row r="50" spans="1:10" s="21" customFormat="1" ht="14.25" customHeight="1">
      <c r="A50" s="1382" t="s">
        <v>187</v>
      </c>
      <c r="B50" s="729">
        <v>96.5</v>
      </c>
      <c r="C50" s="729">
        <v>71.5</v>
      </c>
      <c r="D50" s="729">
        <v>99</v>
      </c>
      <c r="E50" s="729">
        <v>97.9</v>
      </c>
      <c r="F50" s="729">
        <v>100</v>
      </c>
      <c r="G50" s="729">
        <v>98.2</v>
      </c>
      <c r="H50" s="730">
        <v>96.1</v>
      </c>
    </row>
    <row r="51" spans="1:10" s="328" customFormat="1" ht="14.25" customHeight="1">
      <c r="A51" s="1382" t="s">
        <v>171</v>
      </c>
      <c r="B51" s="729"/>
      <c r="C51" s="729"/>
      <c r="D51" s="729"/>
      <c r="E51" s="729"/>
      <c r="F51" s="729"/>
      <c r="G51" s="729"/>
      <c r="H51" s="730"/>
    </row>
    <row r="52" spans="1:10">
      <c r="A52" s="993" t="s">
        <v>172</v>
      </c>
      <c r="B52" s="729"/>
      <c r="C52" s="729"/>
      <c r="D52" s="729"/>
      <c r="E52" s="729"/>
      <c r="F52" s="729"/>
      <c r="G52" s="729"/>
      <c r="H52" s="730"/>
    </row>
    <row r="53" spans="1:10">
      <c r="A53" s="1382" t="s">
        <v>188</v>
      </c>
      <c r="B53" s="729">
        <v>86.8</v>
      </c>
      <c r="C53" s="729">
        <v>88</v>
      </c>
      <c r="D53" s="729">
        <v>76.900000000000006</v>
      </c>
      <c r="E53" s="729">
        <v>100</v>
      </c>
      <c r="F53" s="729">
        <v>93.5</v>
      </c>
      <c r="G53" s="729">
        <v>100</v>
      </c>
      <c r="H53" s="730">
        <v>83.5</v>
      </c>
    </row>
    <row r="54" spans="1:10" ht="19.899999999999999" customHeight="1">
      <c r="A54" s="44" t="s">
        <v>1567</v>
      </c>
    </row>
    <row r="55" spans="1:10">
      <c r="A55" s="1427" t="s">
        <v>1557</v>
      </c>
    </row>
    <row r="56" spans="1:10">
      <c r="A56" s="1423" t="s">
        <v>1568</v>
      </c>
    </row>
    <row r="57" spans="1:10">
      <c r="A57" s="1423" t="s">
        <v>1559</v>
      </c>
    </row>
  </sheetData>
  <mergeCells count="15">
    <mergeCell ref="B11:H11"/>
    <mergeCell ref="D4:D10"/>
    <mergeCell ref="E4:E10"/>
    <mergeCell ref="F4:F10"/>
    <mergeCell ref="H4:H10"/>
    <mergeCell ref="A3:A10"/>
    <mergeCell ref="B3:B10"/>
    <mergeCell ref="C3:E3"/>
    <mergeCell ref="A1:F1"/>
    <mergeCell ref="A2:F2"/>
    <mergeCell ref="F3:H3"/>
    <mergeCell ref="C4:C10"/>
    <mergeCell ref="G4:G10"/>
    <mergeCell ref="G2:H2"/>
    <mergeCell ref="G1:H1"/>
  </mergeCells>
  <phoneticPr fontId="0" type="noConversion"/>
  <hyperlinks>
    <hyperlink ref="G1" location="'Spis tablic     List of tables'!A82" display="Powrót do spisu tablic"/>
    <hyperlink ref="G1:H2" location="'Spis tablic     List of tables'!A8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election sqref="A1:B1"/>
    </sheetView>
  </sheetViews>
  <sheetFormatPr defaultColWidth="9" defaultRowHeight="14.25"/>
  <cols>
    <col min="1" max="1" width="6.75" style="49" customWidth="1"/>
    <col min="2" max="2" width="10.75" style="49" customWidth="1"/>
    <col min="3" max="13" width="11.75" style="49" customWidth="1"/>
    <col min="14" max="14" width="16.75" style="49" customWidth="1"/>
    <col min="15" max="16384" width="9" style="49"/>
  </cols>
  <sheetData>
    <row r="1" spans="1:14" ht="16.149999999999999" customHeight="1">
      <c r="A1" s="1479" t="s">
        <v>27</v>
      </c>
      <c r="B1" s="1479"/>
      <c r="C1" s="1355"/>
      <c r="D1" s="1324"/>
      <c r="E1" s="1324"/>
      <c r="F1" s="1324"/>
      <c r="G1" s="938"/>
      <c r="H1" s="938"/>
      <c r="I1" s="938"/>
      <c r="J1" s="938"/>
      <c r="K1" s="152"/>
      <c r="L1" s="1318" t="s">
        <v>22</v>
      </c>
      <c r="M1" s="1171"/>
    </row>
    <row r="2" spans="1:14" s="65" customFormat="1" ht="16.149999999999999" customHeight="1">
      <c r="A2" s="1498" t="s">
        <v>28</v>
      </c>
      <c r="B2" s="1498"/>
      <c r="C2" s="1356"/>
      <c r="D2" s="1325"/>
      <c r="E2" s="1325"/>
      <c r="F2" s="1325"/>
      <c r="G2" s="173"/>
      <c r="H2" s="173"/>
      <c r="I2" s="173"/>
      <c r="J2" s="173"/>
      <c r="K2" s="929"/>
      <c r="L2" s="1318" t="s">
        <v>209</v>
      </c>
      <c r="M2" s="1171"/>
    </row>
    <row r="3" spans="1:14" ht="14.25" customHeight="1">
      <c r="A3" s="1499" t="s">
        <v>973</v>
      </c>
      <c r="B3" s="1499"/>
      <c r="C3" s="1499"/>
      <c r="D3" s="1499"/>
      <c r="E3" s="1499"/>
      <c r="F3" s="1499"/>
      <c r="I3" s="174"/>
      <c r="J3" s="174"/>
      <c r="K3" s="174"/>
      <c r="L3" s="1171"/>
      <c r="M3" s="1171"/>
    </row>
    <row r="4" spans="1:14" s="65" customFormat="1" ht="14.25" customHeight="1">
      <c r="A4" s="1597" t="s">
        <v>974</v>
      </c>
      <c r="B4" s="1597"/>
      <c r="C4" s="1597"/>
      <c r="D4" s="1597"/>
      <c r="E4" s="1597"/>
      <c r="F4" s="1597"/>
      <c r="I4" s="75"/>
      <c r="J4" s="75"/>
      <c r="K4" s="75"/>
      <c r="L4" s="75"/>
      <c r="M4" s="75"/>
    </row>
    <row r="5" spans="1:14" ht="12.75" customHeight="1">
      <c r="A5" s="1555" t="s">
        <v>501</v>
      </c>
      <c r="B5" s="1601"/>
      <c r="C5" s="1609" t="s">
        <v>1092</v>
      </c>
      <c r="D5" s="1537" t="s">
        <v>1093</v>
      </c>
      <c r="E5" s="1537" t="s">
        <v>1094</v>
      </c>
      <c r="F5" s="1534" t="s">
        <v>1095</v>
      </c>
      <c r="G5" s="175"/>
      <c r="H5" s="1537" t="s">
        <v>1097</v>
      </c>
      <c r="I5" s="1537" t="s">
        <v>1098</v>
      </c>
      <c r="J5" s="1537" t="s">
        <v>811</v>
      </c>
      <c r="K5" s="1534" t="s">
        <v>1095</v>
      </c>
      <c r="L5" s="175"/>
      <c r="M5" s="1534" t="s">
        <v>907</v>
      </c>
    </row>
    <row r="6" spans="1:14" ht="12.75" customHeight="1">
      <c r="A6" s="1531"/>
      <c r="B6" s="1602"/>
      <c r="C6" s="1610"/>
      <c r="D6" s="1538"/>
      <c r="E6" s="1538"/>
      <c r="F6" s="1535"/>
      <c r="G6" s="1537" t="s">
        <v>1096</v>
      </c>
      <c r="H6" s="1538"/>
      <c r="I6" s="1538"/>
      <c r="J6" s="1538"/>
      <c r="K6" s="1535"/>
      <c r="L6" s="1537" t="s">
        <v>812</v>
      </c>
      <c r="M6" s="1535"/>
    </row>
    <row r="7" spans="1:14" ht="12.75" customHeight="1">
      <c r="A7" s="1531"/>
      <c r="B7" s="1603"/>
      <c r="C7" s="1610"/>
      <c r="D7" s="1605"/>
      <c r="E7" s="1605"/>
      <c r="F7" s="1596"/>
      <c r="G7" s="1605"/>
      <c r="H7" s="1605"/>
      <c r="I7" s="1605"/>
      <c r="J7" s="1605"/>
      <c r="K7" s="1596"/>
      <c r="L7" s="1605"/>
      <c r="M7" s="1596"/>
    </row>
    <row r="8" spans="1:14" ht="12.75" customHeight="1">
      <c r="A8" s="1531"/>
      <c r="B8" s="1602"/>
      <c r="C8" s="1611"/>
      <c r="D8" s="1539"/>
      <c r="E8" s="1539"/>
      <c r="F8" s="1536"/>
      <c r="G8" s="1539"/>
      <c r="H8" s="1539"/>
      <c r="I8" s="1538"/>
      <c r="J8" s="1538"/>
      <c r="K8" s="1536"/>
      <c r="L8" s="1539"/>
      <c r="M8" s="1535"/>
    </row>
    <row r="9" spans="1:14" ht="25.5" customHeight="1">
      <c r="A9" s="1533"/>
      <c r="B9" s="1604"/>
      <c r="C9" s="1606" t="s">
        <v>502</v>
      </c>
      <c r="D9" s="1607"/>
      <c r="E9" s="1607"/>
      <c r="F9" s="1607"/>
      <c r="G9" s="1607"/>
      <c r="H9" s="1608"/>
      <c r="I9" s="1599" t="s">
        <v>503</v>
      </c>
      <c r="J9" s="1599"/>
      <c r="K9" s="1599"/>
      <c r="L9" s="1599"/>
      <c r="M9" s="1599"/>
    </row>
    <row r="10" spans="1:14" s="124" customFormat="1" ht="14.25" customHeight="1">
      <c r="A10" s="1197">
        <v>2017</v>
      </c>
      <c r="B10" s="1195" t="s">
        <v>25</v>
      </c>
      <c r="C10" s="811">
        <v>3391380</v>
      </c>
      <c r="D10" s="179">
        <v>18305</v>
      </c>
      <c r="E10" s="179">
        <v>38161</v>
      </c>
      <c r="F10" s="179">
        <v>31852</v>
      </c>
      <c r="G10" s="179">
        <v>142</v>
      </c>
      <c r="H10" s="180">
        <v>6309</v>
      </c>
      <c r="I10" s="138">
        <v>5.4058000000000002</v>
      </c>
      <c r="J10" s="138">
        <v>11.2697</v>
      </c>
      <c r="K10" s="138">
        <v>9.4064999999999994</v>
      </c>
      <c r="L10" s="138">
        <v>3.7210999999999999</v>
      </c>
      <c r="M10" s="155">
        <v>1.8632</v>
      </c>
    </row>
    <row r="11" spans="1:14" s="124" customFormat="1" ht="14.25" customHeight="1">
      <c r="A11" s="102">
        <v>2018</v>
      </c>
      <c r="B11" s="1195" t="s">
        <v>25</v>
      </c>
      <c r="C11" s="1321">
        <v>3400577</v>
      </c>
      <c r="D11" s="182">
        <v>18450</v>
      </c>
      <c r="E11" s="182">
        <v>37864</v>
      </c>
      <c r="F11" s="182">
        <v>32467</v>
      </c>
      <c r="G11" s="182">
        <v>109</v>
      </c>
      <c r="H11" s="180">
        <v>5397</v>
      </c>
      <c r="I11" s="181">
        <v>5.4333999999999998</v>
      </c>
      <c r="J11" s="181">
        <v>11.150700000000001</v>
      </c>
      <c r="K11" s="181">
        <v>9.5612999999999992</v>
      </c>
      <c r="L11" s="181">
        <v>2.8786999999999998</v>
      </c>
      <c r="M11" s="183">
        <v>1.5893999999999999</v>
      </c>
    </row>
    <row r="12" spans="1:14" s="177" customFormat="1" ht="14.25" customHeight="1">
      <c r="A12" s="326"/>
      <c r="B12" s="1203" t="s">
        <v>462</v>
      </c>
      <c r="C12" s="184">
        <v>100.3</v>
      </c>
      <c r="D12" s="184">
        <v>100.8</v>
      </c>
      <c r="E12" s="184">
        <v>99.2</v>
      </c>
      <c r="F12" s="184">
        <v>101.9</v>
      </c>
      <c r="G12" s="184">
        <v>76.900000000000006</v>
      </c>
      <c r="H12" s="184">
        <v>85.5</v>
      </c>
      <c r="I12" s="184">
        <v>100.5</v>
      </c>
      <c r="J12" s="184">
        <v>98.9</v>
      </c>
      <c r="K12" s="184">
        <v>101.6</v>
      </c>
      <c r="L12" s="184">
        <v>77.400000000000006</v>
      </c>
      <c r="M12" s="185">
        <v>85.3</v>
      </c>
    </row>
    <row r="13" spans="1:14" s="177" customFormat="1" ht="14.25" customHeight="1">
      <c r="A13" s="905">
        <v>2017</v>
      </c>
      <c r="B13" s="1196" t="s">
        <v>320</v>
      </c>
      <c r="C13" s="1319">
        <v>3386162</v>
      </c>
      <c r="D13" s="103">
        <v>6871</v>
      </c>
      <c r="E13" s="103">
        <v>18956</v>
      </c>
      <c r="F13" s="103">
        <v>16793</v>
      </c>
      <c r="G13" s="103">
        <v>71</v>
      </c>
      <c r="H13" s="103">
        <v>2163</v>
      </c>
      <c r="I13" s="104">
        <v>4.0599999999999996</v>
      </c>
      <c r="J13" s="104">
        <v>11.21</v>
      </c>
      <c r="K13" s="104">
        <v>9.93</v>
      </c>
      <c r="L13" s="104">
        <v>3.75</v>
      </c>
      <c r="M13" s="105">
        <v>1.28</v>
      </c>
    </row>
    <row r="14" spans="1:14" s="177" customFormat="1" ht="14.25" customHeight="1">
      <c r="A14" s="905">
        <v>2018</v>
      </c>
      <c r="B14" s="1196" t="s">
        <v>320</v>
      </c>
      <c r="C14" s="1320">
        <v>3395663</v>
      </c>
      <c r="D14" s="186">
        <v>6979</v>
      </c>
      <c r="E14" s="186">
        <v>19029</v>
      </c>
      <c r="F14" s="186">
        <v>16906</v>
      </c>
      <c r="G14" s="186">
        <v>65</v>
      </c>
      <c r="H14" s="186">
        <v>2123</v>
      </c>
      <c r="I14" s="112">
        <v>4.1140999999999996</v>
      </c>
      <c r="J14" s="112">
        <v>11.217599999999999</v>
      </c>
      <c r="K14" s="112">
        <v>9.9661000000000008</v>
      </c>
      <c r="L14" s="112">
        <v>3.4157999999999999</v>
      </c>
      <c r="M14" s="105">
        <v>1.2515000000000001</v>
      </c>
      <c r="N14" s="178"/>
    </row>
    <row r="15" spans="1:14" s="177" customFormat="1" ht="14.25" customHeight="1">
      <c r="A15" s="322"/>
      <c r="B15" s="1204" t="s">
        <v>462</v>
      </c>
      <c r="C15" s="141">
        <v>100.3</v>
      </c>
      <c r="D15" s="141">
        <v>101.6</v>
      </c>
      <c r="E15" s="141">
        <v>100.4</v>
      </c>
      <c r="F15" s="141">
        <v>100.7</v>
      </c>
      <c r="G15" s="141">
        <v>91.5</v>
      </c>
      <c r="H15" s="141">
        <v>98.2</v>
      </c>
      <c r="I15" s="141">
        <v>101.3</v>
      </c>
      <c r="J15" s="141">
        <v>100.1</v>
      </c>
      <c r="K15" s="141">
        <v>100.4</v>
      </c>
      <c r="L15" s="141">
        <v>91.1</v>
      </c>
      <c r="M15" s="187">
        <v>97.8</v>
      </c>
      <c r="N15" s="178"/>
    </row>
    <row r="16" spans="1:14" s="37" customFormat="1" ht="19.899999999999999" customHeight="1">
      <c r="A16" s="1600" t="s">
        <v>1229</v>
      </c>
      <c r="B16" s="1600"/>
      <c r="C16" s="1600"/>
      <c r="D16" s="1600"/>
      <c r="E16" s="1600"/>
      <c r="F16" s="1600"/>
      <c r="G16" s="1600"/>
      <c r="H16" s="1600"/>
      <c r="I16" s="1600"/>
      <c r="J16" s="1600"/>
      <c r="K16" s="1600"/>
      <c r="L16" s="1600"/>
      <c r="M16" s="1600"/>
      <c r="N16" s="775"/>
    </row>
    <row r="17" spans="1:13" s="851" customFormat="1" ht="14.25" customHeight="1">
      <c r="A17" s="1598" t="s">
        <v>1230</v>
      </c>
      <c r="B17" s="1598"/>
      <c r="C17" s="1598"/>
      <c r="D17" s="1598"/>
      <c r="E17" s="1598"/>
      <c r="F17" s="1598"/>
      <c r="G17" s="1598"/>
      <c r="H17" s="1598"/>
      <c r="I17" s="1598"/>
      <c r="J17" s="1598"/>
      <c r="K17" s="1598"/>
      <c r="L17" s="1598"/>
      <c r="M17" s="1598"/>
    </row>
  </sheetData>
  <mergeCells count="20">
    <mergeCell ref="A1:B1"/>
    <mergeCell ref="I5:I8"/>
    <mergeCell ref="G6:G8"/>
    <mergeCell ref="D5:D8"/>
    <mergeCell ref="A3:F3"/>
    <mergeCell ref="F5:F8"/>
    <mergeCell ref="A2:B2"/>
    <mergeCell ref="E5:E8"/>
    <mergeCell ref="M5:M8"/>
    <mergeCell ref="A4:F4"/>
    <mergeCell ref="A17:M17"/>
    <mergeCell ref="I9:M9"/>
    <mergeCell ref="A16:M16"/>
    <mergeCell ref="A5:B9"/>
    <mergeCell ref="H5:H8"/>
    <mergeCell ref="C9:H9"/>
    <mergeCell ref="J5:J8"/>
    <mergeCell ref="K5:K8"/>
    <mergeCell ref="L6:L8"/>
    <mergeCell ref="C5:C8"/>
  </mergeCells>
  <phoneticPr fontId="0" type="noConversion"/>
  <hyperlinks>
    <hyperlink ref="L1" location="'Spis tablic     List of tables'!A1" display="Powrót do spisu tablic"/>
    <hyperlink ref="L2" location="'Spis tablic     List of tables'!A1" display="Return to list tables"/>
    <hyperlink ref="L1:M3"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Normal="100" workbookViewId="0">
      <selection sqref="A1:C1"/>
    </sheetView>
  </sheetViews>
  <sheetFormatPr defaultColWidth="9" defaultRowHeight="14.25"/>
  <cols>
    <col min="1" max="1" width="20.75" style="20" customWidth="1"/>
    <col min="2" max="6" width="16.75" style="20" customWidth="1"/>
    <col min="7" max="16384" width="9" style="49"/>
  </cols>
  <sheetData>
    <row r="1" spans="1:11" ht="14.25" customHeight="1">
      <c r="A1" s="1930" t="s">
        <v>1570</v>
      </c>
      <c r="B1" s="1930"/>
      <c r="C1" s="1930"/>
      <c r="D1" s="870"/>
      <c r="E1" s="1515" t="s">
        <v>22</v>
      </c>
      <c r="F1" s="1515"/>
    </row>
    <row r="2" spans="1:11" s="65" customFormat="1" ht="14.25" customHeight="1">
      <c r="A2" s="1763" t="s">
        <v>1571</v>
      </c>
      <c r="B2" s="1763"/>
      <c r="C2" s="1763"/>
      <c r="D2" s="1763"/>
      <c r="E2" s="1516" t="s">
        <v>209</v>
      </c>
      <c r="F2" s="1516"/>
    </row>
    <row r="3" spans="1:11" ht="12.75" customHeight="1">
      <c r="A3" s="1529" t="s">
        <v>874</v>
      </c>
      <c r="B3" s="1537" t="s">
        <v>734</v>
      </c>
      <c r="C3" s="1534" t="s">
        <v>735</v>
      </c>
      <c r="D3" s="1555"/>
      <c r="E3" s="1601"/>
      <c r="F3" s="1534" t="s">
        <v>736</v>
      </c>
    </row>
    <row r="4" spans="1:11" ht="12.75" customHeight="1">
      <c r="A4" s="1531"/>
      <c r="B4" s="1538"/>
      <c r="C4" s="1535"/>
      <c r="D4" s="1531"/>
      <c r="E4" s="1602"/>
      <c r="F4" s="1535"/>
    </row>
    <row r="5" spans="1:11" ht="12.75" customHeight="1">
      <c r="A5" s="1531"/>
      <c r="B5" s="1538"/>
      <c r="C5" s="1537" t="s">
        <v>500</v>
      </c>
      <c r="D5" s="1537" t="s">
        <v>737</v>
      </c>
      <c r="E5" s="1537" t="s">
        <v>738</v>
      </c>
      <c r="F5" s="1535"/>
    </row>
    <row r="6" spans="1:11" ht="12.75" customHeight="1">
      <c r="A6" s="1531"/>
      <c r="B6" s="1538"/>
      <c r="C6" s="1538"/>
      <c r="D6" s="1538"/>
      <c r="E6" s="1538"/>
      <c r="F6" s="1535"/>
    </row>
    <row r="7" spans="1:11" s="37" customFormat="1" ht="14.25" customHeight="1">
      <c r="A7" s="643" t="s">
        <v>85</v>
      </c>
      <c r="B7" s="677">
        <v>1432</v>
      </c>
      <c r="C7" s="738">
        <v>1778</v>
      </c>
      <c r="D7" s="677">
        <v>85</v>
      </c>
      <c r="E7" s="688">
        <v>1693</v>
      </c>
      <c r="F7" s="689">
        <v>16461</v>
      </c>
    </row>
    <row r="8" spans="1:11" s="37" customFormat="1" ht="14.25" customHeight="1">
      <c r="A8" s="993" t="s">
        <v>86</v>
      </c>
      <c r="B8" s="251"/>
      <c r="C8" s="251"/>
      <c r="D8" s="251"/>
      <c r="E8" s="251"/>
      <c r="F8" s="1259"/>
      <c r="G8" s="775"/>
    </row>
    <row r="9" spans="1:11" s="37" customFormat="1" ht="14.25" customHeight="1">
      <c r="A9" s="721" t="s">
        <v>703</v>
      </c>
      <c r="B9" s="251"/>
      <c r="C9" s="739"/>
      <c r="D9" s="251"/>
      <c r="E9" s="252"/>
      <c r="F9" s="262"/>
      <c r="G9" s="24"/>
    </row>
    <row r="10" spans="1:11" s="37" customFormat="1" ht="14.25" customHeight="1">
      <c r="A10" s="377" t="s">
        <v>163</v>
      </c>
      <c r="B10" s="727">
        <v>324</v>
      </c>
      <c r="C10" s="727">
        <v>417</v>
      </c>
      <c r="D10" s="727">
        <v>30</v>
      </c>
      <c r="E10" s="727">
        <v>387</v>
      </c>
      <c r="F10" s="740">
        <v>3258</v>
      </c>
      <c r="G10" s="132"/>
    </row>
    <row r="11" spans="1:11" s="37" customFormat="1" ht="14.25" customHeight="1">
      <c r="A11" s="377" t="s">
        <v>710</v>
      </c>
      <c r="B11" s="251"/>
      <c r="C11" s="727"/>
      <c r="D11" s="251"/>
      <c r="E11" s="396"/>
      <c r="F11" s="262"/>
      <c r="G11" s="132"/>
      <c r="H11" s="24"/>
      <c r="I11" s="24"/>
    </row>
    <row r="12" spans="1:11" s="37" customFormat="1" ht="14.25" customHeight="1">
      <c r="A12" s="382" t="s">
        <v>189</v>
      </c>
      <c r="B12" s="251">
        <v>24</v>
      </c>
      <c r="C12" s="741">
        <v>32</v>
      </c>
      <c r="D12" s="662">
        <v>3</v>
      </c>
      <c r="E12" s="396">
        <v>29</v>
      </c>
      <c r="F12" s="262">
        <v>460</v>
      </c>
      <c r="G12" s="24"/>
      <c r="H12" s="24"/>
      <c r="I12" s="24"/>
    </row>
    <row r="13" spans="1:11" s="37" customFormat="1" ht="14.25" customHeight="1">
      <c r="A13" s="382" t="s">
        <v>190</v>
      </c>
      <c r="B13" s="251">
        <v>86</v>
      </c>
      <c r="C13" s="741">
        <v>113</v>
      </c>
      <c r="D13" s="251">
        <v>10</v>
      </c>
      <c r="E13" s="396">
        <v>103</v>
      </c>
      <c r="F13" s="257">
        <v>1352</v>
      </c>
      <c r="G13" s="24"/>
      <c r="H13" s="24"/>
      <c r="I13" s="24"/>
    </row>
    <row r="14" spans="1:11" s="37" customFormat="1" ht="14.25" customHeight="1">
      <c r="A14" s="382" t="s">
        <v>166</v>
      </c>
      <c r="B14" s="251">
        <v>40</v>
      </c>
      <c r="C14" s="741">
        <v>49</v>
      </c>
      <c r="D14" s="662">
        <v>7</v>
      </c>
      <c r="E14" s="396">
        <v>42</v>
      </c>
      <c r="F14" s="257">
        <v>205</v>
      </c>
      <c r="G14" s="24"/>
      <c r="H14" s="24"/>
      <c r="I14" s="24"/>
    </row>
    <row r="15" spans="1:11" s="37" customFormat="1" ht="14.25" customHeight="1">
      <c r="A15" s="382" t="s">
        <v>167</v>
      </c>
      <c r="B15" s="251">
        <v>94</v>
      </c>
      <c r="C15" s="741">
        <v>121</v>
      </c>
      <c r="D15" s="662">
        <v>2</v>
      </c>
      <c r="E15" s="396">
        <v>119</v>
      </c>
      <c r="F15" s="257">
        <v>529</v>
      </c>
      <c r="G15" s="24"/>
      <c r="H15" s="24"/>
      <c r="I15" s="24"/>
      <c r="K15" s="24"/>
    </row>
    <row r="16" spans="1:11" s="37" customFormat="1" ht="14.25" customHeight="1">
      <c r="A16" s="382" t="s">
        <v>191</v>
      </c>
      <c r="B16" s="251">
        <v>22</v>
      </c>
      <c r="C16" s="741">
        <v>29</v>
      </c>
      <c r="D16" s="662">
        <v>5</v>
      </c>
      <c r="E16" s="396">
        <v>24</v>
      </c>
      <c r="F16" s="257">
        <v>151</v>
      </c>
      <c r="G16" s="24"/>
      <c r="H16" s="24"/>
      <c r="I16" s="24"/>
      <c r="J16" s="24"/>
      <c r="K16" s="24"/>
    </row>
    <row r="17" spans="1:11" s="37" customFormat="1" ht="14.25" customHeight="1">
      <c r="A17" s="382" t="s">
        <v>169</v>
      </c>
      <c r="B17" s="251">
        <v>58</v>
      </c>
      <c r="C17" s="741">
        <v>73</v>
      </c>
      <c r="D17" s="662">
        <v>3</v>
      </c>
      <c r="E17" s="396">
        <v>70</v>
      </c>
      <c r="F17" s="257">
        <v>561</v>
      </c>
      <c r="G17" s="24"/>
      <c r="H17" s="24"/>
      <c r="I17" s="24"/>
      <c r="J17" s="24"/>
      <c r="K17" s="24"/>
    </row>
    <row r="18" spans="1:11" s="37" customFormat="1" ht="14.25" customHeight="1">
      <c r="A18" s="377" t="s">
        <v>170</v>
      </c>
      <c r="B18" s="683">
        <v>439</v>
      </c>
      <c r="C18" s="727">
        <v>491</v>
      </c>
      <c r="D18" s="683">
        <v>7</v>
      </c>
      <c r="E18" s="690">
        <v>484</v>
      </c>
      <c r="F18" s="742">
        <v>5199</v>
      </c>
      <c r="G18" s="24"/>
      <c r="H18" s="24"/>
      <c r="I18" s="22"/>
      <c r="J18" s="24"/>
      <c r="K18" s="24"/>
    </row>
    <row r="19" spans="1:11" s="37" customFormat="1" ht="14.25" customHeight="1">
      <c r="A19" s="382" t="s">
        <v>192</v>
      </c>
      <c r="B19" s="251"/>
      <c r="C19" s="741"/>
      <c r="D19" s="251"/>
      <c r="E19" s="396"/>
      <c r="F19" s="257"/>
      <c r="G19" s="24"/>
      <c r="H19" s="24"/>
      <c r="I19" s="24"/>
      <c r="J19" s="24"/>
      <c r="K19" s="24"/>
    </row>
    <row r="20" spans="1:11" s="37" customFormat="1" ht="14.25" customHeight="1">
      <c r="A20" s="993" t="s">
        <v>172</v>
      </c>
      <c r="B20" s="251"/>
      <c r="C20" s="741"/>
      <c r="D20" s="251"/>
      <c r="E20" s="396"/>
      <c r="F20" s="257"/>
      <c r="G20" s="132"/>
      <c r="H20" s="24"/>
      <c r="I20" s="24"/>
      <c r="J20" s="24"/>
    </row>
    <row r="21" spans="1:11" s="37" customFormat="1" ht="14.25" customHeight="1">
      <c r="A21" s="382" t="s">
        <v>193</v>
      </c>
      <c r="B21" s="251">
        <v>439</v>
      </c>
      <c r="C21" s="741">
        <v>491</v>
      </c>
      <c r="D21" s="251">
        <v>7</v>
      </c>
      <c r="E21" s="396">
        <v>484</v>
      </c>
      <c r="F21" s="262">
        <v>5199</v>
      </c>
      <c r="G21" s="132"/>
      <c r="H21" s="24"/>
      <c r="I21" s="22"/>
      <c r="J21" s="24"/>
    </row>
    <row r="22" spans="1:11" s="37" customFormat="1" ht="14.25" customHeight="1">
      <c r="A22" s="377" t="s">
        <v>201</v>
      </c>
      <c r="B22" s="727">
        <v>234</v>
      </c>
      <c r="C22" s="727">
        <v>311</v>
      </c>
      <c r="D22" s="727">
        <v>12</v>
      </c>
      <c r="E22" s="727">
        <v>299</v>
      </c>
      <c r="F22" s="740">
        <v>2047</v>
      </c>
      <c r="G22" s="132"/>
      <c r="H22" s="24"/>
      <c r="I22" s="24"/>
      <c r="J22" s="24"/>
    </row>
    <row r="23" spans="1:11" s="37" customFormat="1" ht="14.25" customHeight="1">
      <c r="A23" s="377" t="s">
        <v>712</v>
      </c>
      <c r="B23" s="251"/>
      <c r="C23" s="741"/>
      <c r="D23" s="251"/>
      <c r="E23" s="396"/>
      <c r="F23" s="262"/>
      <c r="G23" s="132"/>
      <c r="H23" s="24"/>
      <c r="I23" s="22"/>
      <c r="J23" s="22"/>
    </row>
    <row r="24" spans="1:11" s="37" customFormat="1" ht="14.25" customHeight="1">
      <c r="A24" s="382" t="s">
        <v>208</v>
      </c>
      <c r="B24" s="251">
        <v>16</v>
      </c>
      <c r="C24" s="741">
        <v>16</v>
      </c>
      <c r="D24" s="662">
        <v>1</v>
      </c>
      <c r="E24" s="396">
        <v>15</v>
      </c>
      <c r="F24" s="257">
        <v>286</v>
      </c>
      <c r="G24" s="132"/>
      <c r="H24" s="22"/>
      <c r="I24" s="24"/>
      <c r="J24" s="24"/>
    </row>
    <row r="25" spans="1:11" s="37" customFormat="1" ht="14.25" customHeight="1">
      <c r="A25" s="382" t="s">
        <v>176</v>
      </c>
      <c r="B25" s="251">
        <v>20</v>
      </c>
      <c r="C25" s="741">
        <v>33</v>
      </c>
      <c r="D25" s="662">
        <v>3</v>
      </c>
      <c r="E25" s="396">
        <v>30</v>
      </c>
      <c r="F25" s="257">
        <v>508</v>
      </c>
      <c r="G25" s="22"/>
      <c r="H25" s="22"/>
      <c r="I25" s="24"/>
      <c r="J25" s="24"/>
    </row>
    <row r="26" spans="1:11" s="37" customFormat="1" ht="14.25" customHeight="1">
      <c r="A26" s="382" t="s">
        <v>177</v>
      </c>
      <c r="B26" s="251">
        <v>123</v>
      </c>
      <c r="C26" s="741">
        <v>167</v>
      </c>
      <c r="D26" s="251">
        <v>8</v>
      </c>
      <c r="E26" s="396">
        <v>159</v>
      </c>
      <c r="F26" s="257">
        <v>586</v>
      </c>
      <c r="G26" s="24"/>
      <c r="H26" s="24"/>
      <c r="I26" s="24"/>
      <c r="J26" s="22"/>
    </row>
    <row r="27" spans="1:11" s="37" customFormat="1" ht="14.25" customHeight="1">
      <c r="A27" s="382" t="s">
        <v>192</v>
      </c>
      <c r="B27" s="251"/>
      <c r="C27" s="741"/>
      <c r="D27" s="251"/>
      <c r="E27" s="396"/>
      <c r="F27" s="262"/>
      <c r="G27" s="24"/>
      <c r="H27" s="24"/>
      <c r="I27" s="24"/>
      <c r="J27" s="22"/>
    </row>
    <row r="28" spans="1:11" s="37" customFormat="1" ht="14.25" customHeight="1">
      <c r="A28" s="993" t="s">
        <v>172</v>
      </c>
      <c r="B28" s="251"/>
      <c r="C28" s="741"/>
      <c r="D28" s="251"/>
      <c r="E28" s="396"/>
      <c r="F28" s="262"/>
      <c r="G28" s="24"/>
      <c r="H28" s="24"/>
      <c r="I28" s="24"/>
      <c r="J28" s="22"/>
    </row>
    <row r="29" spans="1:11" s="37" customFormat="1" ht="14.25" customHeight="1">
      <c r="A29" s="382" t="s">
        <v>314</v>
      </c>
      <c r="B29" s="251">
        <v>75</v>
      </c>
      <c r="C29" s="741">
        <v>95</v>
      </c>
      <c r="D29" s="1260" t="s">
        <v>319</v>
      </c>
      <c r="E29" s="396">
        <v>95</v>
      </c>
      <c r="F29" s="262">
        <v>667</v>
      </c>
      <c r="G29" s="24"/>
      <c r="H29" s="24"/>
      <c r="I29" s="24"/>
      <c r="J29" s="22"/>
    </row>
    <row r="30" spans="1:11" s="37" customFormat="1" ht="14.25" customHeight="1">
      <c r="A30" s="377" t="s">
        <v>276</v>
      </c>
      <c r="B30" s="683">
        <v>167</v>
      </c>
      <c r="C30" s="727">
        <v>221</v>
      </c>
      <c r="D30" s="683">
        <v>13</v>
      </c>
      <c r="E30" s="683">
        <v>208</v>
      </c>
      <c r="F30" s="685">
        <v>1631</v>
      </c>
      <c r="G30" s="24"/>
      <c r="H30" s="24"/>
      <c r="I30" s="24"/>
      <c r="J30" s="22"/>
    </row>
    <row r="31" spans="1:11" s="37" customFormat="1" ht="14.25" customHeight="1">
      <c r="A31" s="377" t="s">
        <v>732</v>
      </c>
      <c r="B31" s="251"/>
      <c r="C31" s="741"/>
      <c r="D31" s="251"/>
      <c r="E31" s="396"/>
      <c r="F31" s="262"/>
      <c r="G31" s="24"/>
      <c r="H31" s="24"/>
      <c r="I31" s="24"/>
      <c r="J31" s="22"/>
    </row>
    <row r="32" spans="1:11" s="37" customFormat="1" ht="14.25" customHeight="1">
      <c r="A32" s="382" t="s">
        <v>280</v>
      </c>
      <c r="B32" s="251">
        <v>95</v>
      </c>
      <c r="C32" s="741">
        <v>135</v>
      </c>
      <c r="D32" s="251">
        <v>9</v>
      </c>
      <c r="E32" s="396">
        <v>126</v>
      </c>
      <c r="F32" s="262">
        <v>867</v>
      </c>
      <c r="G32" s="24"/>
      <c r="H32" s="24"/>
      <c r="I32" s="24"/>
      <c r="J32" s="22"/>
    </row>
    <row r="33" spans="1:15" s="37" customFormat="1" ht="14.25" customHeight="1">
      <c r="A33" s="382" t="s">
        <v>278</v>
      </c>
      <c r="B33" s="251">
        <v>25</v>
      </c>
      <c r="C33" s="741">
        <v>28</v>
      </c>
      <c r="D33" s="662">
        <v>4</v>
      </c>
      <c r="E33" s="396">
        <v>24</v>
      </c>
      <c r="F33" s="262">
        <v>348</v>
      </c>
      <c r="G33" s="24"/>
      <c r="H33" s="24"/>
      <c r="I33" s="24"/>
      <c r="J33" s="22"/>
    </row>
    <row r="34" spans="1:15" s="37" customFormat="1" ht="14.25" customHeight="1">
      <c r="A34" s="382" t="s">
        <v>282</v>
      </c>
      <c r="B34" s="251">
        <v>47</v>
      </c>
      <c r="C34" s="741">
        <v>58</v>
      </c>
      <c r="D34" s="1260" t="s">
        <v>319</v>
      </c>
      <c r="E34" s="396">
        <v>58</v>
      </c>
      <c r="F34" s="262">
        <v>416</v>
      </c>
      <c r="G34" s="24"/>
      <c r="H34" s="24"/>
      <c r="I34" s="24"/>
      <c r="J34" s="22"/>
    </row>
    <row r="35" spans="1:15" s="37" customFormat="1" ht="14.25" customHeight="1">
      <c r="A35" s="377" t="s">
        <v>202</v>
      </c>
      <c r="B35" s="727">
        <v>155</v>
      </c>
      <c r="C35" s="727">
        <v>203</v>
      </c>
      <c r="D35" s="727">
        <v>13</v>
      </c>
      <c r="E35" s="727">
        <v>190</v>
      </c>
      <c r="F35" s="740">
        <v>2450</v>
      </c>
      <c r="G35" s="22"/>
      <c r="H35" s="610"/>
      <c r="I35" s="24"/>
      <c r="J35" s="24"/>
      <c r="K35" s="24"/>
    </row>
    <row r="36" spans="1:15" s="37" customFormat="1" ht="14.25" customHeight="1">
      <c r="A36" s="377" t="s">
        <v>710</v>
      </c>
      <c r="B36" s="251"/>
      <c r="C36" s="741"/>
      <c r="D36" s="251"/>
      <c r="E36" s="396"/>
      <c r="F36" s="262"/>
      <c r="G36" s="22"/>
      <c r="H36" s="610"/>
      <c r="I36" s="22"/>
      <c r="J36" s="22"/>
      <c r="K36" s="22"/>
    </row>
    <row r="37" spans="1:15" s="37" customFormat="1" ht="14.25" customHeight="1">
      <c r="A37" s="382" t="s">
        <v>196</v>
      </c>
      <c r="B37" s="694">
        <v>44</v>
      </c>
      <c r="C37" s="741">
        <v>62</v>
      </c>
      <c r="D37" s="662">
        <v>3</v>
      </c>
      <c r="E37" s="396">
        <v>59</v>
      </c>
      <c r="F37" s="262">
        <v>502</v>
      </c>
      <c r="G37" s="24"/>
      <c r="H37" s="610"/>
      <c r="I37" s="24"/>
      <c r="J37" s="775"/>
      <c r="K37" s="775"/>
    </row>
    <row r="38" spans="1:15" s="37" customFormat="1" ht="14.25" customHeight="1">
      <c r="A38" s="382" t="s">
        <v>181</v>
      </c>
      <c r="B38" s="695">
        <v>37</v>
      </c>
      <c r="C38" s="741">
        <v>48</v>
      </c>
      <c r="D38" s="662">
        <v>1</v>
      </c>
      <c r="E38" s="396">
        <v>47</v>
      </c>
      <c r="F38" s="262">
        <v>491</v>
      </c>
      <c r="G38" s="24"/>
      <c r="H38" s="24"/>
      <c r="I38" s="24"/>
      <c r="J38" s="22"/>
    </row>
    <row r="39" spans="1:15" s="37" customFormat="1" ht="14.25" customHeight="1">
      <c r="A39" s="382" t="s">
        <v>197</v>
      </c>
      <c r="B39" s="695">
        <v>33</v>
      </c>
      <c r="C39" s="741">
        <v>41</v>
      </c>
      <c r="D39" s="662">
        <v>5</v>
      </c>
      <c r="E39" s="396">
        <v>36</v>
      </c>
      <c r="F39" s="262">
        <v>801</v>
      </c>
      <c r="G39" s="22"/>
      <c r="H39" s="775"/>
      <c r="I39" s="24"/>
      <c r="J39" s="24"/>
    </row>
    <row r="40" spans="1:15" s="37" customFormat="1" ht="14.25" customHeight="1">
      <c r="A40" s="382" t="s">
        <v>198</v>
      </c>
      <c r="B40" s="695">
        <v>41</v>
      </c>
      <c r="C40" s="741">
        <v>52</v>
      </c>
      <c r="D40" s="662">
        <v>4</v>
      </c>
      <c r="E40" s="396">
        <v>48</v>
      </c>
      <c r="F40" s="262">
        <v>656</v>
      </c>
      <c r="G40" s="24"/>
      <c r="H40" s="24"/>
      <c r="I40" s="24"/>
      <c r="J40" s="24"/>
      <c r="K40" s="24"/>
      <c r="L40" s="24"/>
      <c r="M40" s="24"/>
      <c r="N40" s="24"/>
      <c r="O40" s="24"/>
    </row>
    <row r="41" spans="1:15" s="37" customFormat="1" ht="14.25" customHeight="1">
      <c r="A41" s="377" t="s">
        <v>184</v>
      </c>
      <c r="B41" s="727">
        <v>113</v>
      </c>
      <c r="C41" s="727">
        <v>135</v>
      </c>
      <c r="D41" s="727">
        <v>10</v>
      </c>
      <c r="E41" s="727">
        <v>125</v>
      </c>
      <c r="F41" s="740">
        <v>1876</v>
      </c>
      <c r="G41" s="775"/>
      <c r="H41" s="24"/>
      <c r="I41" s="22"/>
      <c r="J41" s="24"/>
    </row>
    <row r="42" spans="1:15" s="37" customFormat="1" ht="14.25" customHeight="1">
      <c r="A42" s="377" t="s">
        <v>712</v>
      </c>
      <c r="B42" s="695"/>
      <c r="C42" s="741"/>
      <c r="D42" s="251"/>
      <c r="E42" s="396"/>
      <c r="F42" s="262"/>
      <c r="G42" s="24"/>
      <c r="H42" s="22"/>
      <c r="I42" s="775"/>
      <c r="J42" s="775"/>
    </row>
    <row r="43" spans="1:15" s="37" customFormat="1" ht="14.25" customHeight="1">
      <c r="A43" s="382" t="s">
        <v>185</v>
      </c>
      <c r="B43" s="695">
        <v>57</v>
      </c>
      <c r="C43" s="741">
        <v>75</v>
      </c>
      <c r="D43" s="662">
        <v>2</v>
      </c>
      <c r="E43" s="396">
        <v>73</v>
      </c>
      <c r="F43" s="262">
        <v>360</v>
      </c>
      <c r="G43" s="24"/>
      <c r="H43" s="775"/>
      <c r="J43" s="775"/>
    </row>
    <row r="44" spans="1:15" s="37" customFormat="1" ht="14.25" customHeight="1">
      <c r="A44" s="382" t="s">
        <v>199</v>
      </c>
      <c r="B44" s="695">
        <v>17</v>
      </c>
      <c r="C44" s="741">
        <v>18</v>
      </c>
      <c r="D44" s="662">
        <v>1</v>
      </c>
      <c r="E44" s="396">
        <v>17</v>
      </c>
      <c r="F44" s="262">
        <v>171</v>
      </c>
      <c r="G44" s="22"/>
      <c r="J44" s="24"/>
    </row>
    <row r="45" spans="1:15" s="37" customFormat="1" ht="14.25" customHeight="1">
      <c r="A45" s="382" t="s">
        <v>187</v>
      </c>
      <c r="B45" s="694">
        <v>20</v>
      </c>
      <c r="C45" s="741">
        <v>23</v>
      </c>
      <c r="D45" s="251">
        <v>4</v>
      </c>
      <c r="E45" s="396">
        <v>19</v>
      </c>
      <c r="F45" s="262">
        <v>615</v>
      </c>
      <c r="G45" s="22"/>
      <c r="J45" s="24"/>
    </row>
    <row r="46" spans="1:15" s="37" customFormat="1" ht="14.25" customHeight="1">
      <c r="A46" s="382" t="s">
        <v>192</v>
      </c>
      <c r="B46" s="251"/>
      <c r="C46" s="741"/>
      <c r="D46" s="251"/>
      <c r="E46" s="252"/>
      <c r="F46" s="262"/>
      <c r="G46" s="22"/>
      <c r="J46" s="24"/>
    </row>
    <row r="47" spans="1:15" s="37" customFormat="1" ht="14.25" customHeight="1">
      <c r="A47" s="993" t="s">
        <v>172</v>
      </c>
      <c r="B47" s="251"/>
      <c r="C47" s="741"/>
      <c r="D47" s="251"/>
      <c r="E47" s="252"/>
      <c r="F47" s="262"/>
      <c r="G47" s="22"/>
      <c r="J47" s="24"/>
    </row>
    <row r="48" spans="1:15" s="37" customFormat="1" ht="14.25" customHeight="1">
      <c r="A48" s="382" t="s">
        <v>313</v>
      </c>
      <c r="B48" s="251">
        <v>19</v>
      </c>
      <c r="C48" s="741">
        <v>19</v>
      </c>
      <c r="D48" s="662">
        <v>3</v>
      </c>
      <c r="E48" s="252">
        <v>16</v>
      </c>
      <c r="F48" s="262">
        <v>730</v>
      </c>
      <c r="G48" s="22"/>
      <c r="J48" s="24"/>
    </row>
    <row r="49" spans="1:10" s="736" customFormat="1" ht="19.899999999999999" customHeight="1">
      <c r="A49" s="1246" t="s">
        <v>1572</v>
      </c>
      <c r="B49" s="733"/>
      <c r="C49" s="733"/>
      <c r="D49" s="733"/>
      <c r="E49" s="733"/>
      <c r="F49" s="734"/>
      <c r="G49" s="735"/>
      <c r="J49" s="735"/>
    </row>
    <row r="50" spans="1:10" s="851" customFormat="1" ht="14.25" customHeight="1">
      <c r="A50" s="997" t="s">
        <v>1060</v>
      </c>
      <c r="B50" s="737"/>
      <c r="C50" s="737"/>
      <c r="D50" s="737"/>
      <c r="E50" s="737"/>
      <c r="F50" s="737"/>
    </row>
    <row r="51" spans="1:10" s="37" customFormat="1">
      <c r="A51" s="28"/>
      <c r="B51" s="28"/>
      <c r="C51" s="28"/>
      <c r="D51" s="21"/>
      <c r="E51" s="21"/>
      <c r="F51" s="21"/>
    </row>
  </sheetData>
  <mergeCells count="11">
    <mergeCell ref="A1:C1"/>
    <mergeCell ref="F3:F6"/>
    <mergeCell ref="A3:A6"/>
    <mergeCell ref="B3:B6"/>
    <mergeCell ref="C3:E4"/>
    <mergeCell ref="C5:C6"/>
    <mergeCell ref="D5:D6"/>
    <mergeCell ref="E5:E6"/>
    <mergeCell ref="A2:D2"/>
    <mergeCell ref="E1:F1"/>
    <mergeCell ref="E2:F2"/>
  </mergeCells>
  <phoneticPr fontId="0" type="noConversion"/>
  <hyperlinks>
    <hyperlink ref="E1" location="'Spis tablic     List of tables'!A84" display="Powrót do spisu tablic"/>
    <hyperlink ref="E2" location="'Spis tablic     List of tables'!A82" display="Return to list of tables"/>
    <hyperlink ref="E1:F2" location="'Spis tablic     List of tables'!A8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zoomScaleNormal="100" workbookViewId="0"/>
  </sheetViews>
  <sheetFormatPr defaultColWidth="9" defaultRowHeight="12.75"/>
  <cols>
    <col min="1" max="1" width="20.75" style="1014" customWidth="1"/>
    <col min="2" max="13" width="10.75" style="1014" customWidth="1"/>
    <col min="14" max="16384" width="9" style="1015"/>
  </cols>
  <sheetData>
    <row r="1" spans="1:17" ht="14.25" customHeight="1">
      <c r="A1" s="1012" t="s">
        <v>1573</v>
      </c>
      <c r="B1" s="1012"/>
      <c r="C1" s="1012"/>
      <c r="D1" s="1012"/>
      <c r="E1" s="1012"/>
      <c r="F1" s="1012"/>
      <c r="G1" s="1013"/>
      <c r="K1" s="1168"/>
      <c r="L1" s="2050" t="s">
        <v>22</v>
      </c>
      <c r="M1" s="2050"/>
    </row>
    <row r="2" spans="1:17" ht="14.25" customHeight="1">
      <c r="A2" s="2147" t="s">
        <v>1533</v>
      </c>
      <c r="B2" s="2147"/>
      <c r="C2" s="2147"/>
      <c r="D2" s="2147"/>
      <c r="E2" s="2147"/>
      <c r="F2" s="2147"/>
      <c r="G2" s="1013"/>
      <c r="K2" s="1169"/>
      <c r="L2" s="2050" t="s">
        <v>209</v>
      </c>
      <c r="M2" s="2050"/>
    </row>
    <row r="3" spans="1:17" s="1019" customFormat="1" ht="14.25" customHeight="1">
      <c r="A3" s="1017" t="s">
        <v>1574</v>
      </c>
      <c r="B3" s="1017"/>
      <c r="C3" s="1017"/>
      <c r="D3" s="1017"/>
      <c r="E3" s="1017"/>
      <c r="F3" s="1017"/>
      <c r="G3" s="1018"/>
      <c r="H3" s="1016"/>
      <c r="I3" s="1016"/>
      <c r="J3" s="1016"/>
      <c r="K3" s="1016"/>
      <c r="L3" s="1016"/>
      <c r="M3" s="1016"/>
    </row>
    <row r="4" spans="1:17" s="1019" customFormat="1" ht="14.25" customHeight="1">
      <c r="A4" s="2081" t="s">
        <v>1535</v>
      </c>
      <c r="B4" s="2081"/>
      <c r="C4" s="2081"/>
      <c r="D4" s="2081"/>
      <c r="E4" s="2081"/>
      <c r="F4" s="2081"/>
      <c r="G4" s="1018"/>
      <c r="H4" s="1016"/>
      <c r="I4" s="1016"/>
      <c r="J4" s="1016"/>
      <c r="K4" s="1016"/>
      <c r="L4" s="1016"/>
      <c r="M4" s="1016"/>
    </row>
    <row r="5" spans="1:17" ht="12.75" customHeight="1">
      <c r="A5" s="2090" t="s">
        <v>926</v>
      </c>
      <c r="B5" s="2096" t="s">
        <v>885</v>
      </c>
      <c r="C5" s="2142" t="s">
        <v>23</v>
      </c>
      <c r="D5" s="2084" t="s">
        <v>1575</v>
      </c>
      <c r="E5" s="1020"/>
      <c r="F5" s="1020"/>
      <c r="G5" s="1020"/>
      <c r="H5" s="1020"/>
      <c r="I5" s="1020"/>
      <c r="J5" s="1021"/>
      <c r="K5" s="2145" t="s">
        <v>1073</v>
      </c>
      <c r="L5" s="1022"/>
      <c r="M5" s="1022"/>
    </row>
    <row r="6" spans="1:17" ht="12.75" customHeight="1">
      <c r="A6" s="2091"/>
      <c r="B6" s="2082"/>
      <c r="C6" s="2143"/>
      <c r="D6" s="2137"/>
      <c r="E6" s="2139" t="s">
        <v>23</v>
      </c>
      <c r="F6" s="2096" t="s">
        <v>1074</v>
      </c>
      <c r="G6" s="2089" t="s">
        <v>902</v>
      </c>
      <c r="H6" s="2084" t="s">
        <v>760</v>
      </c>
      <c r="I6" s="1023"/>
      <c r="J6" s="2096" t="s">
        <v>1072</v>
      </c>
      <c r="K6" s="2085"/>
      <c r="L6" s="2142" t="s">
        <v>23</v>
      </c>
      <c r="M6" s="2084" t="s">
        <v>1576</v>
      </c>
    </row>
    <row r="7" spans="1:17" ht="12.75" customHeight="1">
      <c r="A7" s="2091"/>
      <c r="B7" s="2082"/>
      <c r="C7" s="2143"/>
      <c r="D7" s="2137"/>
      <c r="E7" s="2140"/>
      <c r="F7" s="2082"/>
      <c r="G7" s="2053"/>
      <c r="H7" s="2082"/>
      <c r="I7" s="2084" t="s">
        <v>1071</v>
      </c>
      <c r="J7" s="2082"/>
      <c r="K7" s="2085"/>
      <c r="L7" s="2143"/>
      <c r="M7" s="2085"/>
      <c r="Q7" s="1024"/>
    </row>
    <row r="8" spans="1:17" ht="12.75" customHeight="1">
      <c r="A8" s="2091"/>
      <c r="B8" s="2082"/>
      <c r="C8" s="2143"/>
      <c r="D8" s="2137"/>
      <c r="E8" s="2140"/>
      <c r="F8" s="2082"/>
      <c r="G8" s="2053"/>
      <c r="H8" s="2082"/>
      <c r="I8" s="2085"/>
      <c r="J8" s="2082"/>
      <c r="K8" s="2085"/>
      <c r="L8" s="2143"/>
      <c r="M8" s="2085"/>
      <c r="Q8" s="1024"/>
    </row>
    <row r="9" spans="1:17" ht="12.75" customHeight="1">
      <c r="A9" s="2091"/>
      <c r="B9" s="2082"/>
      <c r="C9" s="2143"/>
      <c r="D9" s="2137"/>
      <c r="E9" s="2140"/>
      <c r="F9" s="2082"/>
      <c r="G9" s="2053"/>
      <c r="H9" s="2082"/>
      <c r="I9" s="2085"/>
      <c r="J9" s="2082"/>
      <c r="K9" s="2085"/>
      <c r="L9" s="2143"/>
      <c r="M9" s="2085"/>
      <c r="Q9" s="1024"/>
    </row>
    <row r="10" spans="1:17" ht="12.75" customHeight="1">
      <c r="A10" s="2091"/>
      <c r="B10" s="2082"/>
      <c r="C10" s="2143"/>
      <c r="D10" s="2137"/>
      <c r="E10" s="2140"/>
      <c r="F10" s="2082"/>
      <c r="G10" s="2053"/>
      <c r="H10" s="2082"/>
      <c r="I10" s="2085"/>
      <c r="J10" s="2082"/>
      <c r="K10" s="2085"/>
      <c r="L10" s="2143"/>
      <c r="M10" s="2085"/>
      <c r="Q10" s="1024"/>
    </row>
    <row r="11" spans="1:17" ht="12.75" customHeight="1">
      <c r="A11" s="2091"/>
      <c r="B11" s="2082"/>
      <c r="C11" s="2143"/>
      <c r="D11" s="2137"/>
      <c r="E11" s="2140"/>
      <c r="F11" s="2082"/>
      <c r="G11" s="2053"/>
      <c r="H11" s="2082"/>
      <c r="I11" s="2085"/>
      <c r="J11" s="2082"/>
      <c r="K11" s="2085"/>
      <c r="L11" s="2143"/>
      <c r="M11" s="2085"/>
      <c r="Q11" s="1024"/>
    </row>
    <row r="12" spans="1:17" ht="12.75" customHeight="1">
      <c r="A12" s="2091"/>
      <c r="B12" s="2082"/>
      <c r="C12" s="2143"/>
      <c r="D12" s="2137"/>
      <c r="E12" s="2140"/>
      <c r="F12" s="2082"/>
      <c r="G12" s="2053"/>
      <c r="H12" s="2082"/>
      <c r="I12" s="2085"/>
      <c r="J12" s="2082"/>
      <c r="K12" s="2085"/>
      <c r="L12" s="2143"/>
      <c r="M12" s="2085"/>
      <c r="Q12" s="1025"/>
    </row>
    <row r="13" spans="1:17" ht="12.75" customHeight="1">
      <c r="A13" s="2091"/>
      <c r="B13" s="2082"/>
      <c r="C13" s="2143"/>
      <c r="D13" s="2137"/>
      <c r="E13" s="2140"/>
      <c r="F13" s="2082"/>
      <c r="G13" s="2053"/>
      <c r="H13" s="2082"/>
      <c r="I13" s="2085"/>
      <c r="J13" s="2082"/>
      <c r="K13" s="2085"/>
      <c r="L13" s="2143"/>
      <c r="M13" s="2085"/>
      <c r="Q13" s="1025"/>
    </row>
    <row r="14" spans="1:17" ht="12.75" customHeight="1">
      <c r="A14" s="2091"/>
      <c r="B14" s="2082"/>
      <c r="C14" s="2143"/>
      <c r="D14" s="2137"/>
      <c r="E14" s="2140"/>
      <c r="F14" s="2082"/>
      <c r="G14" s="2053"/>
      <c r="H14" s="2082"/>
      <c r="I14" s="2085"/>
      <c r="J14" s="2082"/>
      <c r="K14" s="2085"/>
      <c r="L14" s="2143"/>
      <c r="M14" s="2085"/>
      <c r="Q14" s="1024"/>
    </row>
    <row r="15" spans="1:17" ht="12.75" customHeight="1">
      <c r="A15" s="2146"/>
      <c r="B15" s="2083"/>
      <c r="C15" s="2144"/>
      <c r="D15" s="2138"/>
      <c r="E15" s="2141"/>
      <c r="F15" s="2083"/>
      <c r="G15" s="2092"/>
      <c r="H15" s="2083"/>
      <c r="I15" s="2085"/>
      <c r="J15" s="2082"/>
      <c r="K15" s="2085"/>
      <c r="L15" s="2144"/>
      <c r="M15" s="2085"/>
    </row>
    <row r="16" spans="1:17" s="1026" customFormat="1" ht="14.25" customHeight="1">
      <c r="A16" s="643" t="s">
        <v>85</v>
      </c>
      <c r="B16" s="1278">
        <v>402401</v>
      </c>
      <c r="C16" s="1279">
        <v>103.9</v>
      </c>
      <c r="D16" s="1280">
        <v>107683</v>
      </c>
      <c r="E16" s="1281">
        <v>98.626159750144254</v>
      </c>
      <c r="F16" s="1282">
        <v>13</v>
      </c>
      <c r="G16" s="1283">
        <v>784</v>
      </c>
      <c r="H16" s="1283">
        <v>42902</v>
      </c>
      <c r="I16" s="1314">
        <v>5760</v>
      </c>
      <c r="J16" s="1315">
        <v>28373</v>
      </c>
      <c r="K16" s="1316">
        <v>294718</v>
      </c>
      <c r="L16" s="1281">
        <v>106</v>
      </c>
      <c r="M16" s="1285">
        <v>3077</v>
      </c>
    </row>
    <row r="17" spans="1:13" s="1026" customFormat="1" ht="14.25" customHeight="1">
      <c r="A17" s="993" t="s">
        <v>86</v>
      </c>
      <c r="B17" s="1296"/>
      <c r="C17" s="1295"/>
      <c r="D17" s="1296"/>
      <c r="E17" s="1297"/>
      <c r="F17" s="1298"/>
      <c r="G17" s="1296"/>
      <c r="H17" s="1300"/>
      <c r="I17" s="1300"/>
      <c r="J17" s="1300"/>
      <c r="K17" s="1300"/>
      <c r="L17" s="1297"/>
      <c r="M17" s="1299"/>
    </row>
    <row r="18" spans="1:13" s="1026" customFormat="1" ht="14.25" customHeight="1">
      <c r="A18" s="721" t="s">
        <v>703</v>
      </c>
      <c r="B18" s="1296"/>
      <c r="C18" s="1295"/>
      <c r="D18" s="1106"/>
      <c r="E18" s="1297"/>
      <c r="F18" s="1107"/>
      <c r="G18" s="1106"/>
      <c r="H18" s="1106"/>
      <c r="I18" s="1106"/>
      <c r="J18" s="1106"/>
      <c r="K18" s="1106"/>
      <c r="L18" s="1297"/>
      <c r="M18" s="640"/>
    </row>
    <row r="19" spans="1:13" s="1026" customFormat="1" ht="14.25" customHeight="1">
      <c r="A19" s="721" t="s">
        <v>163</v>
      </c>
      <c r="B19" s="1108">
        <v>80436</v>
      </c>
      <c r="C19" s="1086">
        <v>105.7</v>
      </c>
      <c r="D19" s="1108">
        <v>16514</v>
      </c>
      <c r="E19" s="462">
        <v>102.42510699001426</v>
      </c>
      <c r="F19" s="1109">
        <v>3</v>
      </c>
      <c r="G19" s="1108">
        <v>141</v>
      </c>
      <c r="H19" s="1108">
        <v>5217</v>
      </c>
      <c r="I19" s="1108">
        <v>469</v>
      </c>
      <c r="J19" s="1108">
        <v>4944</v>
      </c>
      <c r="K19" s="1108">
        <v>63922</v>
      </c>
      <c r="L19" s="462">
        <v>106.6</v>
      </c>
      <c r="M19" s="1110">
        <v>751</v>
      </c>
    </row>
    <row r="20" spans="1:13" s="1026" customFormat="1" ht="14.25" customHeight="1">
      <c r="A20" s="721" t="s">
        <v>739</v>
      </c>
      <c r="B20" s="1102"/>
      <c r="C20" s="1101"/>
      <c r="D20" s="1102"/>
      <c r="E20" s="462"/>
      <c r="F20" s="1103"/>
      <c r="G20" s="1102"/>
      <c r="H20" s="1104"/>
      <c r="I20" s="1104"/>
      <c r="J20" s="1104"/>
      <c r="K20" s="1104"/>
      <c r="L20" s="462"/>
      <c r="M20" s="1105"/>
    </row>
    <row r="21" spans="1:13" s="1026" customFormat="1" ht="14.25" customHeight="1">
      <c r="A21" s="720" t="s">
        <v>164</v>
      </c>
      <c r="B21" s="1286">
        <v>9550</v>
      </c>
      <c r="C21" s="1287">
        <v>105.6</v>
      </c>
      <c r="D21" s="1286">
        <v>1954</v>
      </c>
      <c r="E21" s="904">
        <v>101.77083333333334</v>
      </c>
      <c r="F21" s="1288">
        <v>1</v>
      </c>
      <c r="G21" s="1286">
        <v>21</v>
      </c>
      <c r="H21" s="1286">
        <v>500</v>
      </c>
      <c r="I21" s="1286">
        <v>38</v>
      </c>
      <c r="J21" s="1286">
        <v>514</v>
      </c>
      <c r="K21" s="1286">
        <v>7596</v>
      </c>
      <c r="L21" s="904">
        <v>106.6</v>
      </c>
      <c r="M21" s="266">
        <v>146</v>
      </c>
    </row>
    <row r="22" spans="1:13" s="1026" customFormat="1" ht="14.25" customHeight="1">
      <c r="A22" s="720" t="s">
        <v>165</v>
      </c>
      <c r="B22" s="1286">
        <v>32775</v>
      </c>
      <c r="C22" s="1287">
        <v>105.7</v>
      </c>
      <c r="D22" s="1286">
        <v>6789</v>
      </c>
      <c r="E22" s="904">
        <v>103.09794988610479</v>
      </c>
      <c r="F22" s="1288">
        <v>1</v>
      </c>
      <c r="G22" s="1286">
        <v>47</v>
      </c>
      <c r="H22" s="1286">
        <v>2531</v>
      </c>
      <c r="I22" s="1286">
        <v>261</v>
      </c>
      <c r="J22" s="1286">
        <v>1939</v>
      </c>
      <c r="K22" s="1286">
        <v>25986</v>
      </c>
      <c r="L22" s="904">
        <v>106.4</v>
      </c>
      <c r="M22" s="266">
        <v>259</v>
      </c>
    </row>
    <row r="23" spans="1:13" s="1026" customFormat="1" ht="14.25" customHeight="1">
      <c r="A23" s="720" t="s">
        <v>166</v>
      </c>
      <c r="B23" s="1286">
        <v>4720</v>
      </c>
      <c r="C23" s="1287">
        <v>104.1</v>
      </c>
      <c r="D23" s="1286">
        <v>995</v>
      </c>
      <c r="E23" s="904">
        <v>100.40363269424823</v>
      </c>
      <c r="F23" s="1289" t="s">
        <v>319</v>
      </c>
      <c r="G23" s="645">
        <v>16</v>
      </c>
      <c r="H23" s="1286">
        <v>163</v>
      </c>
      <c r="I23" s="1286">
        <v>10</v>
      </c>
      <c r="J23" s="1286">
        <v>289</v>
      </c>
      <c r="K23" s="1286">
        <v>3725</v>
      </c>
      <c r="L23" s="904">
        <v>105.1</v>
      </c>
      <c r="M23" s="266">
        <v>102</v>
      </c>
    </row>
    <row r="24" spans="1:13" s="1026" customFormat="1" ht="14.25" customHeight="1">
      <c r="A24" s="720" t="s">
        <v>167</v>
      </c>
      <c r="B24" s="1286">
        <v>13740</v>
      </c>
      <c r="C24" s="1287">
        <v>106.1</v>
      </c>
      <c r="D24" s="1286">
        <v>2508</v>
      </c>
      <c r="E24" s="904">
        <v>102.61865793780687</v>
      </c>
      <c r="F24" s="1289" t="s">
        <v>319</v>
      </c>
      <c r="G24" s="1286">
        <v>25</v>
      </c>
      <c r="H24" s="1286">
        <v>693</v>
      </c>
      <c r="I24" s="1286">
        <v>38</v>
      </c>
      <c r="J24" s="1286">
        <v>845</v>
      </c>
      <c r="K24" s="1286">
        <v>11232</v>
      </c>
      <c r="L24" s="904">
        <v>106.9</v>
      </c>
      <c r="M24" s="266">
        <v>101</v>
      </c>
    </row>
    <row r="25" spans="1:13" s="1026" customFormat="1" ht="14.25" customHeight="1">
      <c r="A25" s="720" t="s">
        <v>168</v>
      </c>
      <c r="B25" s="1286">
        <v>3809</v>
      </c>
      <c r="C25" s="1287">
        <v>105.9</v>
      </c>
      <c r="D25" s="1286">
        <v>917</v>
      </c>
      <c r="E25" s="904">
        <v>104.3230944254835</v>
      </c>
      <c r="F25" s="1289" t="s">
        <v>319</v>
      </c>
      <c r="G25" s="1286">
        <v>15</v>
      </c>
      <c r="H25" s="1286">
        <v>173</v>
      </c>
      <c r="I25" s="1286">
        <v>12</v>
      </c>
      <c r="J25" s="1286">
        <v>234</v>
      </c>
      <c r="K25" s="1286">
        <v>2892</v>
      </c>
      <c r="L25" s="904">
        <v>106.4</v>
      </c>
      <c r="M25" s="266">
        <v>83</v>
      </c>
    </row>
    <row r="26" spans="1:13" s="1026" customFormat="1" ht="14.25" customHeight="1">
      <c r="A26" s="720" t="s">
        <v>169</v>
      </c>
      <c r="B26" s="1286">
        <v>15842</v>
      </c>
      <c r="C26" s="1287">
        <v>105.8</v>
      </c>
      <c r="D26" s="1286">
        <v>3351</v>
      </c>
      <c r="E26" s="904">
        <v>101.4225181598063</v>
      </c>
      <c r="F26" s="1288">
        <v>1</v>
      </c>
      <c r="G26" s="1286">
        <v>17</v>
      </c>
      <c r="H26" s="645">
        <v>1157</v>
      </c>
      <c r="I26" s="1286">
        <v>110</v>
      </c>
      <c r="J26" s="1286">
        <v>1123</v>
      </c>
      <c r="K26" s="1286">
        <v>12491</v>
      </c>
      <c r="L26" s="904">
        <v>107</v>
      </c>
      <c r="M26" s="266">
        <v>60</v>
      </c>
    </row>
    <row r="27" spans="1:13" s="1026" customFormat="1" ht="14.25" customHeight="1">
      <c r="A27" s="721" t="s">
        <v>170</v>
      </c>
      <c r="B27" s="1284">
        <v>143987</v>
      </c>
      <c r="C27" s="1086">
        <v>102.3</v>
      </c>
      <c r="D27" s="1284">
        <v>53722</v>
      </c>
      <c r="E27" s="462">
        <v>96.934375056386571</v>
      </c>
      <c r="F27" s="1290">
        <v>7</v>
      </c>
      <c r="G27" s="1284">
        <v>248</v>
      </c>
      <c r="H27" s="1284">
        <v>28534</v>
      </c>
      <c r="I27" s="1284">
        <v>4664</v>
      </c>
      <c r="J27" s="1284">
        <v>12171</v>
      </c>
      <c r="K27" s="1284">
        <v>90265</v>
      </c>
      <c r="L27" s="462">
        <v>105.7</v>
      </c>
      <c r="M27" s="1291">
        <v>185</v>
      </c>
    </row>
    <row r="28" spans="1:13" s="1026" customFormat="1" ht="14.25" customHeight="1">
      <c r="A28" s="1140" t="s">
        <v>171</v>
      </c>
      <c r="B28" s="909"/>
      <c r="C28" s="1086"/>
      <c r="D28" s="909"/>
      <c r="E28" s="462"/>
      <c r="F28" s="1293"/>
      <c r="G28" s="909"/>
      <c r="H28" s="902"/>
      <c r="I28" s="902"/>
      <c r="J28" s="902"/>
      <c r="K28" s="902"/>
      <c r="L28" s="462"/>
      <c r="M28" s="1294"/>
    </row>
    <row r="29" spans="1:13" s="1026" customFormat="1" ht="14.25" customHeight="1">
      <c r="A29" s="996" t="s">
        <v>172</v>
      </c>
      <c r="B29" s="909"/>
      <c r="C29" s="1086"/>
      <c r="D29" s="909"/>
      <c r="E29" s="462"/>
      <c r="F29" s="1293"/>
      <c r="G29" s="909"/>
      <c r="H29" s="902"/>
      <c r="I29" s="902"/>
      <c r="J29" s="902"/>
      <c r="K29" s="902"/>
      <c r="L29" s="462"/>
      <c r="M29" s="1294"/>
    </row>
    <row r="30" spans="1:13" s="1026" customFormat="1" ht="14.25" customHeight="1">
      <c r="A30" s="720" t="s">
        <v>173</v>
      </c>
      <c r="B30" s="1286">
        <v>143987</v>
      </c>
      <c r="C30" s="1287">
        <v>102.3</v>
      </c>
      <c r="D30" s="1286">
        <v>53722</v>
      </c>
      <c r="E30" s="904">
        <v>96.934375056386571</v>
      </c>
      <c r="F30" s="1288">
        <v>7</v>
      </c>
      <c r="G30" s="1286">
        <v>248</v>
      </c>
      <c r="H30" s="1286">
        <v>28534</v>
      </c>
      <c r="I30" s="1286">
        <v>4664</v>
      </c>
      <c r="J30" s="1286">
        <v>12171</v>
      </c>
      <c r="K30" s="1286">
        <v>90265</v>
      </c>
      <c r="L30" s="904">
        <v>105.7</v>
      </c>
      <c r="M30" s="266">
        <v>185</v>
      </c>
    </row>
    <row r="31" spans="1:13" s="1026" customFormat="1" ht="14.25" customHeight="1">
      <c r="A31" s="721" t="s">
        <v>174</v>
      </c>
      <c r="B31" s="1071">
        <f>B33+B34+B35+B38</f>
        <v>46946</v>
      </c>
      <c r="C31" s="1086">
        <v>105</v>
      </c>
      <c r="D31" s="1071">
        <f t="shared" ref="D31:K31" si="0">D33+D34+D35+D38</f>
        <v>9413</v>
      </c>
      <c r="E31" s="462">
        <v>99.59792614538145</v>
      </c>
      <c r="F31" s="1292">
        <v>1</v>
      </c>
      <c r="G31" s="1071">
        <f t="shared" si="0"/>
        <v>132</v>
      </c>
      <c r="H31" s="1071">
        <f t="shared" si="0"/>
        <v>2363</v>
      </c>
      <c r="I31" s="1071">
        <f t="shared" si="0"/>
        <v>156</v>
      </c>
      <c r="J31" s="1071">
        <f t="shared" si="0"/>
        <v>2192</v>
      </c>
      <c r="K31" s="1071">
        <f t="shared" si="0"/>
        <v>37533</v>
      </c>
      <c r="L31" s="462">
        <v>106.4</v>
      </c>
      <c r="M31" s="1291">
        <v>690</v>
      </c>
    </row>
    <row r="32" spans="1:13" s="1026" customFormat="1" ht="14.25" customHeight="1">
      <c r="A32" s="721" t="s">
        <v>729</v>
      </c>
      <c r="B32" s="1106"/>
      <c r="C32" s="1295"/>
      <c r="D32" s="1296"/>
      <c r="E32" s="1297"/>
      <c r="F32" s="1298"/>
      <c r="G32" s="640"/>
      <c r="H32" s="1106"/>
      <c r="I32" s="1106"/>
      <c r="J32" s="1106"/>
      <c r="K32" s="1106"/>
      <c r="L32" s="1297"/>
      <c r="M32" s="1299"/>
    </row>
    <row r="33" spans="1:13" s="1026" customFormat="1" ht="14.25" customHeight="1">
      <c r="A33" s="720" t="s">
        <v>175</v>
      </c>
      <c r="B33" s="1112">
        <v>8321</v>
      </c>
      <c r="C33" s="1287">
        <v>104.9</v>
      </c>
      <c r="D33" s="1286">
        <v>1773</v>
      </c>
      <c r="E33" s="904">
        <v>100.51020408163265</v>
      </c>
      <c r="F33" s="1289" t="s">
        <v>319</v>
      </c>
      <c r="G33" s="1286">
        <v>36</v>
      </c>
      <c r="H33" s="1286">
        <v>364</v>
      </c>
      <c r="I33" s="1286">
        <v>32</v>
      </c>
      <c r="J33" s="1286">
        <v>368</v>
      </c>
      <c r="K33" s="1286">
        <v>6548</v>
      </c>
      <c r="L33" s="904">
        <v>106.1</v>
      </c>
      <c r="M33" s="266">
        <v>191</v>
      </c>
    </row>
    <row r="34" spans="1:13" s="1026" customFormat="1" ht="14.25" customHeight="1">
      <c r="A34" s="720" t="s">
        <v>176</v>
      </c>
      <c r="B34" s="1286">
        <v>10986</v>
      </c>
      <c r="C34" s="1287">
        <v>106.4</v>
      </c>
      <c r="D34" s="1286">
        <v>1729</v>
      </c>
      <c r="E34" s="904">
        <v>103.40909090909092</v>
      </c>
      <c r="F34" s="1289" t="s">
        <v>319</v>
      </c>
      <c r="G34" s="1286">
        <v>34</v>
      </c>
      <c r="H34" s="1286">
        <v>301</v>
      </c>
      <c r="I34" s="1286">
        <v>21</v>
      </c>
      <c r="J34" s="1286">
        <v>360</v>
      </c>
      <c r="K34" s="1286">
        <v>9257</v>
      </c>
      <c r="L34" s="904">
        <v>107</v>
      </c>
      <c r="M34" s="266">
        <v>126</v>
      </c>
    </row>
    <row r="35" spans="1:13" s="1026" customFormat="1" ht="14.25" customHeight="1">
      <c r="A35" s="720" t="s">
        <v>177</v>
      </c>
      <c r="B35" s="1286">
        <v>17593</v>
      </c>
      <c r="C35" s="1287">
        <v>106.6</v>
      </c>
      <c r="D35" s="1286">
        <v>3000</v>
      </c>
      <c r="E35" s="904">
        <v>101.28291694800811</v>
      </c>
      <c r="F35" s="1289" t="s">
        <v>319</v>
      </c>
      <c r="G35" s="1286">
        <v>40</v>
      </c>
      <c r="H35" s="1286">
        <v>710</v>
      </c>
      <c r="I35" s="1286">
        <v>44</v>
      </c>
      <c r="J35" s="1286">
        <v>651</v>
      </c>
      <c r="K35" s="1286">
        <v>14593</v>
      </c>
      <c r="L35" s="904">
        <v>107.8</v>
      </c>
      <c r="M35" s="266">
        <v>324</v>
      </c>
    </row>
    <row r="36" spans="1:13" s="1026" customFormat="1" ht="14.25" customHeight="1">
      <c r="A36" s="1140" t="s">
        <v>171</v>
      </c>
      <c r="B36" s="909"/>
      <c r="C36" s="1086"/>
      <c r="D36" s="909"/>
      <c r="E36" s="462"/>
      <c r="F36" s="1293"/>
      <c r="G36" s="909"/>
      <c r="H36" s="902"/>
      <c r="I36" s="902"/>
      <c r="J36" s="902"/>
      <c r="K36" s="902"/>
      <c r="L36" s="462"/>
      <c r="M36" s="1294"/>
    </row>
    <row r="37" spans="1:13" s="1026" customFormat="1" ht="14.25" customHeight="1">
      <c r="A37" s="996" t="s">
        <v>172</v>
      </c>
      <c r="B37" s="909"/>
      <c r="C37" s="1086"/>
      <c r="D37" s="909"/>
      <c r="E37" s="462"/>
      <c r="F37" s="1293"/>
      <c r="G37" s="909"/>
      <c r="H37" s="902"/>
      <c r="I37" s="902"/>
      <c r="J37" s="902"/>
      <c r="K37" s="902"/>
      <c r="L37" s="462"/>
      <c r="M37" s="1294"/>
    </row>
    <row r="38" spans="1:13" s="1026" customFormat="1" ht="14.25" customHeight="1">
      <c r="A38" s="1140" t="s">
        <v>178</v>
      </c>
      <c r="B38" s="1286">
        <v>10046</v>
      </c>
      <c r="C38" s="1287">
        <v>100.8</v>
      </c>
      <c r="D38" s="1286">
        <v>2911</v>
      </c>
      <c r="E38" s="904">
        <v>95.348837209302332</v>
      </c>
      <c r="F38" s="1288">
        <v>1</v>
      </c>
      <c r="G38" s="1286">
        <v>22</v>
      </c>
      <c r="H38" s="1286">
        <v>988</v>
      </c>
      <c r="I38" s="1286">
        <v>59</v>
      </c>
      <c r="J38" s="1286">
        <v>813</v>
      </c>
      <c r="K38" s="1286">
        <v>7135</v>
      </c>
      <c r="L38" s="904">
        <v>103.3</v>
      </c>
      <c r="M38" s="266">
        <v>49</v>
      </c>
    </row>
    <row r="39" spans="1:13" s="1026" customFormat="1" ht="14.25" customHeight="1">
      <c r="A39" s="377" t="s">
        <v>274</v>
      </c>
      <c r="B39" s="1113">
        <v>37198</v>
      </c>
      <c r="C39" s="462">
        <v>105</v>
      </c>
      <c r="D39" s="1113">
        <v>7067</v>
      </c>
      <c r="E39" s="462">
        <v>100.46914984361672</v>
      </c>
      <c r="F39" s="1113" t="s">
        <v>319</v>
      </c>
      <c r="G39" s="1113">
        <v>65</v>
      </c>
      <c r="H39" s="1113">
        <v>1462</v>
      </c>
      <c r="I39" s="1113">
        <v>85</v>
      </c>
      <c r="J39" s="1113">
        <v>2392</v>
      </c>
      <c r="K39" s="1113">
        <v>30131</v>
      </c>
      <c r="L39" s="315">
        <v>106.2</v>
      </c>
      <c r="M39" s="1114">
        <v>299</v>
      </c>
    </row>
    <row r="40" spans="1:13" s="1026" customFormat="1" ht="14.25" customHeight="1">
      <c r="A40" s="1382" t="s">
        <v>733</v>
      </c>
      <c r="B40" s="1115"/>
      <c r="C40" s="1116"/>
      <c r="D40" s="645"/>
      <c r="E40" s="462"/>
      <c r="F40" s="1115"/>
      <c r="G40" s="1115"/>
      <c r="H40" s="1115"/>
      <c r="I40" s="1115"/>
      <c r="J40" s="1115"/>
      <c r="K40" s="1115"/>
      <c r="L40" s="315"/>
      <c r="M40" s="1117"/>
    </row>
    <row r="41" spans="1:13" s="1026" customFormat="1" ht="14.25" customHeight="1">
      <c r="A41" s="1382" t="s">
        <v>277</v>
      </c>
      <c r="B41" s="909">
        <v>17722</v>
      </c>
      <c r="C41" s="904">
        <v>105.7</v>
      </c>
      <c r="D41" s="645">
        <v>3307</v>
      </c>
      <c r="E41" s="904">
        <v>101.13149847094802</v>
      </c>
      <c r="F41" s="1289" t="s">
        <v>319</v>
      </c>
      <c r="G41" s="910">
        <v>36</v>
      </c>
      <c r="H41" s="910">
        <v>680</v>
      </c>
      <c r="I41" s="910">
        <v>49</v>
      </c>
      <c r="J41" s="910">
        <v>1067</v>
      </c>
      <c r="K41" s="910">
        <v>14415</v>
      </c>
      <c r="L41" s="212">
        <v>106.8</v>
      </c>
      <c r="M41" s="911">
        <v>171</v>
      </c>
    </row>
    <row r="42" spans="1:13" s="1026" customFormat="1" ht="14.25" customHeight="1">
      <c r="A42" s="1382" t="s">
        <v>281</v>
      </c>
      <c r="B42" s="1301">
        <v>8506</v>
      </c>
      <c r="C42" s="904">
        <v>104</v>
      </c>
      <c r="D42" s="645">
        <v>1479</v>
      </c>
      <c r="E42" s="904">
        <v>98.929765886287626</v>
      </c>
      <c r="F42" s="1289" t="s">
        <v>319</v>
      </c>
      <c r="G42" s="1301">
        <v>18</v>
      </c>
      <c r="H42" s="1301">
        <v>247</v>
      </c>
      <c r="I42" s="1301">
        <v>17</v>
      </c>
      <c r="J42" s="1301">
        <v>534</v>
      </c>
      <c r="K42" s="1301">
        <v>7027</v>
      </c>
      <c r="L42" s="212">
        <v>105.1</v>
      </c>
      <c r="M42" s="1302">
        <v>88</v>
      </c>
    </row>
    <row r="43" spans="1:13" s="1026" customFormat="1" ht="14.25" customHeight="1">
      <c r="A43" s="1382" t="s">
        <v>279</v>
      </c>
      <c r="B43" s="1301">
        <v>10970</v>
      </c>
      <c r="C43" s="904">
        <v>104.8</v>
      </c>
      <c r="D43" s="645">
        <v>2281</v>
      </c>
      <c r="E43" s="904">
        <v>100.5288673424416</v>
      </c>
      <c r="F43" s="1289" t="s">
        <v>319</v>
      </c>
      <c r="G43" s="1301">
        <v>11</v>
      </c>
      <c r="H43" s="1301">
        <v>535</v>
      </c>
      <c r="I43" s="1301">
        <v>19</v>
      </c>
      <c r="J43" s="1301">
        <v>791</v>
      </c>
      <c r="K43" s="1301">
        <v>8689</v>
      </c>
      <c r="L43" s="212">
        <v>106</v>
      </c>
      <c r="M43" s="911">
        <v>40</v>
      </c>
    </row>
    <row r="44" spans="1:13" s="1026" customFormat="1" ht="14.25" customHeight="1">
      <c r="A44" s="721" t="s">
        <v>179</v>
      </c>
      <c r="B44" s="1120">
        <v>56773</v>
      </c>
      <c r="C44" s="462">
        <v>103.2</v>
      </c>
      <c r="D44" s="1120">
        <v>12745</v>
      </c>
      <c r="E44" s="462">
        <v>98.538735116746551</v>
      </c>
      <c r="F44" s="1120">
        <v>1</v>
      </c>
      <c r="G44" s="1120">
        <v>100</v>
      </c>
      <c r="H44" s="1120">
        <v>3083</v>
      </c>
      <c r="I44" s="1120">
        <v>232</v>
      </c>
      <c r="J44" s="1120">
        <v>4735</v>
      </c>
      <c r="K44" s="1120">
        <v>44028</v>
      </c>
      <c r="L44" s="315">
        <v>104.7</v>
      </c>
      <c r="M44" s="1121">
        <v>530</v>
      </c>
    </row>
    <row r="45" spans="1:13" s="1026" customFormat="1" ht="14.25" customHeight="1">
      <c r="A45" s="721" t="s">
        <v>712</v>
      </c>
      <c r="B45" s="1122"/>
      <c r="C45" s="462"/>
      <c r="D45" s="909"/>
      <c r="E45" s="462"/>
      <c r="F45" s="1122"/>
      <c r="G45" s="1122"/>
      <c r="H45" s="910"/>
      <c r="I45" s="910"/>
      <c r="J45" s="910"/>
      <c r="K45" s="910"/>
      <c r="L45" s="315"/>
      <c r="M45" s="911"/>
    </row>
    <row r="46" spans="1:13" s="1026" customFormat="1" ht="14.25" customHeight="1">
      <c r="A46" s="720" t="s">
        <v>180</v>
      </c>
      <c r="B46" s="1099">
        <v>12344</v>
      </c>
      <c r="C46" s="904">
        <v>102.9</v>
      </c>
      <c r="D46" s="909">
        <v>2983</v>
      </c>
      <c r="E46" s="904">
        <v>96.81921454073354</v>
      </c>
      <c r="F46" s="1099" t="s">
        <v>319</v>
      </c>
      <c r="G46" s="1099">
        <v>20</v>
      </c>
      <c r="H46" s="1099">
        <v>757</v>
      </c>
      <c r="I46" s="1099">
        <v>52</v>
      </c>
      <c r="J46" s="1099">
        <v>1057</v>
      </c>
      <c r="K46" s="1099">
        <v>9361</v>
      </c>
      <c r="L46" s="212">
        <v>105</v>
      </c>
      <c r="M46" s="1129">
        <v>88</v>
      </c>
    </row>
    <row r="47" spans="1:13" s="1026" customFormat="1" ht="14.25" customHeight="1">
      <c r="A47" s="720" t="s">
        <v>181</v>
      </c>
      <c r="B47" s="1099">
        <v>12230</v>
      </c>
      <c r="C47" s="904">
        <v>102.7</v>
      </c>
      <c r="D47" s="909">
        <v>2537</v>
      </c>
      <c r="E47" s="904">
        <v>97.764932562620416</v>
      </c>
      <c r="F47" s="1099" t="s">
        <v>319</v>
      </c>
      <c r="G47" s="1099">
        <v>17</v>
      </c>
      <c r="H47" s="1099">
        <v>515</v>
      </c>
      <c r="I47" s="1099">
        <v>38</v>
      </c>
      <c r="J47" s="1099">
        <v>1090</v>
      </c>
      <c r="K47" s="1099">
        <v>9693</v>
      </c>
      <c r="L47" s="212">
        <v>104</v>
      </c>
      <c r="M47" s="1129">
        <v>102</v>
      </c>
    </row>
    <row r="48" spans="1:13" s="1026" customFormat="1" ht="14.25" customHeight="1">
      <c r="A48" s="720" t="s">
        <v>182</v>
      </c>
      <c r="B48" s="1099">
        <v>14831</v>
      </c>
      <c r="C48" s="904">
        <v>103</v>
      </c>
      <c r="D48" s="909">
        <v>3777</v>
      </c>
      <c r="E48" s="904">
        <v>98.641943066074688</v>
      </c>
      <c r="F48" s="1099" t="s">
        <v>319</v>
      </c>
      <c r="G48" s="1099">
        <v>36</v>
      </c>
      <c r="H48" s="1099">
        <v>919</v>
      </c>
      <c r="I48" s="1099">
        <v>66</v>
      </c>
      <c r="J48" s="1099">
        <v>1315</v>
      </c>
      <c r="K48" s="1099">
        <v>11054</v>
      </c>
      <c r="L48" s="212">
        <v>104.6</v>
      </c>
      <c r="M48" s="1129">
        <v>50</v>
      </c>
    </row>
    <row r="49" spans="1:13" s="1026" customFormat="1" ht="14.25" customHeight="1">
      <c r="A49" s="720" t="s">
        <v>183</v>
      </c>
      <c r="B49" s="1099">
        <v>17368</v>
      </c>
      <c r="C49" s="904">
        <v>104</v>
      </c>
      <c r="D49" s="909">
        <v>3448</v>
      </c>
      <c r="E49" s="904">
        <v>100.5540974044911</v>
      </c>
      <c r="F49" s="1099">
        <v>1</v>
      </c>
      <c r="G49" s="1099">
        <v>27</v>
      </c>
      <c r="H49" s="1099">
        <v>892</v>
      </c>
      <c r="I49" s="1099">
        <v>76</v>
      </c>
      <c r="J49" s="1099">
        <v>1273</v>
      </c>
      <c r="K49" s="1099">
        <v>13920</v>
      </c>
      <c r="L49" s="212">
        <v>105</v>
      </c>
      <c r="M49" s="1129">
        <v>290</v>
      </c>
    </row>
    <row r="50" spans="1:13" s="1026" customFormat="1" ht="14.25" customHeight="1">
      <c r="A50" s="721" t="s">
        <v>473</v>
      </c>
      <c r="B50" s="1120">
        <v>37061</v>
      </c>
      <c r="C50" s="462">
        <v>105.6</v>
      </c>
      <c r="D50" s="1120">
        <v>8222</v>
      </c>
      <c r="E50" s="462">
        <v>100.02433090024331</v>
      </c>
      <c r="F50" s="1120">
        <v>1</v>
      </c>
      <c r="G50" s="1120">
        <v>98</v>
      </c>
      <c r="H50" s="1120">
        <v>2243</v>
      </c>
      <c r="I50" s="1120">
        <v>154</v>
      </c>
      <c r="J50" s="1120">
        <v>1939</v>
      </c>
      <c r="K50" s="1120">
        <v>28839</v>
      </c>
      <c r="L50" s="315">
        <v>107.3</v>
      </c>
      <c r="M50" s="1121">
        <v>622</v>
      </c>
    </row>
    <row r="51" spans="1:13" s="1026" customFormat="1" ht="14.25" customHeight="1">
      <c r="A51" s="721" t="s">
        <v>740</v>
      </c>
      <c r="B51" s="1122"/>
      <c r="C51" s="462"/>
      <c r="D51" s="909"/>
      <c r="E51" s="462"/>
      <c r="F51" s="1122"/>
      <c r="G51" s="1122"/>
      <c r="H51" s="910"/>
      <c r="I51" s="910"/>
      <c r="J51" s="910"/>
      <c r="K51" s="910"/>
      <c r="L51" s="315"/>
      <c r="M51" s="911"/>
    </row>
    <row r="52" spans="1:13" s="1026" customFormat="1" ht="14.25" customHeight="1">
      <c r="A52" s="720" t="s">
        <v>185</v>
      </c>
      <c r="B52" s="1099">
        <v>7589</v>
      </c>
      <c r="C52" s="904">
        <v>108.1</v>
      </c>
      <c r="D52" s="909">
        <v>1450</v>
      </c>
      <c r="E52" s="904">
        <v>101.68302945301544</v>
      </c>
      <c r="F52" s="1099" t="s">
        <v>319</v>
      </c>
      <c r="G52" s="1099">
        <v>23</v>
      </c>
      <c r="H52" s="1099">
        <v>337</v>
      </c>
      <c r="I52" s="1099">
        <v>18</v>
      </c>
      <c r="J52" s="1099">
        <v>339</v>
      </c>
      <c r="K52" s="1099">
        <v>6139</v>
      </c>
      <c r="L52" s="212">
        <v>109.7</v>
      </c>
      <c r="M52" s="1129">
        <v>256</v>
      </c>
    </row>
    <row r="53" spans="1:13" s="1026" customFormat="1" ht="14.25" customHeight="1">
      <c r="A53" s="1382" t="s">
        <v>186</v>
      </c>
      <c r="B53" s="1099">
        <v>3720</v>
      </c>
      <c r="C53" s="904">
        <v>107.1</v>
      </c>
      <c r="D53" s="909">
        <v>803</v>
      </c>
      <c r="E53" s="904">
        <v>104.6936114732725</v>
      </c>
      <c r="F53" s="1099" t="s">
        <v>319</v>
      </c>
      <c r="G53" s="1099">
        <v>12</v>
      </c>
      <c r="H53" s="1099">
        <v>128</v>
      </c>
      <c r="I53" s="1099">
        <v>7</v>
      </c>
      <c r="J53" s="1099">
        <v>177</v>
      </c>
      <c r="K53" s="1099">
        <v>2917</v>
      </c>
      <c r="L53" s="212">
        <v>107.8</v>
      </c>
      <c r="M53" s="1129">
        <v>74</v>
      </c>
    </row>
    <row r="54" spans="1:13" s="1026" customFormat="1" ht="14.25" customHeight="1">
      <c r="A54" s="1382" t="s">
        <v>187</v>
      </c>
      <c r="B54" s="1099">
        <v>13847</v>
      </c>
      <c r="C54" s="904">
        <v>107.4</v>
      </c>
      <c r="D54" s="909">
        <v>2467</v>
      </c>
      <c r="E54" s="904">
        <v>103.56842989084802</v>
      </c>
      <c r="F54" s="1099" t="s">
        <v>319</v>
      </c>
      <c r="G54" s="1099">
        <v>33</v>
      </c>
      <c r="H54" s="1099">
        <v>518</v>
      </c>
      <c r="I54" s="1099">
        <v>33</v>
      </c>
      <c r="J54" s="1099">
        <v>533</v>
      </c>
      <c r="K54" s="1099">
        <v>11380</v>
      </c>
      <c r="L54" s="212">
        <v>108.2</v>
      </c>
      <c r="M54" s="1129">
        <v>248</v>
      </c>
    </row>
    <row r="55" spans="1:13" s="1026" customFormat="1" ht="14.25" customHeight="1">
      <c r="A55" s="1382" t="s">
        <v>171</v>
      </c>
      <c r="B55" s="1122"/>
      <c r="C55" s="462"/>
      <c r="D55" s="909"/>
      <c r="E55" s="462"/>
      <c r="F55" s="1122"/>
      <c r="G55" s="1122"/>
      <c r="H55" s="910"/>
      <c r="I55" s="910"/>
      <c r="J55" s="910"/>
      <c r="K55" s="910"/>
      <c r="L55" s="315"/>
      <c r="M55" s="911"/>
    </row>
    <row r="56" spans="1:13" s="1026" customFormat="1" ht="14.25" customHeight="1">
      <c r="A56" s="993" t="s">
        <v>172</v>
      </c>
      <c r="B56" s="1122"/>
      <c r="C56" s="462"/>
      <c r="D56" s="909"/>
      <c r="E56" s="462"/>
      <c r="F56" s="1122"/>
      <c r="G56" s="1122"/>
      <c r="H56" s="910"/>
      <c r="I56" s="910"/>
      <c r="J56" s="910"/>
      <c r="K56" s="910"/>
      <c r="L56" s="315"/>
      <c r="M56" s="911"/>
    </row>
    <row r="57" spans="1:13" s="1026" customFormat="1" ht="14.25" customHeight="1">
      <c r="A57" s="1382" t="s">
        <v>188</v>
      </c>
      <c r="B57" s="1099">
        <v>11905</v>
      </c>
      <c r="C57" s="904">
        <v>101.7</v>
      </c>
      <c r="D57" s="645">
        <v>3502</v>
      </c>
      <c r="E57" s="904">
        <v>96.076817558299041</v>
      </c>
      <c r="F57" s="1099">
        <v>1</v>
      </c>
      <c r="G57" s="1099">
        <v>30</v>
      </c>
      <c r="H57" s="645">
        <v>1260</v>
      </c>
      <c r="I57" s="1099">
        <v>96</v>
      </c>
      <c r="J57" s="1099">
        <v>890</v>
      </c>
      <c r="K57" s="1099">
        <v>8403</v>
      </c>
      <c r="L57" s="212">
        <v>104.3</v>
      </c>
      <c r="M57" s="1129">
        <v>44</v>
      </c>
    </row>
    <row r="58" spans="1:13" ht="19.899999999999999" customHeight="1">
      <c r="A58" s="1027" t="s">
        <v>1577</v>
      </c>
      <c r="B58" s="1028"/>
      <c r="C58" s="1028"/>
      <c r="D58" s="1028"/>
      <c r="E58" s="1028"/>
      <c r="F58" s="1028"/>
      <c r="G58" s="1028"/>
      <c r="H58" s="1028"/>
      <c r="I58" s="1028"/>
      <c r="J58" s="1028"/>
      <c r="K58" s="1028"/>
      <c r="L58" s="1028"/>
      <c r="M58" s="1028"/>
    </row>
    <row r="59" spans="1:13" s="1019" customFormat="1" ht="14.25" customHeight="1">
      <c r="A59" s="1029" t="s">
        <v>1488</v>
      </c>
      <c r="B59" s="1030"/>
      <c r="C59" s="1030"/>
      <c r="D59" s="1030"/>
      <c r="E59" s="1030"/>
      <c r="F59" s="1030"/>
      <c r="G59" s="1030"/>
      <c r="H59" s="1030"/>
      <c r="I59" s="1030"/>
      <c r="J59" s="1030"/>
      <c r="K59" s="1030"/>
      <c r="L59" s="1030"/>
      <c r="M59" s="1030"/>
    </row>
    <row r="60" spans="1:13">
      <c r="A60" s="1031"/>
      <c r="B60" s="1031"/>
      <c r="C60" s="1031"/>
      <c r="D60" s="1031"/>
      <c r="E60" s="1031"/>
      <c r="F60" s="1031"/>
      <c r="G60" s="1031"/>
      <c r="H60" s="1031"/>
      <c r="I60" s="1031"/>
      <c r="J60" s="1031"/>
      <c r="K60" s="1031"/>
      <c r="L60" s="1031"/>
      <c r="M60" s="1031"/>
    </row>
    <row r="61" spans="1:13">
      <c r="A61" s="1015"/>
      <c r="B61" s="1015"/>
      <c r="C61" s="1015"/>
      <c r="D61" s="1015"/>
      <c r="E61" s="1015"/>
      <c r="F61" s="1015"/>
      <c r="G61" s="1015"/>
      <c r="H61" s="1015"/>
      <c r="I61" s="1015"/>
      <c r="J61" s="1015"/>
      <c r="K61" s="1015"/>
      <c r="L61" s="1015"/>
      <c r="M61" s="1015"/>
    </row>
    <row r="62" spans="1:13">
      <c r="A62" s="1015"/>
      <c r="B62" s="1015"/>
      <c r="C62" s="1015"/>
      <c r="D62" s="1015"/>
      <c r="E62" s="1015"/>
      <c r="F62" s="1015"/>
      <c r="G62" s="1015"/>
      <c r="H62" s="1015"/>
      <c r="I62" s="1015"/>
      <c r="J62" s="1015"/>
      <c r="K62" s="1015"/>
      <c r="L62" s="1015"/>
      <c r="M62" s="1015"/>
    </row>
    <row r="63" spans="1:13">
      <c r="A63" s="1015"/>
      <c r="B63" s="1015"/>
      <c r="C63" s="1015"/>
      <c r="D63" s="1015"/>
      <c r="E63" s="1015"/>
      <c r="F63" s="1015"/>
      <c r="G63" s="1015"/>
      <c r="H63" s="1015"/>
      <c r="I63" s="1015"/>
      <c r="J63" s="1015"/>
      <c r="K63" s="1015"/>
      <c r="L63" s="1015"/>
      <c r="M63" s="1015"/>
    </row>
    <row r="64" spans="1:13">
      <c r="A64" s="1015"/>
      <c r="B64" s="1015"/>
      <c r="C64" s="1015"/>
      <c r="D64" s="1015"/>
      <c r="E64" s="1015"/>
      <c r="F64" s="1015"/>
      <c r="G64" s="1015"/>
      <c r="H64" s="1015"/>
      <c r="I64" s="1015"/>
      <c r="J64" s="1015"/>
      <c r="K64" s="1015"/>
      <c r="L64" s="1015"/>
      <c r="M64" s="1015"/>
    </row>
    <row r="65" spans="1:13">
      <c r="A65" s="1015"/>
      <c r="B65" s="1015"/>
      <c r="C65" s="1015"/>
      <c r="D65" s="1015"/>
      <c r="E65" s="1015"/>
      <c r="F65" s="1015"/>
      <c r="G65" s="1015"/>
      <c r="H65" s="1015"/>
      <c r="I65" s="1015"/>
      <c r="J65" s="1015"/>
      <c r="K65" s="1015"/>
      <c r="L65" s="1015"/>
      <c r="M65" s="1015"/>
    </row>
    <row r="66" spans="1:13">
      <c r="A66" s="1015"/>
      <c r="B66" s="1015"/>
      <c r="C66" s="1015"/>
      <c r="D66" s="1015"/>
      <c r="E66" s="1015"/>
      <c r="F66" s="1015"/>
      <c r="G66" s="1015"/>
      <c r="H66" s="1015"/>
      <c r="I66" s="1015"/>
      <c r="J66" s="1015"/>
      <c r="K66" s="1015"/>
      <c r="L66" s="1015"/>
      <c r="M66" s="1015"/>
    </row>
    <row r="67" spans="1:13">
      <c r="A67" s="1015"/>
      <c r="B67" s="1015"/>
      <c r="C67" s="1015"/>
      <c r="D67" s="1015"/>
      <c r="E67" s="1015"/>
      <c r="F67" s="1015"/>
      <c r="G67" s="1015"/>
      <c r="H67" s="1015"/>
      <c r="I67" s="1015"/>
      <c r="J67" s="1015"/>
      <c r="K67" s="1015"/>
      <c r="L67" s="1015"/>
      <c r="M67" s="1015"/>
    </row>
    <row r="68" spans="1:13">
      <c r="A68" s="1015"/>
      <c r="B68" s="1015"/>
      <c r="C68" s="1015"/>
      <c r="D68" s="1015"/>
      <c r="E68" s="1015"/>
      <c r="F68" s="1015"/>
      <c r="G68" s="1015"/>
      <c r="H68" s="1015"/>
      <c r="I68" s="1015"/>
      <c r="J68" s="1015"/>
      <c r="K68" s="1015"/>
      <c r="L68" s="1015"/>
      <c r="M68" s="1015"/>
    </row>
    <row r="69" spans="1:13">
      <c r="A69" s="1015"/>
      <c r="B69" s="1015"/>
      <c r="C69" s="1015"/>
      <c r="D69" s="1015"/>
      <c r="E69" s="1015"/>
      <c r="F69" s="1015"/>
      <c r="G69" s="1015"/>
      <c r="H69" s="1015"/>
      <c r="I69" s="1015"/>
      <c r="J69" s="1015"/>
      <c r="K69" s="1015"/>
      <c r="L69" s="1015"/>
      <c r="M69" s="1015"/>
    </row>
    <row r="70" spans="1:13">
      <c r="A70" s="1015"/>
      <c r="B70" s="1015"/>
      <c r="C70" s="1015"/>
      <c r="D70" s="1015"/>
      <c r="E70" s="1015"/>
      <c r="F70" s="1015"/>
      <c r="G70" s="1015"/>
      <c r="H70" s="1015"/>
      <c r="I70" s="1015"/>
      <c r="J70" s="1015"/>
      <c r="K70" s="1015"/>
      <c r="L70" s="1015"/>
      <c r="M70" s="1015"/>
    </row>
    <row r="71" spans="1:13">
      <c r="A71" s="1015"/>
      <c r="B71" s="1015"/>
      <c r="C71" s="1015"/>
      <c r="D71" s="1015"/>
      <c r="E71" s="1015"/>
      <c r="F71" s="1015"/>
      <c r="G71" s="1015"/>
      <c r="H71" s="1015"/>
      <c r="I71" s="1015"/>
      <c r="J71" s="1015"/>
      <c r="K71" s="1015"/>
      <c r="L71" s="1015"/>
      <c r="M71" s="1015"/>
    </row>
    <row r="72" spans="1:13">
      <c r="A72" s="1015"/>
      <c r="B72" s="1015"/>
      <c r="C72" s="1015"/>
      <c r="D72" s="1015"/>
      <c r="E72" s="1015"/>
      <c r="F72" s="1015"/>
      <c r="G72" s="1015"/>
      <c r="H72" s="1015"/>
      <c r="I72" s="1015"/>
      <c r="J72" s="1015"/>
      <c r="K72" s="1015"/>
      <c r="L72" s="1015"/>
      <c r="M72" s="1015"/>
    </row>
    <row r="73" spans="1:13">
      <c r="A73" s="1015"/>
      <c r="B73" s="1015"/>
      <c r="C73" s="1015"/>
      <c r="D73" s="1015"/>
      <c r="E73" s="1015"/>
      <c r="F73" s="1015"/>
      <c r="G73" s="1015"/>
      <c r="H73" s="1015"/>
      <c r="I73" s="1015"/>
      <c r="J73" s="1015"/>
      <c r="K73" s="1015"/>
      <c r="L73" s="1015"/>
      <c r="M73" s="1015"/>
    </row>
    <row r="74" spans="1:13">
      <c r="A74" s="1015"/>
      <c r="B74" s="1015"/>
      <c r="C74" s="1015"/>
      <c r="D74" s="1015"/>
      <c r="E74" s="1015"/>
      <c r="F74" s="1015"/>
      <c r="G74" s="1015"/>
      <c r="H74" s="1015"/>
      <c r="I74" s="1015"/>
      <c r="J74" s="1015"/>
      <c r="K74" s="1015"/>
      <c r="L74" s="1015"/>
      <c r="M74" s="1015"/>
    </row>
    <row r="75" spans="1:13">
      <c r="A75" s="1015"/>
      <c r="B75" s="1015"/>
      <c r="C75" s="1015"/>
      <c r="D75" s="1015"/>
      <c r="E75" s="1015"/>
      <c r="F75" s="1015"/>
      <c r="G75" s="1015"/>
      <c r="H75" s="1015"/>
      <c r="I75" s="1015"/>
      <c r="J75" s="1015"/>
      <c r="K75" s="1015"/>
      <c r="L75" s="1015"/>
      <c r="M75" s="1015"/>
    </row>
    <row r="76" spans="1:13">
      <c r="A76" s="1015"/>
      <c r="B76" s="1015"/>
      <c r="C76" s="1015"/>
      <c r="D76" s="1015"/>
      <c r="E76" s="1015"/>
      <c r="F76" s="1015"/>
      <c r="G76" s="1015"/>
      <c r="H76" s="1015"/>
      <c r="I76" s="1015"/>
      <c r="J76" s="1015"/>
      <c r="K76" s="1015"/>
      <c r="L76" s="1015"/>
      <c r="M76" s="1015"/>
    </row>
    <row r="77" spans="1:13">
      <c r="A77" s="1015"/>
      <c r="B77" s="1015"/>
      <c r="C77" s="1015"/>
      <c r="D77" s="1015"/>
      <c r="E77" s="1015"/>
      <c r="F77" s="1015"/>
      <c r="G77" s="1015"/>
      <c r="H77" s="1015"/>
      <c r="I77" s="1015"/>
      <c r="J77" s="1015"/>
      <c r="K77" s="1015"/>
      <c r="L77" s="1015"/>
      <c r="M77" s="1015"/>
    </row>
    <row r="78" spans="1:13">
      <c r="A78" s="1015"/>
      <c r="B78" s="1015"/>
      <c r="C78" s="1015"/>
      <c r="D78" s="1015"/>
      <c r="E78" s="1015"/>
      <c r="F78" s="1015"/>
      <c r="G78" s="1015"/>
      <c r="H78" s="1015"/>
      <c r="I78" s="1015"/>
      <c r="J78" s="1015"/>
      <c r="K78" s="1015"/>
      <c r="L78" s="1015"/>
      <c r="M78" s="1015"/>
    </row>
    <row r="79" spans="1:13" ht="12.75" customHeight="1">
      <c r="A79" s="1015"/>
      <c r="B79" s="1015"/>
      <c r="C79" s="1015"/>
      <c r="D79" s="1015"/>
      <c r="E79" s="1015"/>
      <c r="F79" s="1015"/>
      <c r="G79" s="1015"/>
      <c r="H79" s="1015"/>
      <c r="I79" s="1015"/>
      <c r="J79" s="1015"/>
      <c r="K79" s="1015"/>
      <c r="L79" s="1015"/>
      <c r="M79" s="1015"/>
    </row>
    <row r="80" spans="1:13" ht="12.75" customHeight="1">
      <c r="A80" s="1015"/>
      <c r="B80" s="1015"/>
      <c r="C80" s="1015"/>
      <c r="D80" s="1015"/>
      <c r="E80" s="1015"/>
      <c r="F80" s="1015"/>
      <c r="G80" s="1015"/>
      <c r="H80" s="1015"/>
      <c r="I80" s="1015"/>
      <c r="J80" s="1015"/>
      <c r="K80" s="1015"/>
      <c r="L80" s="1015"/>
      <c r="M80" s="1015"/>
    </row>
    <row r="81" spans="1:1">
      <c r="A81" s="1015"/>
    </row>
    <row r="82" spans="1:1" ht="14.85" customHeight="1">
      <c r="A82" s="1015"/>
    </row>
    <row r="83" spans="1:1" ht="14.85" customHeight="1">
      <c r="A83" s="1015"/>
    </row>
    <row r="84" spans="1:1" ht="14.85" customHeight="1">
      <c r="A84" s="1015"/>
    </row>
    <row r="85" spans="1:1" ht="14.85" customHeight="1">
      <c r="A85" s="1015"/>
    </row>
    <row r="86" spans="1:1" ht="14.85" customHeight="1">
      <c r="A86" s="1015"/>
    </row>
    <row r="87" spans="1:1" ht="14.85" customHeight="1">
      <c r="A87" s="1015"/>
    </row>
    <row r="88" spans="1:1" ht="14.85" customHeight="1">
      <c r="A88" s="1015"/>
    </row>
    <row r="89" spans="1:1" ht="14.85" customHeight="1">
      <c r="A89" s="1015"/>
    </row>
    <row r="90" spans="1:1" ht="14.85" customHeight="1">
      <c r="A90" s="1015"/>
    </row>
    <row r="91" spans="1:1" ht="14.85" customHeight="1">
      <c r="A91" s="1015"/>
    </row>
    <row r="92" spans="1:1" ht="14.85" customHeight="1">
      <c r="A92" s="1015"/>
    </row>
    <row r="93" spans="1:1" ht="14.85" customHeight="1">
      <c r="A93" s="1015"/>
    </row>
    <row r="94" spans="1:1" ht="14.85" customHeight="1">
      <c r="A94" s="1015"/>
    </row>
    <row r="95" spans="1:1" ht="14.85" customHeight="1">
      <c r="A95" s="1015"/>
    </row>
    <row r="96" spans="1:1" ht="14.85" customHeight="1">
      <c r="A96" s="1015"/>
    </row>
    <row r="97" spans="1:1" ht="14.85" customHeight="1">
      <c r="A97" s="1015"/>
    </row>
    <row r="98" spans="1:1" ht="14.85" customHeight="1">
      <c r="A98" s="1015"/>
    </row>
    <row r="99" spans="1:1" ht="14.85" customHeight="1">
      <c r="A99" s="1015"/>
    </row>
    <row r="100" spans="1:1" ht="14.85" customHeight="1">
      <c r="A100" s="1015"/>
    </row>
    <row r="101" spans="1:1" ht="14.85" customHeight="1">
      <c r="A101" s="1015"/>
    </row>
    <row r="102" spans="1:1" ht="14.85" customHeight="1">
      <c r="A102" s="1015"/>
    </row>
    <row r="103" spans="1:1" ht="14.85" customHeight="1">
      <c r="A103" s="1015"/>
    </row>
    <row r="104" spans="1:1" ht="14.85" customHeight="1"/>
    <row r="105" spans="1:1" ht="14.85" customHeight="1"/>
    <row r="106" spans="1:1" ht="14.85" customHeight="1"/>
    <row r="107" spans="1:1" ht="14.85" customHeight="1"/>
    <row r="108" spans="1:1" ht="14.85" customHeight="1"/>
    <row r="109" spans="1:1" ht="14.85" customHeight="1"/>
    <row r="110" spans="1:1" ht="14.85" customHeight="1"/>
    <row r="111" spans="1:1" ht="14.85" customHeight="1"/>
    <row r="112" spans="1:1" ht="14.85" customHeight="1"/>
    <row r="113" ht="14.85" customHeight="1"/>
    <row r="114" ht="14.85" customHeight="1"/>
    <row r="115" ht="14.85" customHeight="1"/>
    <row r="116" ht="14.85" customHeight="1"/>
    <row r="117" ht="14.85" customHeight="1"/>
    <row r="118" ht="12.75" customHeight="1"/>
    <row r="119" ht="12.75" customHeight="1"/>
  </sheetData>
  <mergeCells count="17">
    <mergeCell ref="A5:A15"/>
    <mergeCell ref="A2:F2"/>
    <mergeCell ref="B5:B15"/>
    <mergeCell ref="C5:C15"/>
    <mergeCell ref="A4:F4"/>
    <mergeCell ref="L1:M1"/>
    <mergeCell ref="L2:M2"/>
    <mergeCell ref="M6:M15"/>
    <mergeCell ref="D5:D15"/>
    <mergeCell ref="E6:E15"/>
    <mergeCell ref="F6:F15"/>
    <mergeCell ref="G6:G15"/>
    <mergeCell ref="J6:J15"/>
    <mergeCell ref="L6:L15"/>
    <mergeCell ref="K5:K15"/>
    <mergeCell ref="H6:H15"/>
    <mergeCell ref="I7:I15"/>
  </mergeCells>
  <phoneticPr fontId="0" type="noConversion"/>
  <hyperlinks>
    <hyperlink ref="L1:M2" location="'Spis tablic     List of tables'!A1" display="Powrót do spisu tablic"/>
    <hyperlink ref="L1:M1" location="'Spis tablic     List of tables'!A76" display="Powrót do spisu tablic"/>
    <hyperlink ref="L2:M2" location="'Spis tablic     List of tables'!A76" display="Return to list of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zoomScaleNormal="100" workbookViewId="0"/>
  </sheetViews>
  <sheetFormatPr defaultColWidth="9" defaultRowHeight="14.25"/>
  <cols>
    <col min="1" max="1" width="20.75" style="1033" customWidth="1"/>
    <col min="2" max="13" width="10.75" style="1033" customWidth="1"/>
    <col min="14" max="16384" width="9" style="1033"/>
  </cols>
  <sheetData>
    <row r="1" spans="1:13" ht="14.25" customHeight="1">
      <c r="A1" s="1012" t="s">
        <v>1581</v>
      </c>
      <c r="B1" s="1012"/>
      <c r="C1" s="1012"/>
      <c r="D1" s="1012"/>
      <c r="E1" s="1012"/>
      <c r="F1" s="1012"/>
      <c r="G1" s="1013"/>
      <c r="H1" s="1013"/>
      <c r="I1" s="1014"/>
      <c r="J1" s="1014"/>
      <c r="K1" s="1168"/>
      <c r="L1" s="2050" t="s">
        <v>22</v>
      </c>
      <c r="M1" s="2050"/>
    </row>
    <row r="2" spans="1:13" ht="14.25" customHeight="1">
      <c r="A2" s="2148" t="s">
        <v>1578</v>
      </c>
      <c r="B2" s="2148"/>
      <c r="C2" s="2148"/>
      <c r="D2" s="2148"/>
      <c r="E2" s="2148"/>
      <c r="F2" s="2148"/>
      <c r="G2" s="1013"/>
      <c r="H2" s="1013"/>
      <c r="I2" s="1014"/>
      <c r="J2" s="1014"/>
      <c r="K2" s="1169"/>
      <c r="L2" s="2050" t="s">
        <v>209</v>
      </c>
      <c r="M2" s="2050"/>
    </row>
    <row r="3" spans="1:13" s="1034" customFormat="1" ht="14.25" customHeight="1">
      <c r="A3" s="1017" t="s">
        <v>1579</v>
      </c>
      <c r="B3" s="1017"/>
      <c r="C3" s="1017"/>
      <c r="D3" s="1017"/>
      <c r="E3" s="1017"/>
      <c r="F3" s="1017"/>
      <c r="G3" s="1016"/>
      <c r="H3" s="1016"/>
      <c r="I3" s="1016"/>
      <c r="J3" s="1016"/>
      <c r="K3" s="1016"/>
      <c r="L3" s="1173"/>
      <c r="M3" s="1173"/>
    </row>
    <row r="4" spans="1:13" s="1034" customFormat="1" ht="14.25" customHeight="1">
      <c r="A4" s="2149" t="s">
        <v>927</v>
      </c>
      <c r="B4" s="2149"/>
      <c r="C4" s="2149"/>
      <c r="D4" s="2149"/>
      <c r="E4" s="2149"/>
      <c r="F4" s="2149"/>
      <c r="G4" s="1016"/>
      <c r="H4" s="1016"/>
      <c r="I4" s="1016"/>
      <c r="J4" s="1016"/>
      <c r="K4" s="1016"/>
      <c r="L4" s="1016"/>
      <c r="M4" s="1016"/>
    </row>
    <row r="5" spans="1:13" ht="12.75" customHeight="1">
      <c r="A5" s="2089" t="s">
        <v>741</v>
      </c>
      <c r="B5" s="2089"/>
      <c r="C5" s="2089"/>
      <c r="D5" s="2089"/>
      <c r="E5" s="2089"/>
      <c r="F5" s="2089"/>
      <c r="G5" s="2089"/>
      <c r="H5" s="2089"/>
      <c r="I5" s="2089"/>
      <c r="J5" s="2089"/>
      <c r="K5" s="2089"/>
      <c r="L5" s="2089"/>
      <c r="M5" s="2089"/>
    </row>
    <row r="6" spans="1:13" ht="12.75" customHeight="1">
      <c r="A6" s="2091"/>
      <c r="B6" s="2084" t="s">
        <v>1582</v>
      </c>
      <c r="C6" s="1023"/>
      <c r="D6" s="2096" t="s">
        <v>1070</v>
      </c>
      <c r="E6" s="2096" t="s">
        <v>1585</v>
      </c>
      <c r="F6" s="2096" t="s">
        <v>1584</v>
      </c>
      <c r="G6" s="2150" t="s">
        <v>1586</v>
      </c>
      <c r="H6" s="2096" t="s">
        <v>1587</v>
      </c>
      <c r="I6" s="2096" t="s">
        <v>1588</v>
      </c>
      <c r="J6" s="2096" t="s">
        <v>1589</v>
      </c>
      <c r="K6" s="2152" t="s">
        <v>1590</v>
      </c>
      <c r="L6" s="2152" t="s">
        <v>1591</v>
      </c>
      <c r="M6" s="2150" t="s">
        <v>1592</v>
      </c>
    </row>
    <row r="7" spans="1:13" ht="12.75" customHeight="1">
      <c r="A7" s="2091"/>
      <c r="B7" s="2085"/>
      <c r="C7" s="2096" t="s">
        <v>1583</v>
      </c>
      <c r="D7" s="2082"/>
      <c r="E7" s="2082"/>
      <c r="F7" s="2082"/>
      <c r="G7" s="2151"/>
      <c r="H7" s="2082"/>
      <c r="I7" s="2082"/>
      <c r="J7" s="2082"/>
      <c r="K7" s="2153"/>
      <c r="L7" s="2153"/>
      <c r="M7" s="2151"/>
    </row>
    <row r="8" spans="1:13" ht="12.75" customHeight="1">
      <c r="A8" s="2091"/>
      <c r="B8" s="2085"/>
      <c r="C8" s="2082"/>
      <c r="D8" s="2082"/>
      <c r="E8" s="2082"/>
      <c r="F8" s="2082"/>
      <c r="G8" s="2151"/>
      <c r="H8" s="2082"/>
      <c r="I8" s="2082"/>
      <c r="J8" s="2082"/>
      <c r="K8" s="2153"/>
      <c r="L8" s="2153"/>
      <c r="M8" s="2151"/>
    </row>
    <row r="9" spans="1:13" ht="12.75" customHeight="1">
      <c r="A9" s="2091"/>
      <c r="B9" s="2085"/>
      <c r="C9" s="2082"/>
      <c r="D9" s="2082"/>
      <c r="E9" s="2082"/>
      <c r="F9" s="2082"/>
      <c r="G9" s="2151"/>
      <c r="H9" s="2082"/>
      <c r="I9" s="2082"/>
      <c r="J9" s="2082"/>
      <c r="K9" s="2153"/>
      <c r="L9" s="2153"/>
      <c r="M9" s="2151"/>
    </row>
    <row r="10" spans="1:13" ht="12.75" customHeight="1">
      <c r="A10" s="2091"/>
      <c r="B10" s="2085"/>
      <c r="C10" s="2082"/>
      <c r="D10" s="2082"/>
      <c r="E10" s="2082"/>
      <c r="F10" s="2082"/>
      <c r="G10" s="2151"/>
      <c r="H10" s="2082"/>
      <c r="I10" s="2082"/>
      <c r="J10" s="2082"/>
      <c r="K10" s="2153"/>
      <c r="L10" s="2153"/>
      <c r="M10" s="2151"/>
    </row>
    <row r="11" spans="1:13" ht="12.75" customHeight="1">
      <c r="A11" s="2091"/>
      <c r="B11" s="2085"/>
      <c r="C11" s="2082"/>
      <c r="D11" s="2082"/>
      <c r="E11" s="2082"/>
      <c r="F11" s="2082"/>
      <c r="G11" s="2151"/>
      <c r="H11" s="2082"/>
      <c r="I11" s="2082"/>
      <c r="J11" s="2082"/>
      <c r="K11" s="2153"/>
      <c r="L11" s="2153"/>
      <c r="M11" s="2151"/>
    </row>
    <row r="12" spans="1:13" ht="12.75" customHeight="1">
      <c r="A12" s="2091"/>
      <c r="B12" s="2085"/>
      <c r="C12" s="2082"/>
      <c r="D12" s="2082"/>
      <c r="E12" s="2082"/>
      <c r="F12" s="2082"/>
      <c r="G12" s="2151"/>
      <c r="H12" s="2082"/>
      <c r="I12" s="2082"/>
      <c r="J12" s="2082"/>
      <c r="K12" s="2153"/>
      <c r="L12" s="2153"/>
      <c r="M12" s="2151"/>
    </row>
    <row r="13" spans="1:13" ht="12.75" customHeight="1">
      <c r="A13" s="2091"/>
      <c r="B13" s="2085"/>
      <c r="C13" s="2082"/>
      <c r="D13" s="2082"/>
      <c r="E13" s="2082"/>
      <c r="F13" s="2082"/>
      <c r="G13" s="2151"/>
      <c r="H13" s="2082"/>
      <c r="I13" s="2082"/>
      <c r="J13" s="2082"/>
      <c r="K13" s="2153"/>
      <c r="L13" s="2153"/>
      <c r="M13" s="2151"/>
    </row>
    <row r="14" spans="1:13" ht="12.75" customHeight="1">
      <c r="A14" s="2091"/>
      <c r="B14" s="2085"/>
      <c r="C14" s="2082"/>
      <c r="D14" s="2082"/>
      <c r="E14" s="2082"/>
      <c r="F14" s="2082"/>
      <c r="G14" s="2151"/>
      <c r="H14" s="2082"/>
      <c r="I14" s="2082"/>
      <c r="J14" s="2082"/>
      <c r="K14" s="2153"/>
      <c r="L14" s="2153"/>
      <c r="M14" s="2151"/>
    </row>
    <row r="15" spans="1:13" ht="12.75" customHeight="1">
      <c r="A15" s="2091"/>
      <c r="B15" s="2085"/>
      <c r="C15" s="2082"/>
      <c r="D15" s="2082"/>
      <c r="E15" s="2082"/>
      <c r="F15" s="2082"/>
      <c r="G15" s="2151"/>
      <c r="H15" s="2082"/>
      <c r="I15" s="2082"/>
      <c r="J15" s="2082"/>
      <c r="K15" s="2153"/>
      <c r="L15" s="2153"/>
      <c r="M15" s="2151"/>
    </row>
    <row r="16" spans="1:13" ht="14.25" customHeight="1">
      <c r="A16" s="643" t="s">
        <v>85</v>
      </c>
      <c r="B16" s="1459">
        <v>30156</v>
      </c>
      <c r="C16" s="1459">
        <v>29395</v>
      </c>
      <c r="D16" s="1459">
        <v>50839</v>
      </c>
      <c r="E16" s="1459">
        <v>65777</v>
      </c>
      <c r="F16" s="1459">
        <v>22466</v>
      </c>
      <c r="G16" s="1459">
        <v>11213</v>
      </c>
      <c r="H16" s="1459">
        <v>13114</v>
      </c>
      <c r="I16" s="1459">
        <v>7847</v>
      </c>
      <c r="J16" s="1459">
        <v>4193</v>
      </c>
      <c r="K16" s="1459">
        <v>33193</v>
      </c>
      <c r="L16" s="1459">
        <v>9758</v>
      </c>
      <c r="M16" s="1460">
        <v>3875</v>
      </c>
    </row>
    <row r="17" spans="1:15" ht="14.25" customHeight="1">
      <c r="A17" s="993" t="s">
        <v>86</v>
      </c>
      <c r="B17" s="1303"/>
      <c r="C17" s="1303"/>
      <c r="D17" s="1303"/>
      <c r="E17" s="1303"/>
      <c r="F17" s="1303"/>
      <c r="G17" s="1303"/>
      <c r="H17" s="1303"/>
      <c r="I17" s="1303"/>
      <c r="J17" s="1303"/>
      <c r="K17" s="1303"/>
      <c r="L17" s="1303"/>
      <c r="M17" s="1304"/>
    </row>
    <row r="18" spans="1:15" ht="14.25" customHeight="1">
      <c r="A18" s="721" t="s">
        <v>703</v>
      </c>
      <c r="B18" s="1303"/>
      <c r="C18" s="1303"/>
      <c r="D18" s="1303"/>
      <c r="E18" s="1303"/>
      <c r="F18" s="1303"/>
      <c r="G18" s="1303"/>
      <c r="H18" s="1303"/>
      <c r="I18" s="1303"/>
      <c r="J18" s="1303"/>
      <c r="K18" s="1303"/>
      <c r="L18" s="1303"/>
      <c r="M18" s="1304"/>
      <c r="N18" s="1038"/>
    </row>
    <row r="19" spans="1:15" ht="14.25" customHeight="1">
      <c r="A19" s="721" t="s">
        <v>163</v>
      </c>
      <c r="B19" s="1125">
        <v>6862</v>
      </c>
      <c r="C19" s="1125">
        <v>6675</v>
      </c>
      <c r="D19" s="1125">
        <v>12075</v>
      </c>
      <c r="E19" s="1125">
        <v>15819</v>
      </c>
      <c r="F19" s="1125">
        <v>5151</v>
      </c>
      <c r="G19" s="1125">
        <v>1762</v>
      </c>
      <c r="H19" s="1125">
        <v>2391</v>
      </c>
      <c r="I19" s="1125">
        <v>1542</v>
      </c>
      <c r="J19" s="1125">
        <v>712</v>
      </c>
      <c r="K19" s="1125">
        <v>6281</v>
      </c>
      <c r="L19" s="1125">
        <v>2105</v>
      </c>
      <c r="M19" s="1126">
        <v>684</v>
      </c>
      <c r="N19" s="1038"/>
      <c r="O19" s="1039"/>
    </row>
    <row r="20" spans="1:15" ht="14.25" customHeight="1">
      <c r="A20" s="721" t="s">
        <v>742</v>
      </c>
      <c r="B20" s="1303"/>
      <c r="C20" s="1303"/>
      <c r="D20" s="1303"/>
      <c r="E20" s="1303"/>
      <c r="F20" s="1303"/>
      <c r="G20" s="1303"/>
      <c r="H20" s="1303"/>
      <c r="I20" s="1303"/>
      <c r="J20" s="1303"/>
      <c r="K20" s="1303"/>
      <c r="L20" s="1303"/>
      <c r="M20" s="1304"/>
      <c r="N20" s="1038"/>
    </row>
    <row r="21" spans="1:15" ht="14.25" customHeight="1">
      <c r="A21" s="720" t="s">
        <v>164</v>
      </c>
      <c r="B21" s="1303">
        <v>838</v>
      </c>
      <c r="C21" s="1303">
        <v>817</v>
      </c>
      <c r="D21" s="1303">
        <v>1898</v>
      </c>
      <c r="E21" s="1303">
        <v>1808</v>
      </c>
      <c r="F21" s="1303">
        <v>418</v>
      </c>
      <c r="G21" s="1303">
        <v>148</v>
      </c>
      <c r="H21" s="1303">
        <v>208</v>
      </c>
      <c r="I21" s="1303">
        <v>201</v>
      </c>
      <c r="J21" s="1303">
        <v>52</v>
      </c>
      <c r="K21" s="1303">
        <v>669</v>
      </c>
      <c r="L21" s="1303">
        <v>203</v>
      </c>
      <c r="M21" s="1304">
        <v>74</v>
      </c>
    </row>
    <row r="22" spans="1:15" ht="14.25" customHeight="1">
      <c r="A22" s="720" t="s">
        <v>165</v>
      </c>
      <c r="B22" s="1112">
        <v>2629</v>
      </c>
      <c r="C22" s="1112">
        <v>2538</v>
      </c>
      <c r="D22" s="1112">
        <v>4205</v>
      </c>
      <c r="E22" s="1112">
        <v>6402</v>
      </c>
      <c r="F22" s="1112">
        <v>2142</v>
      </c>
      <c r="G22" s="1112">
        <v>789</v>
      </c>
      <c r="H22" s="1112">
        <v>1227</v>
      </c>
      <c r="I22" s="1112">
        <v>649</v>
      </c>
      <c r="J22" s="1112">
        <v>402</v>
      </c>
      <c r="K22" s="1112">
        <v>2864</v>
      </c>
      <c r="L22" s="1112">
        <v>884</v>
      </c>
      <c r="M22" s="1124">
        <v>291</v>
      </c>
    </row>
    <row r="23" spans="1:15" ht="14.25" customHeight="1">
      <c r="A23" s="720" t="s">
        <v>166</v>
      </c>
      <c r="B23" s="1112">
        <v>329</v>
      </c>
      <c r="C23" s="1112">
        <v>322</v>
      </c>
      <c r="D23" s="1112">
        <v>588</v>
      </c>
      <c r="E23" s="1112">
        <v>1160</v>
      </c>
      <c r="F23" s="1112">
        <v>482</v>
      </c>
      <c r="G23" s="1112">
        <v>87</v>
      </c>
      <c r="H23" s="1112">
        <v>72</v>
      </c>
      <c r="I23" s="1112">
        <v>89</v>
      </c>
      <c r="J23" s="1112">
        <v>18</v>
      </c>
      <c r="K23" s="1112">
        <v>261</v>
      </c>
      <c r="L23" s="1112">
        <v>110</v>
      </c>
      <c r="M23" s="1124">
        <v>19</v>
      </c>
    </row>
    <row r="24" spans="1:15" ht="14.25" customHeight="1">
      <c r="A24" s="720" t="s">
        <v>167</v>
      </c>
      <c r="B24" s="1112">
        <v>1657</v>
      </c>
      <c r="C24" s="1112">
        <v>1639</v>
      </c>
      <c r="D24" s="1112">
        <v>2685</v>
      </c>
      <c r="E24" s="1112">
        <v>2591</v>
      </c>
      <c r="F24" s="1112">
        <v>699</v>
      </c>
      <c r="G24" s="1112">
        <v>316</v>
      </c>
      <c r="H24" s="1112">
        <v>280</v>
      </c>
      <c r="I24" s="1112">
        <v>213</v>
      </c>
      <c r="J24" s="1112">
        <v>79</v>
      </c>
      <c r="K24" s="1112">
        <v>890</v>
      </c>
      <c r="L24" s="1112">
        <v>329</v>
      </c>
      <c r="M24" s="1124">
        <v>128</v>
      </c>
    </row>
    <row r="25" spans="1:15" ht="14.25" customHeight="1">
      <c r="A25" s="720" t="s">
        <v>168</v>
      </c>
      <c r="B25" s="1112">
        <v>243</v>
      </c>
      <c r="C25" s="1112">
        <v>231</v>
      </c>
      <c r="D25" s="1112">
        <v>559</v>
      </c>
      <c r="E25" s="1112">
        <v>790</v>
      </c>
      <c r="F25" s="1112">
        <v>297</v>
      </c>
      <c r="G25" s="1112">
        <v>66</v>
      </c>
      <c r="H25" s="1112">
        <v>50</v>
      </c>
      <c r="I25" s="1112">
        <v>73</v>
      </c>
      <c r="J25" s="1112">
        <v>18</v>
      </c>
      <c r="K25" s="1112">
        <v>230</v>
      </c>
      <c r="L25" s="1112">
        <v>94</v>
      </c>
      <c r="M25" s="1124">
        <v>30</v>
      </c>
    </row>
    <row r="26" spans="1:15" ht="14.25" customHeight="1">
      <c r="A26" s="720" t="s">
        <v>169</v>
      </c>
      <c r="B26" s="1112">
        <v>1166</v>
      </c>
      <c r="C26" s="1112">
        <v>1128</v>
      </c>
      <c r="D26" s="1112">
        <v>2140</v>
      </c>
      <c r="E26" s="1112">
        <v>3068</v>
      </c>
      <c r="F26" s="1112">
        <v>1113</v>
      </c>
      <c r="G26" s="1112">
        <v>356</v>
      </c>
      <c r="H26" s="1112">
        <v>554</v>
      </c>
      <c r="I26" s="1112">
        <v>317</v>
      </c>
      <c r="J26" s="1112">
        <v>143</v>
      </c>
      <c r="K26" s="1112">
        <v>1367</v>
      </c>
      <c r="L26" s="1112">
        <v>485</v>
      </c>
      <c r="M26" s="1124">
        <v>142</v>
      </c>
    </row>
    <row r="27" spans="1:15" ht="14.25" customHeight="1">
      <c r="A27" s="721" t="s">
        <v>170</v>
      </c>
      <c r="B27" s="1125">
        <v>6124</v>
      </c>
      <c r="C27" s="1125">
        <v>5966</v>
      </c>
      <c r="D27" s="1125">
        <v>7556</v>
      </c>
      <c r="E27" s="1125">
        <v>17164</v>
      </c>
      <c r="F27" s="1125">
        <v>7531</v>
      </c>
      <c r="G27" s="1125">
        <v>2968</v>
      </c>
      <c r="H27" s="1125">
        <v>7472</v>
      </c>
      <c r="I27" s="1125">
        <v>3135</v>
      </c>
      <c r="J27" s="1125">
        <v>2321</v>
      </c>
      <c r="K27" s="1125">
        <v>15535</v>
      </c>
      <c r="L27" s="1125">
        <v>3654</v>
      </c>
      <c r="M27" s="1126">
        <v>1517</v>
      </c>
    </row>
    <row r="28" spans="1:15" ht="14.25" customHeight="1">
      <c r="A28" s="1382" t="s">
        <v>171</v>
      </c>
      <c r="B28" s="1303"/>
      <c r="C28" s="1303"/>
      <c r="D28" s="1303"/>
      <c r="E28" s="1303"/>
      <c r="F28" s="1303"/>
      <c r="G28" s="1303"/>
      <c r="H28" s="1303"/>
      <c r="I28" s="1303"/>
      <c r="J28" s="1303"/>
      <c r="K28" s="1303"/>
      <c r="L28" s="1303"/>
      <c r="M28" s="1304"/>
    </row>
    <row r="29" spans="1:15" ht="14.25" customHeight="1">
      <c r="A29" s="996" t="s">
        <v>172</v>
      </c>
      <c r="B29" s="1303"/>
      <c r="C29" s="1303"/>
      <c r="D29" s="1303"/>
      <c r="E29" s="1303"/>
      <c r="F29" s="1303"/>
      <c r="G29" s="1303"/>
      <c r="H29" s="1303"/>
      <c r="I29" s="1303"/>
      <c r="J29" s="1303"/>
      <c r="K29" s="1303"/>
      <c r="L29" s="1303"/>
      <c r="M29" s="1304"/>
    </row>
    <row r="30" spans="1:15" ht="14.25" customHeight="1">
      <c r="A30" s="720" t="s">
        <v>173</v>
      </c>
      <c r="B30" s="1112">
        <v>6124</v>
      </c>
      <c r="C30" s="1112">
        <v>5966</v>
      </c>
      <c r="D30" s="1112">
        <v>7556</v>
      </c>
      <c r="E30" s="1112">
        <v>17164</v>
      </c>
      <c r="F30" s="1112">
        <v>7531</v>
      </c>
      <c r="G30" s="1112">
        <v>2968</v>
      </c>
      <c r="H30" s="1112">
        <v>7472</v>
      </c>
      <c r="I30" s="1112">
        <v>3135</v>
      </c>
      <c r="J30" s="1112">
        <v>2321</v>
      </c>
      <c r="K30" s="1112">
        <v>15535</v>
      </c>
      <c r="L30" s="1112">
        <v>3654</v>
      </c>
      <c r="M30" s="1124">
        <v>1517</v>
      </c>
    </row>
    <row r="31" spans="1:15" ht="14.25" customHeight="1">
      <c r="A31" s="721" t="s">
        <v>174</v>
      </c>
      <c r="B31" s="1125">
        <v>3582</v>
      </c>
      <c r="C31" s="1125">
        <v>3518</v>
      </c>
      <c r="D31" s="1125">
        <v>11472</v>
      </c>
      <c r="E31" s="1125">
        <v>7623</v>
      </c>
      <c r="F31" s="1125">
        <v>2218</v>
      </c>
      <c r="G31" s="1125">
        <v>1034</v>
      </c>
      <c r="H31" s="1125">
        <v>922</v>
      </c>
      <c r="I31" s="1125">
        <v>762</v>
      </c>
      <c r="J31" s="1125">
        <v>281</v>
      </c>
      <c r="K31" s="1125">
        <v>3031</v>
      </c>
      <c r="L31" s="1125">
        <v>980</v>
      </c>
      <c r="M31" s="1126">
        <v>414</v>
      </c>
    </row>
    <row r="32" spans="1:15" ht="14.25" customHeight="1">
      <c r="A32" s="721" t="s">
        <v>740</v>
      </c>
      <c r="B32" s="1303"/>
      <c r="C32" s="1303"/>
      <c r="D32" s="1303"/>
      <c r="E32" s="1303"/>
      <c r="F32" s="1303"/>
      <c r="G32" s="1303"/>
      <c r="H32" s="1303"/>
      <c r="I32" s="1303"/>
      <c r="J32" s="1303"/>
      <c r="K32" s="1303"/>
      <c r="L32" s="1303"/>
      <c r="M32" s="1304"/>
    </row>
    <row r="33" spans="1:13" ht="14.25" customHeight="1">
      <c r="A33" s="720" t="s">
        <v>175</v>
      </c>
      <c r="B33" s="1112">
        <v>800</v>
      </c>
      <c r="C33" s="1112">
        <v>785</v>
      </c>
      <c r="D33" s="1112">
        <v>2060</v>
      </c>
      <c r="E33" s="1112">
        <v>1232</v>
      </c>
      <c r="F33" s="1112">
        <v>338</v>
      </c>
      <c r="G33" s="1112">
        <v>128</v>
      </c>
      <c r="H33" s="1112">
        <v>165</v>
      </c>
      <c r="I33" s="1112">
        <v>123</v>
      </c>
      <c r="J33" s="1112">
        <v>43</v>
      </c>
      <c r="K33" s="1112">
        <v>495</v>
      </c>
      <c r="L33" s="1112">
        <v>133</v>
      </c>
      <c r="M33" s="1124">
        <v>64</v>
      </c>
    </row>
    <row r="34" spans="1:13" ht="14.25" customHeight="1">
      <c r="A34" s="720" t="s">
        <v>176</v>
      </c>
      <c r="B34" s="1112">
        <v>961</v>
      </c>
      <c r="C34" s="1112">
        <v>950</v>
      </c>
      <c r="D34" s="1112">
        <v>3340</v>
      </c>
      <c r="E34" s="1112">
        <v>1954</v>
      </c>
      <c r="F34" s="1112">
        <v>523</v>
      </c>
      <c r="G34" s="1112">
        <v>202</v>
      </c>
      <c r="H34" s="1112">
        <v>194</v>
      </c>
      <c r="I34" s="1112">
        <v>125</v>
      </c>
      <c r="J34" s="1112">
        <v>43</v>
      </c>
      <c r="K34" s="1112">
        <v>595</v>
      </c>
      <c r="L34" s="1112">
        <v>183</v>
      </c>
      <c r="M34" s="1124">
        <v>83</v>
      </c>
    </row>
    <row r="35" spans="1:13" ht="14.25" customHeight="1">
      <c r="A35" s="720" t="s">
        <v>177</v>
      </c>
      <c r="B35" s="1112">
        <v>1196</v>
      </c>
      <c r="C35" s="1112">
        <v>1171</v>
      </c>
      <c r="D35" s="1112">
        <v>5137</v>
      </c>
      <c r="E35" s="1112">
        <v>2802</v>
      </c>
      <c r="F35" s="1112">
        <v>889</v>
      </c>
      <c r="G35" s="1112">
        <v>539</v>
      </c>
      <c r="H35" s="1112">
        <v>322</v>
      </c>
      <c r="I35" s="1112">
        <v>255</v>
      </c>
      <c r="J35" s="1112">
        <v>76</v>
      </c>
      <c r="K35" s="1112">
        <v>910</v>
      </c>
      <c r="L35" s="1112">
        <v>442</v>
      </c>
      <c r="M35" s="1124">
        <v>156</v>
      </c>
    </row>
    <row r="36" spans="1:13" ht="14.25" customHeight="1">
      <c r="A36" s="1382" t="s">
        <v>171</v>
      </c>
      <c r="B36" s="1112"/>
      <c r="C36" s="1112"/>
      <c r="D36" s="1112"/>
      <c r="E36" s="1112"/>
      <c r="F36" s="1112"/>
      <c r="G36" s="1112"/>
      <c r="H36" s="1112"/>
      <c r="I36" s="1112"/>
      <c r="J36" s="1112"/>
      <c r="K36" s="1112"/>
      <c r="L36" s="1112"/>
      <c r="M36" s="1124"/>
    </row>
    <row r="37" spans="1:13" ht="14.25" customHeight="1">
      <c r="A37" s="996" t="s">
        <v>172</v>
      </c>
      <c r="B37" s="1303"/>
      <c r="C37" s="1303"/>
      <c r="D37" s="1303"/>
      <c r="E37" s="1303"/>
      <c r="F37" s="1303"/>
      <c r="G37" s="1303"/>
      <c r="H37" s="1303"/>
      <c r="I37" s="1303"/>
      <c r="J37" s="1303"/>
      <c r="K37" s="1303"/>
      <c r="L37" s="1303"/>
      <c r="M37" s="1304"/>
    </row>
    <row r="38" spans="1:13" ht="14.25" customHeight="1">
      <c r="A38" s="1382" t="s">
        <v>178</v>
      </c>
      <c r="B38" s="1112">
        <v>625</v>
      </c>
      <c r="C38" s="1112">
        <v>612</v>
      </c>
      <c r="D38" s="1112">
        <v>935</v>
      </c>
      <c r="E38" s="1112">
        <v>1635</v>
      </c>
      <c r="F38" s="1112">
        <v>468</v>
      </c>
      <c r="G38" s="1112">
        <v>165</v>
      </c>
      <c r="H38" s="1112">
        <v>241</v>
      </c>
      <c r="I38" s="1112">
        <v>259</v>
      </c>
      <c r="J38" s="1112">
        <v>119</v>
      </c>
      <c r="K38" s="1112">
        <v>1031</v>
      </c>
      <c r="L38" s="1112">
        <v>222</v>
      </c>
      <c r="M38" s="1124">
        <v>111</v>
      </c>
    </row>
    <row r="39" spans="1:13" ht="14.25" customHeight="1">
      <c r="A39" s="377" t="s">
        <v>274</v>
      </c>
      <c r="B39" s="1120">
        <v>3956</v>
      </c>
      <c r="C39" s="1120">
        <v>3888</v>
      </c>
      <c r="D39" s="1120">
        <v>5956</v>
      </c>
      <c r="E39" s="1120">
        <v>6320</v>
      </c>
      <c r="F39" s="1120">
        <v>2458</v>
      </c>
      <c r="G39" s="1120">
        <v>3747</v>
      </c>
      <c r="H39" s="1120">
        <v>430</v>
      </c>
      <c r="I39" s="1120">
        <v>457</v>
      </c>
      <c r="J39" s="1120">
        <v>254</v>
      </c>
      <c r="K39" s="1120">
        <v>1908</v>
      </c>
      <c r="L39" s="1120">
        <v>897</v>
      </c>
      <c r="M39" s="1121">
        <v>433</v>
      </c>
    </row>
    <row r="40" spans="1:13" ht="14.25" customHeight="1">
      <c r="A40" s="1382" t="s">
        <v>743</v>
      </c>
      <c r="B40" s="1118"/>
      <c r="C40" s="1127"/>
      <c r="D40" s="1118"/>
      <c r="E40" s="1127"/>
      <c r="F40" s="1118"/>
      <c r="G40" s="1118"/>
      <c r="H40" s="1118"/>
      <c r="I40" s="1111"/>
      <c r="J40" s="1118"/>
      <c r="K40" s="1118"/>
      <c r="L40" s="1127"/>
      <c r="M40" s="1119"/>
    </row>
    <row r="41" spans="1:13" ht="14.25" customHeight="1">
      <c r="A41" s="1382" t="s">
        <v>277</v>
      </c>
      <c r="B41" s="1122">
        <v>1702</v>
      </c>
      <c r="C41" s="1122">
        <v>1672</v>
      </c>
      <c r="D41" s="1122">
        <v>3379</v>
      </c>
      <c r="E41" s="1122">
        <v>3323</v>
      </c>
      <c r="F41" s="1122">
        <v>1261</v>
      </c>
      <c r="G41" s="1122">
        <v>937</v>
      </c>
      <c r="H41" s="1122">
        <v>205</v>
      </c>
      <c r="I41" s="910">
        <v>271</v>
      </c>
      <c r="J41" s="1122">
        <v>119</v>
      </c>
      <c r="K41" s="1122">
        <v>990</v>
      </c>
      <c r="L41" s="1122">
        <v>384</v>
      </c>
      <c r="M41" s="1129">
        <v>191</v>
      </c>
    </row>
    <row r="42" spans="1:13" ht="14.25" customHeight="1">
      <c r="A42" s="1382" t="s">
        <v>278</v>
      </c>
      <c r="B42" s="1122">
        <v>1601</v>
      </c>
      <c r="C42" s="1122">
        <v>1585</v>
      </c>
      <c r="D42" s="1122">
        <v>1607</v>
      </c>
      <c r="E42" s="1122">
        <v>1554</v>
      </c>
      <c r="F42" s="1122">
        <v>370</v>
      </c>
      <c r="G42" s="1122">
        <v>203</v>
      </c>
      <c r="H42" s="1122">
        <v>120</v>
      </c>
      <c r="I42" s="1122">
        <v>95</v>
      </c>
      <c r="J42" s="1122">
        <v>25</v>
      </c>
      <c r="K42" s="1122">
        <v>384</v>
      </c>
      <c r="L42" s="1122">
        <v>136</v>
      </c>
      <c r="M42" s="1129">
        <v>70</v>
      </c>
    </row>
    <row r="43" spans="1:13" ht="14.25" customHeight="1">
      <c r="A43" s="1382" t="s">
        <v>279</v>
      </c>
      <c r="B43" s="909">
        <v>653</v>
      </c>
      <c r="C43" s="909">
        <v>631</v>
      </c>
      <c r="D43" s="909">
        <v>970</v>
      </c>
      <c r="E43" s="909">
        <v>1443</v>
      </c>
      <c r="F43" s="909">
        <v>827</v>
      </c>
      <c r="G43" s="909">
        <v>2607</v>
      </c>
      <c r="H43" s="909">
        <v>105</v>
      </c>
      <c r="I43" s="909">
        <v>91</v>
      </c>
      <c r="J43" s="909">
        <v>110</v>
      </c>
      <c r="K43" s="909">
        <v>534</v>
      </c>
      <c r="L43" s="909">
        <v>377</v>
      </c>
      <c r="M43" s="645">
        <v>172</v>
      </c>
    </row>
    <row r="44" spans="1:13" ht="14.25" customHeight="1">
      <c r="A44" s="721" t="s">
        <v>202</v>
      </c>
      <c r="B44" s="1120">
        <v>6353</v>
      </c>
      <c r="C44" s="1120">
        <v>6162</v>
      </c>
      <c r="D44" s="1120">
        <v>7035</v>
      </c>
      <c r="E44" s="1120">
        <v>12261</v>
      </c>
      <c r="F44" s="1120">
        <v>3076</v>
      </c>
      <c r="G44" s="1120">
        <v>1186</v>
      </c>
      <c r="H44" s="1120">
        <v>1097</v>
      </c>
      <c r="I44" s="1120">
        <v>1215</v>
      </c>
      <c r="J44" s="1120">
        <v>364</v>
      </c>
      <c r="K44" s="1120">
        <v>3829</v>
      </c>
      <c r="L44" s="1120">
        <v>1404</v>
      </c>
      <c r="M44" s="1121">
        <v>488</v>
      </c>
    </row>
    <row r="45" spans="1:13" ht="14.25" customHeight="1">
      <c r="A45" s="721" t="s">
        <v>704</v>
      </c>
      <c r="B45" s="1122"/>
      <c r="C45" s="1122"/>
      <c r="D45" s="1122"/>
      <c r="E45" s="1122"/>
      <c r="F45" s="1122"/>
      <c r="G45" s="1122"/>
      <c r="H45" s="1122"/>
      <c r="I45" s="1122"/>
      <c r="J45" s="1122"/>
      <c r="K45" s="1122"/>
      <c r="L45" s="1122"/>
      <c r="M45" s="1129"/>
    </row>
    <row r="46" spans="1:13" ht="14.25" customHeight="1">
      <c r="A46" s="720" t="s">
        <v>180</v>
      </c>
      <c r="B46" s="1122">
        <v>986</v>
      </c>
      <c r="C46" s="1122">
        <v>911</v>
      </c>
      <c r="D46" s="1122">
        <v>1495</v>
      </c>
      <c r="E46" s="1122">
        <v>2670</v>
      </c>
      <c r="F46" s="1122">
        <v>787</v>
      </c>
      <c r="G46" s="1122">
        <v>241</v>
      </c>
      <c r="H46" s="1122">
        <v>270</v>
      </c>
      <c r="I46" s="1122">
        <v>264</v>
      </c>
      <c r="J46" s="1122">
        <v>99</v>
      </c>
      <c r="K46" s="1122">
        <v>848</v>
      </c>
      <c r="L46" s="1122">
        <v>287</v>
      </c>
      <c r="M46" s="1129">
        <v>102</v>
      </c>
    </row>
    <row r="47" spans="1:13" ht="14.25" customHeight="1">
      <c r="A47" s="720" t="s">
        <v>181</v>
      </c>
      <c r="B47" s="1122">
        <v>1123</v>
      </c>
      <c r="C47" s="1122">
        <v>1089</v>
      </c>
      <c r="D47" s="1122">
        <v>1323</v>
      </c>
      <c r="E47" s="1122">
        <v>3132</v>
      </c>
      <c r="F47" s="1122">
        <v>799</v>
      </c>
      <c r="G47" s="1122">
        <v>252</v>
      </c>
      <c r="H47" s="1122">
        <v>247</v>
      </c>
      <c r="I47" s="1122">
        <v>279</v>
      </c>
      <c r="J47" s="1122">
        <v>71</v>
      </c>
      <c r="K47" s="1122">
        <v>857</v>
      </c>
      <c r="L47" s="1122">
        <v>222</v>
      </c>
      <c r="M47" s="1129">
        <v>79</v>
      </c>
    </row>
    <row r="48" spans="1:13" ht="14.25" customHeight="1">
      <c r="A48" s="720" t="s">
        <v>182</v>
      </c>
      <c r="B48" s="1122">
        <v>1195</v>
      </c>
      <c r="C48" s="1122">
        <v>1132</v>
      </c>
      <c r="D48" s="1122">
        <v>1711</v>
      </c>
      <c r="E48" s="1122">
        <v>2947</v>
      </c>
      <c r="F48" s="1122">
        <v>828</v>
      </c>
      <c r="G48" s="1122">
        <v>339</v>
      </c>
      <c r="H48" s="1122">
        <v>306</v>
      </c>
      <c r="I48" s="1122">
        <v>389</v>
      </c>
      <c r="J48" s="1122">
        <v>92</v>
      </c>
      <c r="K48" s="1122">
        <v>1065</v>
      </c>
      <c r="L48" s="1122">
        <v>575</v>
      </c>
      <c r="M48" s="1129">
        <v>154</v>
      </c>
    </row>
    <row r="49" spans="1:13" ht="14.25" customHeight="1">
      <c r="A49" s="720" t="s">
        <v>183</v>
      </c>
      <c r="B49" s="1122">
        <v>3049</v>
      </c>
      <c r="C49" s="1122">
        <v>3030</v>
      </c>
      <c r="D49" s="1122">
        <v>2506</v>
      </c>
      <c r="E49" s="1122">
        <v>3512</v>
      </c>
      <c r="F49" s="1122">
        <v>662</v>
      </c>
      <c r="G49" s="1122">
        <v>354</v>
      </c>
      <c r="H49" s="1122">
        <v>274</v>
      </c>
      <c r="I49" s="1122">
        <v>283</v>
      </c>
      <c r="J49" s="1122">
        <v>102</v>
      </c>
      <c r="K49" s="1122">
        <v>1059</v>
      </c>
      <c r="L49" s="1122">
        <v>320</v>
      </c>
      <c r="M49" s="1129">
        <v>153</v>
      </c>
    </row>
    <row r="50" spans="1:13" ht="14.25" customHeight="1">
      <c r="A50" s="721" t="s">
        <v>184</v>
      </c>
      <c r="B50" s="1120">
        <v>3279</v>
      </c>
      <c r="C50" s="1120">
        <v>3186</v>
      </c>
      <c r="D50" s="1120">
        <v>6745</v>
      </c>
      <c r="E50" s="1120">
        <v>6590</v>
      </c>
      <c r="F50" s="1120">
        <v>2032</v>
      </c>
      <c r="G50" s="1120">
        <v>516</v>
      </c>
      <c r="H50" s="1120">
        <v>802</v>
      </c>
      <c r="I50" s="1120">
        <v>736</v>
      </c>
      <c r="J50" s="1120">
        <v>261</v>
      </c>
      <c r="K50" s="1120">
        <v>2609</v>
      </c>
      <c r="L50" s="1120">
        <v>718</v>
      </c>
      <c r="M50" s="1121">
        <v>339</v>
      </c>
    </row>
    <row r="51" spans="1:13" ht="14.25" customHeight="1">
      <c r="A51" s="721" t="s">
        <v>732</v>
      </c>
      <c r="B51" s="1118"/>
      <c r="C51" s="1127"/>
      <c r="D51" s="1118"/>
      <c r="E51" s="1127"/>
      <c r="F51" s="1118"/>
      <c r="G51" s="1118"/>
      <c r="H51" s="1118"/>
      <c r="I51" s="1118"/>
      <c r="J51" s="1118"/>
      <c r="K51" s="1118"/>
      <c r="L51" s="1127"/>
      <c r="M51" s="1119"/>
    </row>
    <row r="52" spans="1:13" ht="14.25" customHeight="1">
      <c r="A52" s="720" t="s">
        <v>185</v>
      </c>
      <c r="B52" s="1122">
        <v>658</v>
      </c>
      <c r="C52" s="1122">
        <v>642</v>
      </c>
      <c r="D52" s="1122">
        <v>1932</v>
      </c>
      <c r="E52" s="1122">
        <v>1222</v>
      </c>
      <c r="F52" s="1122">
        <v>412</v>
      </c>
      <c r="G52" s="1122">
        <v>111</v>
      </c>
      <c r="H52" s="1122">
        <v>155</v>
      </c>
      <c r="I52" s="1122">
        <v>97</v>
      </c>
      <c r="J52" s="1122">
        <v>28</v>
      </c>
      <c r="K52" s="1122">
        <v>413</v>
      </c>
      <c r="L52" s="1122">
        <v>137</v>
      </c>
      <c r="M52" s="1129">
        <v>57</v>
      </c>
    </row>
    <row r="53" spans="1:13" ht="14.25" customHeight="1">
      <c r="A53" s="1382" t="s">
        <v>186</v>
      </c>
      <c r="B53" s="1122">
        <v>302</v>
      </c>
      <c r="C53" s="1122">
        <v>289</v>
      </c>
      <c r="D53" s="1122">
        <v>709</v>
      </c>
      <c r="E53" s="1122">
        <v>821</v>
      </c>
      <c r="F53" s="1122">
        <v>174</v>
      </c>
      <c r="G53" s="1122">
        <v>52</v>
      </c>
      <c r="H53" s="1122">
        <v>62</v>
      </c>
      <c r="I53" s="1122">
        <v>66</v>
      </c>
      <c r="J53" s="1122">
        <v>24</v>
      </c>
      <c r="K53" s="1122">
        <v>210</v>
      </c>
      <c r="L53" s="1122">
        <v>84</v>
      </c>
      <c r="M53" s="1129">
        <v>40</v>
      </c>
    </row>
    <row r="54" spans="1:13" ht="14.25" customHeight="1">
      <c r="A54" s="1382" t="s">
        <v>187</v>
      </c>
      <c r="B54" s="1122">
        <v>1601</v>
      </c>
      <c r="C54" s="1122">
        <v>1560</v>
      </c>
      <c r="D54" s="1122">
        <v>3136</v>
      </c>
      <c r="E54" s="1122">
        <v>2534</v>
      </c>
      <c r="F54" s="1122">
        <v>817</v>
      </c>
      <c r="G54" s="1122">
        <v>184</v>
      </c>
      <c r="H54" s="1122">
        <v>265</v>
      </c>
      <c r="I54" s="1122">
        <v>226</v>
      </c>
      <c r="J54" s="1122">
        <v>64</v>
      </c>
      <c r="K54" s="1122">
        <v>777</v>
      </c>
      <c r="L54" s="1122">
        <v>296</v>
      </c>
      <c r="M54" s="1129">
        <v>121</v>
      </c>
    </row>
    <row r="55" spans="1:13" ht="14.25" customHeight="1">
      <c r="A55" s="1382" t="s">
        <v>171</v>
      </c>
      <c r="B55" s="1128"/>
      <c r="C55" s="1128"/>
      <c r="D55" s="1128"/>
      <c r="E55" s="1128"/>
      <c r="F55" s="1128"/>
      <c r="G55" s="1128"/>
      <c r="H55" s="1128"/>
      <c r="I55" s="1128"/>
      <c r="J55" s="1128"/>
      <c r="K55" s="1128"/>
      <c r="L55" s="1128"/>
      <c r="M55" s="1123"/>
    </row>
    <row r="56" spans="1:13" ht="14.25" customHeight="1">
      <c r="A56" s="993" t="s">
        <v>172</v>
      </c>
      <c r="B56" s="1128"/>
      <c r="C56" s="1128"/>
      <c r="D56" s="1128"/>
      <c r="E56" s="1128"/>
      <c r="F56" s="1128"/>
      <c r="G56" s="1128"/>
      <c r="H56" s="1128"/>
      <c r="I56" s="1128"/>
      <c r="J56" s="1128"/>
      <c r="K56" s="1128"/>
      <c r="L56" s="1128"/>
      <c r="M56" s="1123"/>
    </row>
    <row r="57" spans="1:13" ht="14.25" customHeight="1">
      <c r="A57" s="1382" t="s">
        <v>188</v>
      </c>
      <c r="B57" s="1122">
        <v>718</v>
      </c>
      <c r="C57" s="1122">
        <v>695</v>
      </c>
      <c r="D57" s="1122">
        <v>968</v>
      </c>
      <c r="E57" s="1122">
        <v>2013</v>
      </c>
      <c r="F57" s="1122">
        <v>629</v>
      </c>
      <c r="G57" s="1122">
        <v>169</v>
      </c>
      <c r="H57" s="1122">
        <v>320</v>
      </c>
      <c r="I57" s="1122">
        <v>347</v>
      </c>
      <c r="J57" s="1122">
        <v>145</v>
      </c>
      <c r="K57" s="1122">
        <v>1209</v>
      </c>
      <c r="L57" s="1122">
        <v>201</v>
      </c>
      <c r="M57" s="1129">
        <v>121</v>
      </c>
    </row>
    <row r="58" spans="1:13" ht="19.899999999999999" customHeight="1">
      <c r="A58" s="1027" t="s">
        <v>1519</v>
      </c>
      <c r="B58" s="1028"/>
      <c r="C58" s="1028"/>
      <c r="D58" s="1028"/>
      <c r="E58" s="1028"/>
      <c r="F58" s="1028"/>
      <c r="G58" s="1028"/>
      <c r="H58" s="1028"/>
      <c r="I58" s="1028"/>
      <c r="J58" s="1028"/>
      <c r="K58" s="1028"/>
      <c r="L58" s="1028"/>
      <c r="M58" s="1028"/>
    </row>
    <row r="59" spans="1:13" s="1034" customFormat="1" ht="14.25" customHeight="1">
      <c r="A59" s="1029" t="s">
        <v>1580</v>
      </c>
      <c r="B59" s="1030"/>
      <c r="C59" s="1030"/>
      <c r="D59" s="1030"/>
      <c r="E59" s="1030"/>
      <c r="F59" s="1030"/>
      <c r="G59" s="1030"/>
      <c r="H59" s="1030"/>
      <c r="I59" s="1030"/>
      <c r="J59" s="1030"/>
      <c r="K59" s="1030"/>
      <c r="L59" s="1030"/>
      <c r="M59" s="1030"/>
    </row>
  </sheetData>
  <mergeCells count="18">
    <mergeCell ref="L1:M1"/>
    <mergeCell ref="L2:M2"/>
    <mergeCell ref="C7:C15"/>
    <mergeCell ref="D6:D15"/>
    <mergeCell ref="H6:H15"/>
    <mergeCell ref="F6:F15"/>
    <mergeCell ref="A2:F2"/>
    <mergeCell ref="A4:F4"/>
    <mergeCell ref="G6:G15"/>
    <mergeCell ref="B6:B15"/>
    <mergeCell ref="A5:A15"/>
    <mergeCell ref="B5:M5"/>
    <mergeCell ref="M6:M15"/>
    <mergeCell ref="J6:J15"/>
    <mergeCell ref="E6:E15"/>
    <mergeCell ref="K6:K15"/>
    <mergeCell ref="L6:L15"/>
    <mergeCell ref="I6:I15"/>
  </mergeCells>
  <phoneticPr fontId="0" type="noConversion"/>
  <hyperlinks>
    <hyperlink ref="L1:M3" location="'Spis tablic     List of tables'!A1" display="Powrót do spisu tablic"/>
    <hyperlink ref="L1:M1" location="'Spis tablic     List of tables'!A77" display="Powrót do spisu tablic"/>
    <hyperlink ref="L2:M2" location="'Spis tablic     List of tables'!A77" display="Return to list of tables"/>
  </hyperlinks>
  <pageMargins left="0.19685039370078741" right="0.19685039370078741"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election sqref="A1:E1"/>
    </sheetView>
  </sheetViews>
  <sheetFormatPr defaultColWidth="9" defaultRowHeight="14.25"/>
  <cols>
    <col min="1" max="1" width="6.75" style="20" customWidth="1"/>
    <col min="2" max="2" width="14.75" style="20" customWidth="1"/>
    <col min="3" max="13" width="10.75" style="20" customWidth="1"/>
    <col min="14" max="16384" width="9" style="49"/>
  </cols>
  <sheetData>
    <row r="1" spans="1:14" s="539" customFormat="1" ht="16.350000000000001" customHeight="1">
      <c r="A1" s="2162" t="s">
        <v>1593</v>
      </c>
      <c r="B1" s="2162"/>
      <c r="C1" s="2162"/>
      <c r="D1" s="2162"/>
      <c r="E1" s="2162"/>
      <c r="F1" s="538"/>
      <c r="G1" s="538"/>
      <c r="H1" s="538"/>
      <c r="I1" s="538"/>
      <c r="J1" s="538"/>
      <c r="K1" s="152"/>
      <c r="L1" s="1515" t="s">
        <v>22</v>
      </c>
      <c r="M1" s="1515"/>
    </row>
    <row r="2" spans="1:14" s="541" customFormat="1" ht="16.350000000000001" customHeight="1">
      <c r="A2" s="1498" t="s">
        <v>1594</v>
      </c>
      <c r="B2" s="1498"/>
      <c r="C2" s="1498"/>
      <c r="D2" s="1498"/>
      <c r="E2" s="1498"/>
      <c r="F2" s="540"/>
      <c r="G2" s="540"/>
      <c r="H2" s="540"/>
      <c r="I2" s="540"/>
      <c r="J2" s="540"/>
      <c r="K2" s="929"/>
      <c r="L2" s="1515" t="s">
        <v>209</v>
      </c>
      <c r="M2" s="1515"/>
      <c r="N2" s="1162"/>
    </row>
    <row r="3" spans="1:14" ht="14.25" customHeight="1">
      <c r="A3" s="1499" t="s">
        <v>1595</v>
      </c>
      <c r="B3" s="1499"/>
      <c r="C3" s="1499"/>
      <c r="D3" s="1499"/>
      <c r="E3" s="1499"/>
      <c r="F3" s="174"/>
      <c r="G3" s="174"/>
      <c r="J3" s="174"/>
      <c r="K3" s="174"/>
      <c r="L3" s="1171"/>
      <c r="M3" s="1171"/>
      <c r="N3" s="584"/>
    </row>
    <row r="4" spans="1:14" s="65" customFormat="1" ht="14.25" customHeight="1">
      <c r="A4" s="1597" t="s">
        <v>1596</v>
      </c>
      <c r="B4" s="1597"/>
      <c r="C4" s="1597"/>
      <c r="D4" s="1597"/>
      <c r="E4" s="1597"/>
      <c r="F4" s="75"/>
      <c r="G4" s="75"/>
      <c r="H4" s="76"/>
      <c r="I4" s="76"/>
      <c r="J4" s="75"/>
      <c r="K4" s="75"/>
      <c r="L4" s="75"/>
      <c r="M4" s="75"/>
      <c r="N4" s="320"/>
    </row>
    <row r="5" spans="1:14" ht="14.85" customHeight="1">
      <c r="A5" s="2184" t="s">
        <v>1597</v>
      </c>
      <c r="B5" s="2185"/>
      <c r="C5" s="1461"/>
      <c r="D5" s="1462"/>
      <c r="E5" s="2174" t="s">
        <v>1606</v>
      </c>
      <c r="F5" s="2192" t="s">
        <v>875</v>
      </c>
      <c r="G5" s="2184"/>
      <c r="H5" s="2184"/>
      <c r="I5" s="2184"/>
      <c r="J5" s="2184"/>
      <c r="K5" s="2184"/>
      <c r="L5" s="2184"/>
      <c r="M5" s="2184"/>
      <c r="N5" s="584"/>
    </row>
    <row r="6" spans="1:14" ht="12" customHeight="1">
      <c r="A6" s="2159"/>
      <c r="B6" s="2186"/>
      <c r="C6" s="2163" t="s">
        <v>1598</v>
      </c>
      <c r="D6" s="1463"/>
      <c r="E6" s="2175"/>
      <c r="F6" s="2193"/>
      <c r="G6" s="2159"/>
      <c r="H6" s="2159"/>
      <c r="I6" s="2159"/>
      <c r="J6" s="2159"/>
      <c r="K6" s="2159"/>
      <c r="L6" s="2159"/>
      <c r="M6" s="2159"/>
      <c r="N6" s="584"/>
    </row>
    <row r="7" spans="1:14" ht="12.75" customHeight="1">
      <c r="A7" s="2159"/>
      <c r="B7" s="2186"/>
      <c r="C7" s="2164"/>
      <c r="D7" s="1464"/>
      <c r="E7" s="2175"/>
      <c r="F7" s="2154" t="s">
        <v>876</v>
      </c>
      <c r="G7" s="2154"/>
      <c r="H7" s="2154"/>
      <c r="I7" s="2154"/>
      <c r="J7" s="2154" t="s">
        <v>877</v>
      </c>
      <c r="K7" s="2154"/>
      <c r="L7" s="2154"/>
      <c r="M7" s="2155"/>
      <c r="N7" s="584"/>
    </row>
    <row r="8" spans="1:14" ht="14.85" customHeight="1">
      <c r="A8" s="2159"/>
      <c r="B8" s="2186"/>
      <c r="C8" s="2164"/>
      <c r="D8" s="2163" t="s">
        <v>1599</v>
      </c>
      <c r="E8" s="2175"/>
      <c r="F8" s="2154"/>
      <c r="G8" s="2154"/>
      <c r="H8" s="2154"/>
      <c r="I8" s="2154"/>
      <c r="J8" s="2154"/>
      <c r="K8" s="2154"/>
      <c r="L8" s="2154"/>
      <c r="M8" s="2155"/>
      <c r="N8" s="584"/>
    </row>
    <row r="9" spans="1:14" ht="14.85" customHeight="1">
      <c r="A9" s="2159"/>
      <c r="B9" s="2186"/>
      <c r="C9" s="2164"/>
      <c r="D9" s="2189"/>
      <c r="E9" s="2175"/>
      <c r="F9" s="2154" t="s">
        <v>878</v>
      </c>
      <c r="G9" s="2154"/>
      <c r="H9" s="2156" t="s">
        <v>1600</v>
      </c>
      <c r="I9" s="2157"/>
      <c r="J9" s="2154" t="s">
        <v>878</v>
      </c>
      <c r="K9" s="2154"/>
      <c r="L9" s="2157" t="s">
        <v>1601</v>
      </c>
      <c r="M9" s="2157"/>
      <c r="N9" s="584"/>
    </row>
    <row r="10" spans="1:14" ht="14.85" customHeight="1">
      <c r="A10" s="2159"/>
      <c r="B10" s="2186"/>
      <c r="C10" s="2164"/>
      <c r="D10" s="2189"/>
      <c r="E10" s="2175"/>
      <c r="F10" s="2154"/>
      <c r="G10" s="2154"/>
      <c r="H10" s="2158"/>
      <c r="I10" s="2159"/>
      <c r="J10" s="2154"/>
      <c r="K10" s="2154"/>
      <c r="L10" s="2159"/>
      <c r="M10" s="2159"/>
      <c r="N10" s="584"/>
    </row>
    <row r="11" spans="1:14" ht="14.85" customHeight="1">
      <c r="A11" s="2159"/>
      <c r="B11" s="2186"/>
      <c r="C11" s="2164"/>
      <c r="D11" s="2189"/>
      <c r="E11" s="2175"/>
      <c r="F11" s="2154"/>
      <c r="G11" s="2154"/>
      <c r="H11" s="2158"/>
      <c r="I11" s="2159"/>
      <c r="J11" s="2154"/>
      <c r="K11" s="2154"/>
      <c r="L11" s="2159"/>
      <c r="M11" s="2159"/>
      <c r="N11" s="584"/>
    </row>
    <row r="12" spans="1:14" ht="14.85" customHeight="1">
      <c r="A12" s="2159"/>
      <c r="B12" s="2186"/>
      <c r="C12" s="2164"/>
      <c r="D12" s="2189"/>
      <c r="E12" s="2175"/>
      <c r="F12" s="2154"/>
      <c r="G12" s="2154"/>
      <c r="H12" s="2158"/>
      <c r="I12" s="2159"/>
      <c r="J12" s="2154"/>
      <c r="K12" s="2154"/>
      <c r="L12" s="2159"/>
      <c r="M12" s="2159"/>
      <c r="N12" s="584"/>
    </row>
    <row r="13" spans="1:14" ht="14.85" customHeight="1">
      <c r="A13" s="2159"/>
      <c r="B13" s="2186"/>
      <c r="C13" s="2165"/>
      <c r="D13" s="2189"/>
      <c r="E13" s="2175"/>
      <c r="F13" s="2154"/>
      <c r="G13" s="2154"/>
      <c r="H13" s="2160"/>
      <c r="I13" s="2161"/>
      <c r="J13" s="2154"/>
      <c r="K13" s="2154"/>
      <c r="L13" s="2161"/>
      <c r="M13" s="2161"/>
      <c r="N13" s="584"/>
    </row>
    <row r="14" spans="1:14" ht="12.75" customHeight="1">
      <c r="A14" s="2159"/>
      <c r="B14" s="2186"/>
      <c r="C14" s="2166" t="s">
        <v>23</v>
      </c>
      <c r="D14" s="2167"/>
      <c r="E14" s="2176"/>
      <c r="F14" s="2178" t="s">
        <v>1602</v>
      </c>
      <c r="G14" s="2170" t="s">
        <v>23</v>
      </c>
      <c r="H14" s="2181" t="s">
        <v>1603</v>
      </c>
      <c r="I14" s="2172" t="s">
        <v>23</v>
      </c>
      <c r="J14" s="2183" t="s">
        <v>1604</v>
      </c>
      <c r="K14" s="2170" t="s">
        <v>23</v>
      </c>
      <c r="L14" s="2181" t="s">
        <v>1605</v>
      </c>
      <c r="M14" s="2190" t="s">
        <v>23</v>
      </c>
    </row>
    <row r="15" spans="1:14" ht="12.75" customHeight="1">
      <c r="A15" s="2187"/>
      <c r="B15" s="2188"/>
      <c r="C15" s="2168"/>
      <c r="D15" s="2169"/>
      <c r="E15" s="2177"/>
      <c r="F15" s="2179"/>
      <c r="G15" s="2171"/>
      <c r="H15" s="2182"/>
      <c r="I15" s="2173"/>
      <c r="J15" s="2182"/>
      <c r="K15" s="2171"/>
      <c r="L15" s="2182"/>
      <c r="M15" s="2191"/>
    </row>
    <row r="16" spans="1:14" ht="14.25" customHeight="1">
      <c r="A16" s="1466">
        <v>2017</v>
      </c>
      <c r="B16" s="1467" t="s">
        <v>25</v>
      </c>
      <c r="C16" s="744">
        <v>104.9</v>
      </c>
      <c r="D16" s="744">
        <v>104.8</v>
      </c>
      <c r="E16" s="744">
        <v>6.6</v>
      </c>
      <c r="F16" s="744" t="s">
        <v>474</v>
      </c>
      <c r="G16" s="744">
        <v>105.7</v>
      </c>
      <c r="H16" s="745">
        <v>4223.84</v>
      </c>
      <c r="I16" s="744">
        <v>105.5</v>
      </c>
      <c r="J16" s="745">
        <v>4530.47</v>
      </c>
      <c r="K16" s="744">
        <v>105.9</v>
      </c>
      <c r="L16" s="745">
        <v>4529.1899999999996</v>
      </c>
      <c r="M16" s="757">
        <v>105.92886762136638</v>
      </c>
    </row>
    <row r="17" spans="1:13" ht="14.25" customHeight="1">
      <c r="A17" s="758">
        <v>2018</v>
      </c>
      <c r="B17" s="1467" t="s">
        <v>25</v>
      </c>
      <c r="C17" s="744">
        <v>105.1</v>
      </c>
      <c r="D17" s="744">
        <v>105.1</v>
      </c>
      <c r="E17" s="744">
        <v>5.8</v>
      </c>
      <c r="F17" s="309" t="s">
        <v>475</v>
      </c>
      <c r="G17" s="163">
        <v>107</v>
      </c>
      <c r="H17" s="309">
        <v>4542.62</v>
      </c>
      <c r="I17" s="309">
        <v>107.2</v>
      </c>
      <c r="J17" s="745">
        <v>4852.29</v>
      </c>
      <c r="K17" s="744">
        <v>107.1</v>
      </c>
      <c r="L17" s="309">
        <v>4851.6099999999997</v>
      </c>
      <c r="M17" s="211">
        <v>107.11871217590783</v>
      </c>
    </row>
    <row r="18" spans="1:13" ht="14.25" customHeight="1">
      <c r="A18" s="612">
        <v>2018</v>
      </c>
      <c r="B18" s="1467" t="s">
        <v>331</v>
      </c>
      <c r="C18" s="744">
        <v>105.3</v>
      </c>
      <c r="D18" s="744">
        <v>105.1</v>
      </c>
      <c r="E18" s="744">
        <v>5.8</v>
      </c>
      <c r="F18" s="745">
        <v>4521.08</v>
      </c>
      <c r="G18" s="163">
        <v>107.1</v>
      </c>
      <c r="H18" s="745">
        <v>4519.6400000000003</v>
      </c>
      <c r="I18" s="744">
        <v>107.1</v>
      </c>
      <c r="J18" s="745">
        <v>4812.84</v>
      </c>
      <c r="K18" s="744">
        <v>107.5</v>
      </c>
      <c r="L18" s="745">
        <v>4811.42</v>
      </c>
      <c r="M18" s="419">
        <v>107.54179704962003</v>
      </c>
    </row>
    <row r="19" spans="1:13" ht="14.25" customHeight="1">
      <c r="A19" s="758"/>
      <c r="B19" s="1467" t="s">
        <v>332</v>
      </c>
      <c r="C19" s="744">
        <v>105.2</v>
      </c>
      <c r="D19" s="744">
        <v>105.1</v>
      </c>
      <c r="E19" s="759">
        <v>5.7</v>
      </c>
      <c r="F19" s="751">
        <v>4580.2</v>
      </c>
      <c r="G19" s="759">
        <v>107.6</v>
      </c>
      <c r="H19" s="745">
        <v>4579.24</v>
      </c>
      <c r="I19" s="744">
        <v>107.6</v>
      </c>
      <c r="J19" s="751">
        <v>4822.83</v>
      </c>
      <c r="K19" s="759">
        <v>106.9</v>
      </c>
      <c r="L19" s="751">
        <v>4821.8</v>
      </c>
      <c r="M19" s="419">
        <v>106.9</v>
      </c>
    </row>
    <row r="20" spans="1:13" ht="14.25" customHeight="1">
      <c r="A20" s="758"/>
      <c r="B20" s="1467" t="s">
        <v>330</v>
      </c>
      <c r="C20" s="760">
        <v>104.9</v>
      </c>
      <c r="D20" s="760">
        <v>104.9</v>
      </c>
      <c r="E20" s="760">
        <v>5.8</v>
      </c>
      <c r="F20" s="746">
        <v>4863.74</v>
      </c>
      <c r="G20" s="760">
        <v>107.7</v>
      </c>
      <c r="H20" s="746">
        <v>4862.92</v>
      </c>
      <c r="I20" s="760">
        <v>107.7</v>
      </c>
      <c r="J20" s="746">
        <v>5071.41</v>
      </c>
      <c r="K20" s="760">
        <v>107</v>
      </c>
      <c r="L20" s="746">
        <v>5071.25</v>
      </c>
      <c r="M20" s="419">
        <v>106.99945774985179</v>
      </c>
    </row>
    <row r="21" spans="1:13" ht="14.25" customHeight="1">
      <c r="A21" s="758">
        <v>2019</v>
      </c>
      <c r="B21" s="1467" t="s">
        <v>322</v>
      </c>
      <c r="C21" s="762">
        <v>104.7</v>
      </c>
      <c r="D21" s="762">
        <v>104.6</v>
      </c>
      <c r="E21" s="762">
        <v>5.9</v>
      </c>
      <c r="F21" s="747">
        <v>4950.9399999999996</v>
      </c>
      <c r="G21" s="762">
        <v>107.1</v>
      </c>
      <c r="H21" s="747">
        <v>4758.1099999999997</v>
      </c>
      <c r="I21" s="762">
        <v>107.1</v>
      </c>
      <c r="J21" s="747">
        <v>5015.03</v>
      </c>
      <c r="K21" s="762">
        <v>106.7</v>
      </c>
      <c r="L21" s="747">
        <v>5014.9399999999996</v>
      </c>
      <c r="M21" s="419">
        <v>106.7</v>
      </c>
    </row>
    <row r="22" spans="1:13" ht="14.25" customHeight="1">
      <c r="A22" s="758"/>
      <c r="B22" s="1467" t="s">
        <v>331</v>
      </c>
      <c r="C22" s="761" t="s">
        <v>15</v>
      </c>
      <c r="D22" s="761" t="s">
        <v>15</v>
      </c>
      <c r="E22" s="762">
        <v>5.3</v>
      </c>
      <c r="F22" s="747">
        <v>4839.24</v>
      </c>
      <c r="G22" s="762">
        <v>107</v>
      </c>
      <c r="H22" s="763" t="s">
        <v>15</v>
      </c>
      <c r="I22" s="761" t="s">
        <v>15</v>
      </c>
      <c r="J22" s="747">
        <v>5142.59</v>
      </c>
      <c r="K22" s="762">
        <v>106.9</v>
      </c>
      <c r="L22" s="747">
        <v>5140.74</v>
      </c>
      <c r="M22" s="419">
        <v>106.8</v>
      </c>
    </row>
    <row r="23" spans="1:13" ht="14.25" customHeight="1">
      <c r="A23" s="758">
        <v>2018</v>
      </c>
      <c r="B23" s="1467" t="s">
        <v>52</v>
      </c>
      <c r="C23" s="764" t="s">
        <v>15</v>
      </c>
      <c r="D23" s="764" t="s">
        <v>15</v>
      </c>
      <c r="E23" s="744">
        <v>6.3</v>
      </c>
      <c r="F23" s="748" t="s">
        <v>15</v>
      </c>
      <c r="G23" s="748" t="s">
        <v>15</v>
      </c>
      <c r="H23" s="748" t="s">
        <v>15</v>
      </c>
      <c r="I23" s="748" t="s">
        <v>15</v>
      </c>
      <c r="J23" s="745">
        <v>4840.4399999999996</v>
      </c>
      <c r="K23" s="744">
        <v>107.8</v>
      </c>
      <c r="L23" s="745">
        <v>4839.99</v>
      </c>
      <c r="M23" s="419">
        <v>107.84099213917754</v>
      </c>
    </row>
    <row r="24" spans="1:13" ht="14.25" customHeight="1">
      <c r="A24" s="758"/>
      <c r="B24" s="1467" t="s">
        <v>53</v>
      </c>
      <c r="C24" s="764" t="s">
        <v>15</v>
      </c>
      <c r="D24" s="764" t="s">
        <v>15</v>
      </c>
      <c r="E24" s="744">
        <v>6.1</v>
      </c>
      <c r="F24" s="748" t="s">
        <v>15</v>
      </c>
      <c r="G24" s="748" t="s">
        <v>15</v>
      </c>
      <c r="H24" s="748" t="s">
        <v>15</v>
      </c>
      <c r="I24" s="748" t="s">
        <v>15</v>
      </c>
      <c r="J24" s="745">
        <v>4696.59</v>
      </c>
      <c r="K24" s="744">
        <v>107</v>
      </c>
      <c r="L24" s="745">
        <v>4695.3100000000004</v>
      </c>
      <c r="M24" s="419">
        <v>106.97806354009079</v>
      </c>
    </row>
    <row r="25" spans="1:13" ht="14.25" customHeight="1">
      <c r="A25" s="758"/>
      <c r="B25" s="1467" t="s">
        <v>54</v>
      </c>
      <c r="C25" s="744">
        <v>105.3</v>
      </c>
      <c r="D25" s="744">
        <v>105.1</v>
      </c>
      <c r="E25" s="744">
        <v>5.8</v>
      </c>
      <c r="F25" s="309">
        <v>4521.08</v>
      </c>
      <c r="G25" s="163">
        <v>107.1</v>
      </c>
      <c r="H25" s="309">
        <v>4519.6400000000003</v>
      </c>
      <c r="I25" s="163">
        <v>107.1</v>
      </c>
      <c r="J25" s="745">
        <v>4848.16</v>
      </c>
      <c r="K25" s="744">
        <v>107.5</v>
      </c>
      <c r="L25" s="745">
        <v>4845.78</v>
      </c>
      <c r="M25" s="419">
        <v>107.64500858577892</v>
      </c>
    </row>
    <row r="26" spans="1:13" ht="14.25" customHeight="1">
      <c r="A26" s="758"/>
      <c r="B26" s="1467" t="s">
        <v>55</v>
      </c>
      <c r="C26" s="765" t="s">
        <v>15</v>
      </c>
      <c r="D26" s="765" t="s">
        <v>15</v>
      </c>
      <c r="E26" s="759">
        <v>5.8</v>
      </c>
      <c r="F26" s="749" t="s">
        <v>15</v>
      </c>
      <c r="G26" s="750" t="s">
        <v>15</v>
      </c>
      <c r="H26" s="749" t="s">
        <v>15</v>
      </c>
      <c r="I26" s="749" t="s">
        <v>15</v>
      </c>
      <c r="J26" s="751">
        <v>4825.0200000000004</v>
      </c>
      <c r="K26" s="759">
        <v>107.2</v>
      </c>
      <c r="L26" s="751">
        <v>4822.4799999999996</v>
      </c>
      <c r="M26" s="419">
        <v>107.5</v>
      </c>
    </row>
    <row r="27" spans="1:13" ht="14.25" customHeight="1">
      <c r="A27" s="758"/>
      <c r="B27" s="1467" t="s">
        <v>56</v>
      </c>
      <c r="C27" s="765" t="s">
        <v>15</v>
      </c>
      <c r="D27" s="765" t="s">
        <v>15</v>
      </c>
      <c r="E27" s="759">
        <v>5.8</v>
      </c>
      <c r="F27" s="749" t="s">
        <v>15</v>
      </c>
      <c r="G27" s="750" t="s">
        <v>15</v>
      </c>
      <c r="H27" s="749" t="s">
        <v>15</v>
      </c>
      <c r="I27" s="749" t="s">
        <v>15</v>
      </c>
      <c r="J27" s="751">
        <v>4798.2700000000004</v>
      </c>
      <c r="K27" s="759">
        <v>106.8</v>
      </c>
      <c r="L27" s="751">
        <v>4798.03</v>
      </c>
      <c r="M27" s="419">
        <v>106.7</v>
      </c>
    </row>
    <row r="28" spans="1:13" ht="14.25" customHeight="1">
      <c r="A28" s="758"/>
      <c r="B28" s="1467" t="s">
        <v>57</v>
      </c>
      <c r="C28" s="744">
        <v>105.2</v>
      </c>
      <c r="D28" s="744">
        <v>105.1</v>
      </c>
      <c r="E28" s="759">
        <v>5.7</v>
      </c>
      <c r="F28" s="752">
        <v>4580.2</v>
      </c>
      <c r="G28" s="576">
        <v>107.6</v>
      </c>
      <c r="H28" s="752">
        <v>4579.24</v>
      </c>
      <c r="I28" s="576">
        <v>107.6</v>
      </c>
      <c r="J28" s="751">
        <v>4771.8599999999997</v>
      </c>
      <c r="K28" s="759">
        <v>106.7</v>
      </c>
      <c r="L28" s="751">
        <v>4771.71</v>
      </c>
      <c r="M28" s="419">
        <v>106.7</v>
      </c>
    </row>
    <row r="29" spans="1:13" ht="14.25" customHeight="1">
      <c r="A29" s="758"/>
      <c r="B29" s="1467" t="s">
        <v>58</v>
      </c>
      <c r="C29" s="766" t="s">
        <v>15</v>
      </c>
      <c r="D29" s="765" t="s">
        <v>15</v>
      </c>
      <c r="E29" s="760">
        <v>5.7</v>
      </c>
      <c r="F29" s="753" t="s">
        <v>15</v>
      </c>
      <c r="G29" s="753" t="s">
        <v>15</v>
      </c>
      <c r="H29" s="749" t="s">
        <v>15</v>
      </c>
      <c r="I29" s="749" t="s">
        <v>15</v>
      </c>
      <c r="J29" s="746">
        <v>4921.3900000000003</v>
      </c>
      <c r="K29" s="760">
        <v>107.6</v>
      </c>
      <c r="L29" s="746">
        <v>4921.3</v>
      </c>
      <c r="M29" s="419">
        <v>107.59244603215552</v>
      </c>
    </row>
    <row r="30" spans="1:13" ht="14.25" customHeight="1">
      <c r="A30" s="758"/>
      <c r="B30" s="1467" t="s">
        <v>59</v>
      </c>
      <c r="C30" s="766" t="s">
        <v>15</v>
      </c>
      <c r="D30" s="765" t="s">
        <v>15</v>
      </c>
      <c r="E30" s="760">
        <v>5.7</v>
      </c>
      <c r="F30" s="753" t="s">
        <v>15</v>
      </c>
      <c r="G30" s="753" t="s">
        <v>15</v>
      </c>
      <c r="H30" s="749" t="s">
        <v>15</v>
      </c>
      <c r="I30" s="749" t="s">
        <v>15</v>
      </c>
      <c r="J30" s="746">
        <v>4966.6099999999997</v>
      </c>
      <c r="K30" s="760">
        <v>107.7</v>
      </c>
      <c r="L30" s="746">
        <v>4966.54</v>
      </c>
      <c r="M30" s="419">
        <v>107.71793375828781</v>
      </c>
    </row>
    <row r="31" spans="1:13" ht="14.25" customHeight="1">
      <c r="A31" s="758"/>
      <c r="B31" s="1467" t="s">
        <v>60</v>
      </c>
      <c r="C31" s="760">
        <v>104.9</v>
      </c>
      <c r="D31" s="759">
        <v>104.9</v>
      </c>
      <c r="E31" s="760">
        <v>5.8</v>
      </c>
      <c r="F31" s="754">
        <v>4863.74</v>
      </c>
      <c r="G31" s="169">
        <v>107.6837241431225</v>
      </c>
      <c r="H31" s="752">
        <v>4862.92</v>
      </c>
      <c r="I31" s="576">
        <v>107.70992484766867</v>
      </c>
      <c r="J31" s="746">
        <v>5274.95</v>
      </c>
      <c r="K31" s="760">
        <v>106.1</v>
      </c>
      <c r="L31" s="746">
        <v>5274.76</v>
      </c>
      <c r="M31" s="419">
        <v>106.0696733508683</v>
      </c>
    </row>
    <row r="32" spans="1:13" ht="14.25" customHeight="1">
      <c r="A32" s="758">
        <v>2019</v>
      </c>
      <c r="B32" s="1467" t="s">
        <v>61</v>
      </c>
      <c r="C32" s="761" t="s">
        <v>15</v>
      </c>
      <c r="D32" s="761" t="s">
        <v>15</v>
      </c>
      <c r="E32" s="762">
        <v>6.1</v>
      </c>
      <c r="F32" s="755" t="s">
        <v>15</v>
      </c>
      <c r="G32" s="525" t="s">
        <v>15</v>
      </c>
      <c r="H32" s="755" t="s">
        <v>15</v>
      </c>
      <c r="I32" s="525" t="s">
        <v>15</v>
      </c>
      <c r="J32" s="747">
        <v>4931.8</v>
      </c>
      <c r="K32" s="762">
        <v>107.5</v>
      </c>
      <c r="L32" s="747">
        <v>4931.76</v>
      </c>
      <c r="M32" s="419">
        <v>107.5</v>
      </c>
    </row>
    <row r="33" spans="1:13" ht="14.25" customHeight="1">
      <c r="A33" s="758"/>
      <c r="B33" s="1467" t="s">
        <v>62</v>
      </c>
      <c r="C33" s="761" t="s">
        <v>15</v>
      </c>
      <c r="D33" s="761" t="s">
        <v>15</v>
      </c>
      <c r="E33" s="762">
        <v>6.1</v>
      </c>
      <c r="F33" s="755" t="s">
        <v>15</v>
      </c>
      <c r="G33" s="525" t="s">
        <v>15</v>
      </c>
      <c r="H33" s="755" t="s">
        <v>15</v>
      </c>
      <c r="I33" s="525" t="s">
        <v>15</v>
      </c>
      <c r="J33" s="747">
        <v>4949.42</v>
      </c>
      <c r="K33" s="762">
        <v>107.6</v>
      </c>
      <c r="L33" s="747">
        <v>4949.41</v>
      </c>
      <c r="M33" s="419">
        <v>107.6</v>
      </c>
    </row>
    <row r="34" spans="1:13" ht="14.25" customHeight="1">
      <c r="A34" s="758"/>
      <c r="B34" s="1467" t="s">
        <v>51</v>
      </c>
      <c r="C34" s="762">
        <v>104.7</v>
      </c>
      <c r="D34" s="762">
        <v>104.6</v>
      </c>
      <c r="E34" s="762">
        <v>5.9</v>
      </c>
      <c r="F34" s="756">
        <v>4950.9399999999996</v>
      </c>
      <c r="G34" s="384">
        <v>107.1</v>
      </c>
      <c r="H34" s="747">
        <v>4758.1099999999997</v>
      </c>
      <c r="I34" s="762">
        <v>107.1</v>
      </c>
      <c r="J34" s="747">
        <v>5164.53</v>
      </c>
      <c r="K34" s="762">
        <v>105.7</v>
      </c>
      <c r="L34" s="747">
        <v>5164.33</v>
      </c>
      <c r="M34" s="419">
        <v>105.7</v>
      </c>
    </row>
    <row r="35" spans="1:13" ht="14.25" customHeight="1">
      <c r="A35" s="758"/>
      <c r="B35" s="1467" t="s">
        <v>52</v>
      </c>
      <c r="C35" s="761" t="s">
        <v>15</v>
      </c>
      <c r="D35" s="761" t="s">
        <v>15</v>
      </c>
      <c r="E35" s="762">
        <v>5.6</v>
      </c>
      <c r="F35" s="755" t="s">
        <v>15</v>
      </c>
      <c r="G35" s="525" t="s">
        <v>15</v>
      </c>
      <c r="H35" s="755" t="s">
        <v>15</v>
      </c>
      <c r="I35" s="525" t="s">
        <v>15</v>
      </c>
      <c r="J35" s="747">
        <v>5186.12</v>
      </c>
      <c r="K35" s="762">
        <v>107.1</v>
      </c>
      <c r="L35" s="747">
        <v>5185.3100000000004</v>
      </c>
      <c r="M35" s="419">
        <v>107.1</v>
      </c>
    </row>
    <row r="36" spans="1:13" ht="14.25" customHeight="1">
      <c r="A36" s="758"/>
      <c r="B36" s="1467" t="s">
        <v>53</v>
      </c>
      <c r="C36" s="761" t="s">
        <v>15</v>
      </c>
      <c r="D36" s="761" t="s">
        <v>15</v>
      </c>
      <c r="E36" s="762">
        <v>5.4</v>
      </c>
      <c r="F36" s="755" t="s">
        <v>15</v>
      </c>
      <c r="G36" s="525" t="s">
        <v>15</v>
      </c>
      <c r="H36" s="755" t="s">
        <v>15</v>
      </c>
      <c r="I36" s="525" t="s">
        <v>15</v>
      </c>
      <c r="J36" s="747">
        <v>5057.82</v>
      </c>
      <c r="K36" s="762">
        <v>107.7</v>
      </c>
      <c r="L36" s="747">
        <v>5054.1000000000004</v>
      </c>
      <c r="M36" s="419">
        <v>107.6</v>
      </c>
    </row>
    <row r="37" spans="1:13" ht="14.25" customHeight="1">
      <c r="A37" s="758"/>
      <c r="B37" s="1467" t="s">
        <v>54</v>
      </c>
      <c r="C37" s="761" t="s">
        <v>15</v>
      </c>
      <c r="D37" s="761" t="s">
        <v>15</v>
      </c>
      <c r="E37" s="762">
        <v>5.3</v>
      </c>
      <c r="F37" s="756">
        <v>4839.24</v>
      </c>
      <c r="G37" s="384">
        <v>107</v>
      </c>
      <c r="H37" s="755" t="s">
        <v>15</v>
      </c>
      <c r="I37" s="525" t="s">
        <v>15</v>
      </c>
      <c r="J37" s="747">
        <v>5104.46</v>
      </c>
      <c r="K37" s="762">
        <v>105.3</v>
      </c>
      <c r="L37" s="747">
        <v>5103.4799999999996</v>
      </c>
      <c r="M37" s="419">
        <v>105.3</v>
      </c>
    </row>
    <row r="38" spans="1:13" s="37" customFormat="1" ht="31.5" customHeight="1">
      <c r="A38" s="2180" t="s">
        <v>1607</v>
      </c>
      <c r="B38" s="2180"/>
      <c r="C38" s="2180"/>
      <c r="D38" s="2180"/>
      <c r="E38" s="2180"/>
      <c r="F38" s="2180"/>
      <c r="G38" s="2180"/>
      <c r="H38" s="2180"/>
      <c r="I38" s="2180"/>
      <c r="J38" s="2180"/>
      <c r="K38" s="2180"/>
      <c r="L38" s="2180"/>
      <c r="M38" s="2180"/>
    </row>
    <row r="39" spans="1:13" s="851" customFormat="1" ht="23.1" customHeight="1">
      <c r="A39" s="1503" t="s">
        <v>1608</v>
      </c>
      <c r="B39" s="1503"/>
      <c r="C39" s="1503"/>
      <c r="D39" s="1503"/>
      <c r="E39" s="1503"/>
      <c r="F39" s="1503"/>
      <c r="G39" s="1503"/>
      <c r="H39" s="1503"/>
      <c r="I39" s="1503"/>
      <c r="J39" s="1503"/>
      <c r="K39" s="1503"/>
      <c r="L39" s="1503"/>
      <c r="M39" s="1503"/>
    </row>
    <row r="40" spans="1:13">
      <c r="A40" s="131"/>
      <c r="B40" s="131"/>
      <c r="C40" s="131"/>
      <c r="D40" s="131"/>
      <c r="E40" s="131"/>
      <c r="F40" s="131"/>
      <c r="G40" s="131"/>
      <c r="H40" s="131"/>
      <c r="I40" s="131"/>
      <c r="J40" s="131"/>
      <c r="K40" s="131"/>
      <c r="L40" s="131"/>
      <c r="M40" s="131"/>
    </row>
  </sheetData>
  <mergeCells count="28">
    <mergeCell ref="C6:C13"/>
    <mergeCell ref="A39:M39"/>
    <mergeCell ref="C14:D15"/>
    <mergeCell ref="G14:G15"/>
    <mergeCell ref="I14:I15"/>
    <mergeCell ref="K14:K15"/>
    <mergeCell ref="E5:E15"/>
    <mergeCell ref="F14:F15"/>
    <mergeCell ref="A38:M38"/>
    <mergeCell ref="H14:H15"/>
    <mergeCell ref="J14:J15"/>
    <mergeCell ref="L14:L15"/>
    <mergeCell ref="A5:B15"/>
    <mergeCell ref="D8:D13"/>
    <mergeCell ref="M14:M15"/>
    <mergeCell ref="F5:M6"/>
    <mergeCell ref="A1:E1"/>
    <mergeCell ref="A2:E2"/>
    <mergeCell ref="A3:E3"/>
    <mergeCell ref="A4:E4"/>
    <mergeCell ref="L1:M1"/>
    <mergeCell ref="L2:M2"/>
    <mergeCell ref="F7:I8"/>
    <mergeCell ref="J7:M8"/>
    <mergeCell ref="F9:G13"/>
    <mergeCell ref="H9:I13"/>
    <mergeCell ref="J9:K13"/>
    <mergeCell ref="L9:M13"/>
  </mergeCells>
  <phoneticPr fontId="0" type="noConversion"/>
  <hyperlinks>
    <hyperlink ref="L1:M3" location="'Spis tablic     List of tables'!A1" display="Powrót do spisu tablic"/>
    <hyperlink ref="L1:M1" location="'Spis tablic     List of tables'!A78" display="Powrót do spisu tablic"/>
    <hyperlink ref="L2:M2" location="'Spis tablic     List of tables'!A7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zoomScaleNormal="100" workbookViewId="0">
      <selection sqref="A1:G1"/>
    </sheetView>
  </sheetViews>
  <sheetFormatPr defaultColWidth="9" defaultRowHeight="14.25"/>
  <cols>
    <col min="1" max="1" width="6.75" style="20" customWidth="1"/>
    <col min="2" max="2" width="14.75" style="20" customWidth="1"/>
    <col min="3" max="14" width="10.75" style="20" customWidth="1"/>
    <col min="15" max="16384" width="9" style="49"/>
  </cols>
  <sheetData>
    <row r="1" spans="1:15" ht="14.25" customHeight="1">
      <c r="A1" s="1930" t="s">
        <v>1611</v>
      </c>
      <c r="B1" s="1930"/>
      <c r="C1" s="1930"/>
      <c r="D1" s="1930"/>
      <c r="E1" s="1930"/>
      <c r="F1" s="1930"/>
      <c r="G1" s="1930"/>
      <c r="J1" s="174"/>
      <c r="K1" s="174"/>
      <c r="L1" s="152"/>
      <c r="M1" s="1318" t="s">
        <v>22</v>
      </c>
      <c r="N1" s="1171"/>
      <c r="O1" s="1172"/>
    </row>
    <row r="2" spans="1:15" s="65" customFormat="1" ht="14.25" customHeight="1">
      <c r="A2" s="1763" t="s">
        <v>1612</v>
      </c>
      <c r="B2" s="1763"/>
      <c r="C2" s="1763"/>
      <c r="D2" s="1763"/>
      <c r="E2" s="1763"/>
      <c r="F2" s="1763"/>
      <c r="G2" s="1763"/>
      <c r="H2" s="76"/>
      <c r="I2" s="76"/>
      <c r="J2" s="75"/>
      <c r="K2" s="75"/>
      <c r="L2" s="929"/>
      <c r="M2" s="1468" t="s">
        <v>209</v>
      </c>
      <c r="N2" s="1174"/>
      <c r="O2" s="1172"/>
    </row>
    <row r="3" spans="1:15" ht="12.75" customHeight="1">
      <c r="A3" s="1555" t="s">
        <v>1613</v>
      </c>
      <c r="B3" s="1555"/>
      <c r="C3" s="1528" t="s">
        <v>772</v>
      </c>
      <c r="D3" s="1529"/>
      <c r="E3" s="1529"/>
      <c r="F3" s="1529"/>
      <c r="G3" s="1529"/>
      <c r="H3" s="1529"/>
      <c r="I3" s="1529"/>
      <c r="J3" s="1529"/>
      <c r="K3" s="1529"/>
      <c r="L3" s="1529"/>
      <c r="M3" s="1529"/>
      <c r="N3" s="1529"/>
    </row>
    <row r="4" spans="1:15" ht="12.75" customHeight="1">
      <c r="A4" s="1531"/>
      <c r="B4" s="1531"/>
      <c r="C4" s="2194"/>
      <c r="D4" s="1531"/>
      <c r="E4" s="1531"/>
      <c r="F4" s="1531"/>
      <c r="G4" s="1531"/>
      <c r="H4" s="1531"/>
      <c r="I4" s="1531"/>
      <c r="J4" s="1531"/>
      <c r="K4" s="1531"/>
      <c r="L4" s="1531"/>
      <c r="M4" s="1531"/>
      <c r="N4" s="1531"/>
      <c r="O4" s="584"/>
    </row>
    <row r="5" spans="1:15" ht="12.75" customHeight="1">
      <c r="A5" s="1531"/>
      <c r="B5" s="1531"/>
      <c r="C5" s="1657" t="s">
        <v>771</v>
      </c>
      <c r="D5" s="1657"/>
      <c r="E5" s="1657"/>
      <c r="F5" s="1657" t="s">
        <v>770</v>
      </c>
      <c r="G5" s="1657"/>
      <c r="H5" s="1657"/>
      <c r="I5" s="1657"/>
      <c r="J5" s="1657"/>
      <c r="K5" s="1657"/>
      <c r="L5" s="1657"/>
      <c r="M5" s="1657"/>
      <c r="N5" s="1811"/>
      <c r="O5" s="584"/>
    </row>
    <row r="6" spans="1:15" ht="12.75" customHeight="1">
      <c r="A6" s="1531"/>
      <c r="B6" s="1531"/>
      <c r="C6" s="1657"/>
      <c r="D6" s="1657"/>
      <c r="E6" s="1657"/>
      <c r="F6" s="1657"/>
      <c r="G6" s="1657"/>
      <c r="H6" s="1657"/>
      <c r="I6" s="1657"/>
      <c r="J6" s="1657"/>
      <c r="K6" s="1657"/>
      <c r="L6" s="1657"/>
      <c r="M6" s="1657"/>
      <c r="N6" s="1811"/>
      <c r="O6" s="584"/>
    </row>
    <row r="7" spans="1:15" ht="12.75" customHeight="1">
      <c r="A7" s="1531"/>
      <c r="B7" s="1531"/>
      <c r="C7" s="1657"/>
      <c r="D7" s="1657"/>
      <c r="E7" s="1657"/>
      <c r="F7" s="1657" t="s">
        <v>500</v>
      </c>
      <c r="G7" s="1657"/>
      <c r="H7" s="1657"/>
      <c r="I7" s="1657" t="s">
        <v>1609</v>
      </c>
      <c r="J7" s="1657"/>
      <c r="K7" s="1657"/>
      <c r="L7" s="1529" t="s">
        <v>1610</v>
      </c>
      <c r="M7" s="1529"/>
      <c r="N7" s="1529"/>
      <c r="O7" s="584"/>
    </row>
    <row r="8" spans="1:15" ht="12.75" customHeight="1">
      <c r="A8" s="1531"/>
      <c r="B8" s="1531"/>
      <c r="C8" s="1657"/>
      <c r="D8" s="1657"/>
      <c r="E8" s="1657"/>
      <c r="F8" s="1657"/>
      <c r="G8" s="1657"/>
      <c r="H8" s="1657"/>
      <c r="I8" s="1657"/>
      <c r="J8" s="1657"/>
      <c r="K8" s="1657"/>
      <c r="L8" s="1531"/>
      <c r="M8" s="1531"/>
      <c r="N8" s="1531"/>
    </row>
    <row r="9" spans="1:15" ht="12.75" customHeight="1">
      <c r="A9" s="1531"/>
      <c r="B9" s="1531"/>
      <c r="C9" s="1657"/>
      <c r="D9" s="1657"/>
      <c r="E9" s="1657"/>
      <c r="F9" s="1657"/>
      <c r="G9" s="1657"/>
      <c r="H9" s="1657"/>
      <c r="I9" s="1657"/>
      <c r="J9" s="1657"/>
      <c r="K9" s="1657"/>
      <c r="L9" s="1531"/>
      <c r="M9" s="1531"/>
      <c r="N9" s="1531"/>
    </row>
    <row r="10" spans="1:15" ht="12.75" customHeight="1">
      <c r="A10" s="1531"/>
      <c r="B10" s="1531"/>
      <c r="C10" s="1657"/>
      <c r="D10" s="1657"/>
      <c r="E10" s="1657"/>
      <c r="F10" s="1657"/>
      <c r="G10" s="1657"/>
      <c r="H10" s="1657"/>
      <c r="I10" s="1657"/>
      <c r="J10" s="1657"/>
      <c r="K10" s="1657"/>
      <c r="L10" s="1531"/>
      <c r="M10" s="1531"/>
      <c r="N10" s="1531"/>
    </row>
    <row r="11" spans="1:15" ht="12.75" customHeight="1">
      <c r="A11" s="1531"/>
      <c r="B11" s="1531"/>
      <c r="C11" s="1657"/>
      <c r="D11" s="1657"/>
      <c r="E11" s="1657"/>
      <c r="F11" s="1657"/>
      <c r="G11" s="1657"/>
      <c r="H11" s="1657"/>
      <c r="I11" s="1657"/>
      <c r="J11" s="1657"/>
      <c r="K11" s="1657"/>
      <c r="L11" s="1561"/>
      <c r="M11" s="1561"/>
      <c r="N11" s="1561"/>
    </row>
    <row r="12" spans="1:15" ht="12.75" customHeight="1">
      <c r="A12" s="1531"/>
      <c r="B12" s="1531"/>
      <c r="C12" s="2195" t="s">
        <v>23</v>
      </c>
      <c r="D12" s="2195" t="s">
        <v>24</v>
      </c>
      <c r="E12" s="2195" t="s">
        <v>87</v>
      </c>
      <c r="F12" s="2195" t="s">
        <v>23</v>
      </c>
      <c r="G12" s="2195" t="s">
        <v>24</v>
      </c>
      <c r="H12" s="2195" t="s">
        <v>87</v>
      </c>
      <c r="I12" s="2195" t="s">
        <v>23</v>
      </c>
      <c r="J12" s="2195" t="s">
        <v>24</v>
      </c>
      <c r="K12" s="2195" t="s">
        <v>87</v>
      </c>
      <c r="L12" s="2195" t="s">
        <v>23</v>
      </c>
      <c r="M12" s="2195" t="s">
        <v>24</v>
      </c>
      <c r="N12" s="2196" t="s">
        <v>87</v>
      </c>
    </row>
    <row r="13" spans="1:15" ht="12.75" customHeight="1">
      <c r="A13" s="1533"/>
      <c r="B13" s="1533"/>
      <c r="C13" s="2195"/>
      <c r="D13" s="2195"/>
      <c r="E13" s="2195"/>
      <c r="F13" s="2195"/>
      <c r="G13" s="2195"/>
      <c r="H13" s="2195"/>
      <c r="I13" s="2195"/>
      <c r="J13" s="2195"/>
      <c r="K13" s="2195"/>
      <c r="L13" s="2195"/>
      <c r="M13" s="2195"/>
      <c r="N13" s="2196"/>
    </row>
    <row r="14" spans="1:15" s="37" customFormat="1" ht="14.25" customHeight="1">
      <c r="A14" s="1217">
        <v>2017</v>
      </c>
      <c r="B14" s="1191" t="s">
        <v>25</v>
      </c>
      <c r="C14" s="104">
        <v>102</v>
      </c>
      <c r="D14" s="104" t="s">
        <v>14</v>
      </c>
      <c r="E14" s="104">
        <v>101</v>
      </c>
      <c r="F14" s="104">
        <v>102.9</v>
      </c>
      <c r="G14" s="104" t="s">
        <v>14</v>
      </c>
      <c r="H14" s="141" t="s">
        <v>15</v>
      </c>
      <c r="I14" s="104">
        <v>119.5</v>
      </c>
      <c r="J14" s="104" t="s">
        <v>14</v>
      </c>
      <c r="K14" s="141" t="s">
        <v>15</v>
      </c>
      <c r="L14" s="104">
        <v>102.4</v>
      </c>
      <c r="M14" s="104" t="s">
        <v>14</v>
      </c>
      <c r="N14" s="767" t="s">
        <v>15</v>
      </c>
    </row>
    <row r="15" spans="1:15" s="37" customFormat="1" ht="14.25" customHeight="1">
      <c r="A15" s="102">
        <v>2018</v>
      </c>
      <c r="B15" s="1191" t="s">
        <v>25</v>
      </c>
      <c r="C15" s="104">
        <v>101.6</v>
      </c>
      <c r="D15" s="104" t="s">
        <v>14</v>
      </c>
      <c r="E15" s="104">
        <v>100.6</v>
      </c>
      <c r="F15" s="104">
        <v>102.1</v>
      </c>
      <c r="G15" s="104" t="s">
        <v>14</v>
      </c>
      <c r="H15" s="141" t="s">
        <v>15</v>
      </c>
      <c r="I15" s="104">
        <v>102.9</v>
      </c>
      <c r="J15" s="104" t="s">
        <v>14</v>
      </c>
      <c r="K15" s="141" t="s">
        <v>15</v>
      </c>
      <c r="L15" s="104">
        <v>102.2</v>
      </c>
      <c r="M15" s="104" t="s">
        <v>14</v>
      </c>
      <c r="N15" s="767" t="s">
        <v>15</v>
      </c>
    </row>
    <row r="16" spans="1:15" s="37" customFormat="1" ht="14.25" customHeight="1">
      <c r="A16" s="102">
        <v>2018</v>
      </c>
      <c r="B16" s="1188" t="s">
        <v>331</v>
      </c>
      <c r="C16" s="104">
        <v>101.7</v>
      </c>
      <c r="D16" s="104">
        <v>100.5</v>
      </c>
      <c r="E16" s="104">
        <v>100.6</v>
      </c>
      <c r="F16" s="104">
        <v>102.5</v>
      </c>
      <c r="G16" s="104">
        <v>101.6</v>
      </c>
      <c r="H16" s="141" t="s">
        <v>15</v>
      </c>
      <c r="I16" s="104">
        <v>106.4</v>
      </c>
      <c r="J16" s="104">
        <v>102.5</v>
      </c>
      <c r="K16" s="141" t="s">
        <v>15</v>
      </c>
      <c r="L16" s="104">
        <v>102.6</v>
      </c>
      <c r="M16" s="104">
        <v>101.7</v>
      </c>
      <c r="N16" s="767" t="s">
        <v>15</v>
      </c>
    </row>
    <row r="17" spans="1:23" s="37" customFormat="1" ht="14.25" customHeight="1">
      <c r="A17" s="102"/>
      <c r="B17" s="1188" t="s">
        <v>332</v>
      </c>
      <c r="C17" s="768">
        <v>102</v>
      </c>
      <c r="D17" s="768">
        <v>100</v>
      </c>
      <c r="E17" s="768">
        <v>100.6</v>
      </c>
      <c r="F17" s="768">
        <v>103.2</v>
      </c>
      <c r="G17" s="768">
        <v>100.9</v>
      </c>
      <c r="H17" s="141" t="s">
        <v>15</v>
      </c>
      <c r="I17" s="768">
        <v>104.7</v>
      </c>
      <c r="J17" s="768">
        <v>97.9</v>
      </c>
      <c r="K17" s="141" t="s">
        <v>15</v>
      </c>
      <c r="L17" s="768">
        <v>103.3</v>
      </c>
      <c r="M17" s="768">
        <v>101</v>
      </c>
      <c r="N17" s="767" t="s">
        <v>15</v>
      </c>
    </row>
    <row r="18" spans="1:23" s="37" customFormat="1" ht="14.25" customHeight="1">
      <c r="A18" s="102"/>
      <c r="B18" s="1188" t="s">
        <v>330</v>
      </c>
      <c r="C18" s="148">
        <v>101.4</v>
      </c>
      <c r="D18" s="148">
        <v>100.5</v>
      </c>
      <c r="E18" s="148">
        <v>101.1</v>
      </c>
      <c r="F18" s="148">
        <v>102.7</v>
      </c>
      <c r="G18" s="148">
        <v>100.2</v>
      </c>
      <c r="H18" s="141" t="s">
        <v>15</v>
      </c>
      <c r="I18" s="148">
        <v>101.6</v>
      </c>
      <c r="J18" s="148">
        <v>101.2</v>
      </c>
      <c r="K18" s="141" t="s">
        <v>15</v>
      </c>
      <c r="L18" s="148">
        <v>102.8</v>
      </c>
      <c r="M18" s="148">
        <v>100.1</v>
      </c>
      <c r="N18" s="767" t="s">
        <v>15</v>
      </c>
    </row>
    <row r="19" spans="1:23" s="37" customFormat="1" ht="14.25" customHeight="1">
      <c r="A19" s="758">
        <v>2019</v>
      </c>
      <c r="B19" s="1465" t="s">
        <v>322</v>
      </c>
      <c r="C19" s="386">
        <v>101.2</v>
      </c>
      <c r="D19" s="386">
        <v>100.2</v>
      </c>
      <c r="E19" s="386">
        <v>100.2</v>
      </c>
      <c r="F19" s="386">
        <v>102.5</v>
      </c>
      <c r="G19" s="386">
        <v>99.8</v>
      </c>
      <c r="H19" s="561" t="s">
        <v>15</v>
      </c>
      <c r="I19" s="386">
        <v>104.3</v>
      </c>
      <c r="J19" s="386">
        <v>102.8</v>
      </c>
      <c r="K19" s="561" t="s">
        <v>15</v>
      </c>
      <c r="L19" s="386">
        <v>102.2</v>
      </c>
      <c r="M19" s="386">
        <v>99.4</v>
      </c>
      <c r="N19" s="562" t="s">
        <v>15</v>
      </c>
    </row>
    <row r="20" spans="1:23" s="37" customFormat="1" ht="14.25" customHeight="1">
      <c r="A20" s="758"/>
      <c r="B20" s="1465" t="s">
        <v>331</v>
      </c>
      <c r="C20" s="386">
        <v>102.4</v>
      </c>
      <c r="D20" s="386">
        <v>101.7</v>
      </c>
      <c r="E20" s="386">
        <v>101.9</v>
      </c>
      <c r="F20" s="386">
        <v>101.5</v>
      </c>
      <c r="G20" s="386">
        <v>100.6</v>
      </c>
      <c r="H20" s="561" t="s">
        <v>15</v>
      </c>
      <c r="I20" s="386">
        <v>100.9</v>
      </c>
      <c r="J20" s="386">
        <v>99.1</v>
      </c>
      <c r="K20" s="561" t="s">
        <v>15</v>
      </c>
      <c r="L20" s="386">
        <v>101.1</v>
      </c>
      <c r="M20" s="386">
        <v>100.6</v>
      </c>
      <c r="N20" s="562" t="s">
        <v>15</v>
      </c>
    </row>
    <row r="21" spans="1:23" s="37" customFormat="1" ht="14.25" customHeight="1">
      <c r="A21" s="102">
        <v>2018</v>
      </c>
      <c r="B21" s="1188" t="s">
        <v>52</v>
      </c>
      <c r="C21" s="104">
        <v>101.6</v>
      </c>
      <c r="D21" s="104">
        <v>100.5</v>
      </c>
      <c r="E21" s="104">
        <v>100.5</v>
      </c>
      <c r="F21" s="104">
        <v>101</v>
      </c>
      <c r="G21" s="104">
        <v>100.3</v>
      </c>
      <c r="H21" s="104">
        <v>100.8</v>
      </c>
      <c r="I21" s="104">
        <v>101.6</v>
      </c>
      <c r="J21" s="104">
        <v>99.6</v>
      </c>
      <c r="K21" s="104">
        <v>100.8</v>
      </c>
      <c r="L21" s="104">
        <v>101.1</v>
      </c>
      <c r="M21" s="104">
        <v>100.3</v>
      </c>
      <c r="N21" s="105">
        <v>100.8</v>
      </c>
    </row>
    <row r="22" spans="1:23" s="37" customFormat="1" ht="14.25" customHeight="1">
      <c r="A22" s="102"/>
      <c r="B22" s="1188" t="s">
        <v>53</v>
      </c>
      <c r="C22" s="104">
        <v>101.7</v>
      </c>
      <c r="D22" s="104">
        <v>100.2</v>
      </c>
      <c r="E22" s="104">
        <v>100.6</v>
      </c>
      <c r="F22" s="104">
        <v>103</v>
      </c>
      <c r="G22" s="104">
        <v>101.3</v>
      </c>
      <c r="H22" s="104">
        <v>102.1</v>
      </c>
      <c r="I22" s="104">
        <v>106.2</v>
      </c>
      <c r="J22" s="104">
        <v>102.1</v>
      </c>
      <c r="K22" s="104">
        <v>102.9</v>
      </c>
      <c r="L22" s="104">
        <v>103.1</v>
      </c>
      <c r="M22" s="104">
        <v>101.4</v>
      </c>
      <c r="N22" s="105">
        <v>102.2</v>
      </c>
    </row>
    <row r="23" spans="1:23" s="37" customFormat="1" ht="14.25" customHeight="1">
      <c r="A23" s="102"/>
      <c r="B23" s="1188" t="s">
        <v>54</v>
      </c>
      <c r="C23" s="768">
        <v>102</v>
      </c>
      <c r="D23" s="768">
        <v>100.1</v>
      </c>
      <c r="E23" s="768">
        <v>100.7</v>
      </c>
      <c r="F23" s="768">
        <v>103.7</v>
      </c>
      <c r="G23" s="768">
        <v>100.3</v>
      </c>
      <c r="H23" s="768">
        <v>102.4</v>
      </c>
      <c r="I23" s="768">
        <v>111.6</v>
      </c>
      <c r="J23" s="768">
        <v>101.3</v>
      </c>
      <c r="K23" s="768">
        <v>104.2</v>
      </c>
      <c r="L23" s="768">
        <v>103.7</v>
      </c>
      <c r="M23" s="768">
        <v>100.3</v>
      </c>
      <c r="N23" s="105">
        <v>102.5</v>
      </c>
    </row>
    <row r="24" spans="1:23" s="37" customFormat="1" ht="14.25" customHeight="1">
      <c r="A24" s="102"/>
      <c r="B24" s="1188" t="s">
        <v>55</v>
      </c>
      <c r="C24" s="768">
        <v>102</v>
      </c>
      <c r="D24" s="768">
        <v>99.8</v>
      </c>
      <c r="E24" s="768">
        <v>100.6</v>
      </c>
      <c r="F24" s="768">
        <v>103.4</v>
      </c>
      <c r="G24" s="768">
        <v>100.1</v>
      </c>
      <c r="H24" s="768">
        <v>102.5</v>
      </c>
      <c r="I24" s="768">
        <v>105.1</v>
      </c>
      <c r="J24" s="768">
        <v>97.1</v>
      </c>
      <c r="K24" s="768">
        <v>101.2</v>
      </c>
      <c r="L24" s="768">
        <v>103.7</v>
      </c>
      <c r="M24" s="768">
        <v>100.2</v>
      </c>
      <c r="N24" s="105">
        <v>102.7</v>
      </c>
    </row>
    <row r="25" spans="1:23" s="37" customFormat="1" ht="14.25" customHeight="1">
      <c r="A25" s="102"/>
      <c r="B25" s="1188" t="s">
        <v>56</v>
      </c>
      <c r="C25" s="768">
        <v>102</v>
      </c>
      <c r="D25" s="768">
        <v>100</v>
      </c>
      <c r="E25" s="768">
        <v>100.5</v>
      </c>
      <c r="F25" s="768">
        <v>103</v>
      </c>
      <c r="G25" s="768">
        <v>100</v>
      </c>
      <c r="H25" s="768">
        <v>102.5</v>
      </c>
      <c r="I25" s="768">
        <v>104.2</v>
      </c>
      <c r="J25" s="768">
        <v>99</v>
      </c>
      <c r="K25" s="768">
        <v>100.2</v>
      </c>
      <c r="L25" s="768">
        <v>103.2</v>
      </c>
      <c r="M25" s="768">
        <v>100</v>
      </c>
      <c r="N25" s="105">
        <v>102.7</v>
      </c>
    </row>
    <row r="26" spans="1:23" s="37" customFormat="1" ht="14.25" customHeight="1">
      <c r="A26" s="102"/>
      <c r="B26" s="1188" t="s">
        <v>57</v>
      </c>
      <c r="C26" s="768">
        <v>101.9</v>
      </c>
      <c r="D26" s="768">
        <v>100.2</v>
      </c>
      <c r="E26" s="768">
        <v>100.7</v>
      </c>
      <c r="F26" s="768">
        <v>103</v>
      </c>
      <c r="G26" s="768">
        <v>100.5</v>
      </c>
      <c r="H26" s="768">
        <v>103</v>
      </c>
      <c r="I26" s="768">
        <v>104.7</v>
      </c>
      <c r="J26" s="768">
        <v>99.8</v>
      </c>
      <c r="K26" s="768">
        <v>100</v>
      </c>
      <c r="L26" s="768">
        <v>103.1</v>
      </c>
      <c r="M26" s="768">
        <v>100.5</v>
      </c>
      <c r="N26" s="105">
        <v>103.2</v>
      </c>
    </row>
    <row r="27" spans="1:23" s="37" customFormat="1" ht="14.25" customHeight="1">
      <c r="A27" s="102"/>
      <c r="B27" s="1188" t="s">
        <v>58</v>
      </c>
      <c r="C27" s="148">
        <v>101.8</v>
      </c>
      <c r="D27" s="148">
        <v>100.4</v>
      </c>
      <c r="E27" s="148">
        <v>101.1</v>
      </c>
      <c r="F27" s="148">
        <v>103.2</v>
      </c>
      <c r="G27" s="148">
        <v>100.5</v>
      </c>
      <c r="H27" s="148">
        <v>103.5</v>
      </c>
      <c r="I27" s="148">
        <v>101.3</v>
      </c>
      <c r="J27" s="148">
        <v>101.5</v>
      </c>
      <c r="K27" s="148">
        <v>101.5</v>
      </c>
      <c r="L27" s="148">
        <v>103.4</v>
      </c>
      <c r="M27" s="148">
        <v>100.5</v>
      </c>
      <c r="N27" s="105">
        <v>103.7</v>
      </c>
      <c r="W27" s="1170"/>
    </row>
    <row r="28" spans="1:23" s="37" customFormat="1" ht="14.25" customHeight="1">
      <c r="A28" s="102"/>
      <c r="B28" s="1188" t="s">
        <v>59</v>
      </c>
      <c r="C28" s="148">
        <v>101.3</v>
      </c>
      <c r="D28" s="148">
        <v>100</v>
      </c>
      <c r="E28" s="148">
        <v>101.1</v>
      </c>
      <c r="F28" s="148">
        <v>102.8</v>
      </c>
      <c r="G28" s="148">
        <v>99.6</v>
      </c>
      <c r="H28" s="148">
        <v>103.1</v>
      </c>
      <c r="I28" s="148">
        <v>102</v>
      </c>
      <c r="J28" s="148">
        <v>100.6</v>
      </c>
      <c r="K28" s="148">
        <v>102.1</v>
      </c>
      <c r="L28" s="148">
        <v>102.8</v>
      </c>
      <c r="M28" s="148">
        <v>99.5</v>
      </c>
      <c r="N28" s="105">
        <v>103.2</v>
      </c>
    </row>
    <row r="29" spans="1:23" s="37" customFormat="1" ht="14.25" customHeight="1">
      <c r="A29" s="102"/>
      <c r="B29" s="1188" t="s">
        <v>60</v>
      </c>
      <c r="C29" s="148">
        <v>101.1</v>
      </c>
      <c r="D29" s="148">
        <v>100</v>
      </c>
      <c r="E29" s="148">
        <v>101.1</v>
      </c>
      <c r="F29" s="148">
        <v>102.1</v>
      </c>
      <c r="G29" s="148">
        <v>99</v>
      </c>
      <c r="H29" s="148">
        <v>102.1</v>
      </c>
      <c r="I29" s="148">
        <v>101.5</v>
      </c>
      <c r="J29" s="148">
        <v>99.4</v>
      </c>
      <c r="K29" s="148">
        <v>101.5</v>
      </c>
      <c r="L29" s="148">
        <v>102.1</v>
      </c>
      <c r="M29" s="148">
        <v>98.9</v>
      </c>
      <c r="N29" s="105">
        <v>102.1</v>
      </c>
    </row>
    <row r="30" spans="1:23" s="37" customFormat="1" ht="14.25" customHeight="1">
      <c r="A30" s="758">
        <v>2019</v>
      </c>
      <c r="B30" s="1465" t="s">
        <v>61</v>
      </c>
      <c r="C30" s="386">
        <v>100.7</v>
      </c>
      <c r="D30" s="386">
        <v>99.8</v>
      </c>
      <c r="E30" s="386">
        <v>99.8</v>
      </c>
      <c r="F30" s="386">
        <v>102.2</v>
      </c>
      <c r="G30" s="386">
        <v>100.2</v>
      </c>
      <c r="H30" s="386">
        <v>100.2</v>
      </c>
      <c r="I30" s="386">
        <v>102.4</v>
      </c>
      <c r="J30" s="386">
        <v>100.7</v>
      </c>
      <c r="K30" s="386">
        <v>100.7</v>
      </c>
      <c r="L30" s="386">
        <v>102</v>
      </c>
      <c r="M30" s="386">
        <v>100</v>
      </c>
      <c r="N30" s="105">
        <v>100</v>
      </c>
    </row>
    <row r="31" spans="1:23" s="37" customFormat="1" ht="14.25" customHeight="1">
      <c r="A31" s="758"/>
      <c r="B31" s="1465" t="s">
        <v>62</v>
      </c>
      <c r="C31" s="386">
        <v>101.2</v>
      </c>
      <c r="D31" s="386">
        <v>100.4</v>
      </c>
      <c r="E31" s="386">
        <v>100.2</v>
      </c>
      <c r="F31" s="386">
        <v>102.9</v>
      </c>
      <c r="G31" s="386">
        <v>100.5</v>
      </c>
      <c r="H31" s="386">
        <v>100.7</v>
      </c>
      <c r="I31" s="386">
        <v>106.6</v>
      </c>
      <c r="J31" s="386">
        <v>103.7</v>
      </c>
      <c r="K31" s="386">
        <v>104.4</v>
      </c>
      <c r="L31" s="386">
        <v>102.6</v>
      </c>
      <c r="M31" s="386">
        <v>100.4</v>
      </c>
      <c r="N31" s="105">
        <v>100.4</v>
      </c>
    </row>
    <row r="32" spans="1:23" s="37" customFormat="1" ht="14.25" customHeight="1">
      <c r="A32" s="758"/>
      <c r="B32" s="1465" t="s">
        <v>51</v>
      </c>
      <c r="C32" s="386">
        <v>101.7</v>
      </c>
      <c r="D32" s="386">
        <v>100.3</v>
      </c>
      <c r="E32" s="386">
        <v>100.5</v>
      </c>
      <c r="F32" s="386">
        <v>102.5</v>
      </c>
      <c r="G32" s="386">
        <v>100.1</v>
      </c>
      <c r="H32" s="386">
        <v>100.8</v>
      </c>
      <c r="I32" s="386">
        <v>104.1</v>
      </c>
      <c r="J32" s="386">
        <v>99.4</v>
      </c>
      <c r="K32" s="386">
        <v>103.8</v>
      </c>
      <c r="L32" s="386">
        <v>102.1</v>
      </c>
      <c r="M32" s="386">
        <v>100.2</v>
      </c>
      <c r="N32" s="105">
        <v>100.6</v>
      </c>
    </row>
    <row r="33" spans="1:14" s="37" customFormat="1" ht="14.25" customHeight="1">
      <c r="A33" s="758"/>
      <c r="B33" s="1465" t="s">
        <v>52</v>
      </c>
      <c r="C33" s="386">
        <v>102.2</v>
      </c>
      <c r="D33" s="386">
        <v>101.1</v>
      </c>
      <c r="E33" s="386">
        <v>101.6</v>
      </c>
      <c r="F33" s="386">
        <v>102.6</v>
      </c>
      <c r="G33" s="386">
        <v>100.4</v>
      </c>
      <c r="H33" s="386">
        <v>101.2</v>
      </c>
      <c r="I33" s="386">
        <v>105</v>
      </c>
      <c r="J33" s="386">
        <v>100.5</v>
      </c>
      <c r="K33" s="386">
        <v>104.3</v>
      </c>
      <c r="L33" s="386">
        <v>102.2</v>
      </c>
      <c r="M33" s="386">
        <v>100.4</v>
      </c>
      <c r="N33" s="105">
        <v>101</v>
      </c>
    </row>
    <row r="34" spans="1:14" s="37" customFormat="1" ht="14.25" customHeight="1">
      <c r="A34" s="758"/>
      <c r="B34" s="1465" t="s">
        <v>53</v>
      </c>
      <c r="C34" s="386">
        <v>102.4</v>
      </c>
      <c r="D34" s="386">
        <v>100.2</v>
      </c>
      <c r="E34" s="386">
        <v>101.9</v>
      </c>
      <c r="F34" s="386">
        <v>101.4</v>
      </c>
      <c r="G34" s="386">
        <v>100.2</v>
      </c>
      <c r="H34" s="386">
        <v>101.4</v>
      </c>
      <c r="I34" s="386">
        <v>100.3</v>
      </c>
      <c r="J34" s="386">
        <v>97.5</v>
      </c>
      <c r="K34" s="386">
        <v>101.7</v>
      </c>
      <c r="L34" s="386">
        <v>101.1</v>
      </c>
      <c r="M34" s="386">
        <v>100.2</v>
      </c>
      <c r="N34" s="105">
        <v>101.2</v>
      </c>
    </row>
    <row r="35" spans="1:14" s="37" customFormat="1" ht="14.25" customHeight="1">
      <c r="A35" s="758"/>
      <c r="B35" s="1465" t="s">
        <v>54</v>
      </c>
      <c r="C35" s="386">
        <v>102.6</v>
      </c>
      <c r="D35" s="386">
        <v>100.3</v>
      </c>
      <c r="E35" s="386">
        <v>102.2</v>
      </c>
      <c r="F35" s="386">
        <v>100.5</v>
      </c>
      <c r="G35" s="386">
        <v>99.5</v>
      </c>
      <c r="H35" s="386">
        <v>100.9</v>
      </c>
      <c r="I35" s="386">
        <v>97.7</v>
      </c>
      <c r="J35" s="386">
        <v>98.6</v>
      </c>
      <c r="K35" s="386">
        <v>100.3</v>
      </c>
      <c r="L35" s="386">
        <v>100.2</v>
      </c>
      <c r="M35" s="386">
        <v>99.4</v>
      </c>
      <c r="N35" s="105">
        <v>100.6</v>
      </c>
    </row>
    <row r="36" spans="1:14" s="37" customFormat="1" ht="19.899999999999999" customHeight="1">
      <c r="A36" s="1844" t="s">
        <v>1615</v>
      </c>
      <c r="B36" s="1844"/>
      <c r="C36" s="1844"/>
      <c r="D36" s="1844"/>
      <c r="E36" s="1844"/>
      <c r="F36" s="1844"/>
      <c r="G36" s="1844"/>
      <c r="H36" s="1844"/>
      <c r="I36" s="1844"/>
      <c r="J36" s="1844"/>
      <c r="K36" s="1844"/>
      <c r="L36" s="1844"/>
      <c r="M36" s="1844"/>
      <c r="N36" s="1844"/>
    </row>
    <row r="37" spans="1:14" s="851" customFormat="1" ht="14.25" customHeight="1">
      <c r="A37" s="1598" t="s">
        <v>1616</v>
      </c>
      <c r="B37" s="1598"/>
      <c r="C37" s="1598"/>
      <c r="D37" s="1598"/>
      <c r="E37" s="1598"/>
      <c r="F37" s="1598"/>
      <c r="G37" s="1598"/>
      <c r="H37" s="1598"/>
      <c r="I37" s="1598"/>
      <c r="J37" s="1598"/>
      <c r="K37" s="1598"/>
      <c r="L37" s="1598"/>
      <c r="M37" s="1598"/>
      <c r="N37" s="1598"/>
    </row>
  </sheetData>
  <mergeCells count="23">
    <mergeCell ref="A37:N37"/>
    <mergeCell ref="A36:N36"/>
    <mergeCell ref="C12:C13"/>
    <mergeCell ref="D12:D13"/>
    <mergeCell ref="E12:E13"/>
    <mergeCell ref="F12:F13"/>
    <mergeCell ref="G12:G13"/>
    <mergeCell ref="M12:M13"/>
    <mergeCell ref="N12:N13"/>
    <mergeCell ref="A3:B13"/>
    <mergeCell ref="A1:G1"/>
    <mergeCell ref="A2:G2"/>
    <mergeCell ref="C3:N4"/>
    <mergeCell ref="H12:H13"/>
    <mergeCell ref="I12:I13"/>
    <mergeCell ref="J12:J13"/>
    <mergeCell ref="K12:K13"/>
    <mergeCell ref="L12:L13"/>
    <mergeCell ref="F7:H11"/>
    <mergeCell ref="I7:K11"/>
    <mergeCell ref="L7:N11"/>
    <mergeCell ref="F5:N6"/>
    <mergeCell ref="C5:E11"/>
  </mergeCells>
  <phoneticPr fontId="0" type="noConversion"/>
  <hyperlinks>
    <hyperlink ref="M1:O2" location="'Spis tablic     List of tables'!A1" display="Powrót do spisu tablic"/>
    <hyperlink ref="M1" location="'Spis tablic     List of tables'!A79" display="Powrót do spisu tablic"/>
    <hyperlink ref="M2" location="'Spis tablic     List of tables'!A7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Normal="100" workbookViewId="0">
      <selection sqref="A1:G1"/>
    </sheetView>
  </sheetViews>
  <sheetFormatPr defaultColWidth="9" defaultRowHeight="14.25"/>
  <cols>
    <col min="1" max="1" width="6.75" style="49" customWidth="1"/>
    <col min="2" max="2" width="14.75" style="49" customWidth="1"/>
    <col min="3" max="13" width="10.75" style="49" customWidth="1"/>
    <col min="14" max="16384" width="9" style="49"/>
  </cols>
  <sheetData>
    <row r="1" spans="1:14" ht="14.25" customHeight="1">
      <c r="A1" s="1930" t="s">
        <v>1617</v>
      </c>
      <c r="B1" s="1930"/>
      <c r="C1" s="1930"/>
      <c r="D1" s="1930"/>
      <c r="E1" s="1930"/>
      <c r="F1" s="1930"/>
      <c r="G1" s="1930"/>
      <c r="K1" s="152"/>
      <c r="L1" s="1515" t="s">
        <v>22</v>
      </c>
      <c r="M1" s="1515"/>
      <c r="N1" s="1172"/>
    </row>
    <row r="2" spans="1:14" s="65" customFormat="1" ht="14.25" customHeight="1">
      <c r="A2" s="1763" t="s">
        <v>1618</v>
      </c>
      <c r="B2" s="1763"/>
      <c r="C2" s="1763"/>
      <c r="D2" s="1763"/>
      <c r="E2" s="1763"/>
      <c r="F2" s="1763"/>
      <c r="G2" s="1763"/>
      <c r="K2" s="929"/>
      <c r="L2" s="1579" t="s">
        <v>209</v>
      </c>
      <c r="M2" s="1579"/>
      <c r="N2" s="1172"/>
    </row>
    <row r="3" spans="1:14" ht="12.75" customHeight="1">
      <c r="A3" s="1555" t="s">
        <v>1613</v>
      </c>
      <c r="B3" s="1555"/>
      <c r="C3" s="1891" t="s">
        <v>1075</v>
      </c>
      <c r="D3" s="1933"/>
      <c r="E3" s="1933"/>
      <c r="F3" s="1933"/>
      <c r="G3" s="1933"/>
      <c r="H3" s="1933"/>
      <c r="I3" s="1933"/>
      <c r="J3" s="1933"/>
      <c r="K3" s="1933"/>
      <c r="L3" s="2197" t="s">
        <v>1620</v>
      </c>
      <c r="M3" s="1938"/>
    </row>
    <row r="4" spans="1:14" ht="12.75" customHeight="1">
      <c r="A4" s="1531"/>
      <c r="B4" s="1531"/>
      <c r="C4" s="1802"/>
      <c r="D4" s="1531"/>
      <c r="E4" s="1531"/>
      <c r="F4" s="1531"/>
      <c r="G4" s="1531"/>
      <c r="H4" s="1531"/>
      <c r="I4" s="1531"/>
      <c r="J4" s="1531"/>
      <c r="K4" s="1531"/>
      <c r="L4" s="1592"/>
      <c r="M4" s="1531"/>
    </row>
    <row r="5" spans="1:14" ht="12.75" customHeight="1">
      <c r="A5" s="1531"/>
      <c r="B5" s="1531"/>
      <c r="C5" s="1891" t="s">
        <v>1619</v>
      </c>
      <c r="D5" s="1933"/>
      <c r="E5" s="1933"/>
      <c r="F5" s="1933"/>
      <c r="G5" s="1933"/>
      <c r="H5" s="2125"/>
      <c r="I5" s="1891" t="s">
        <v>773</v>
      </c>
      <c r="J5" s="1933"/>
      <c r="K5" s="1934"/>
      <c r="L5" s="1592"/>
      <c r="M5" s="1531"/>
    </row>
    <row r="6" spans="1:14" ht="12.75" customHeight="1">
      <c r="A6" s="1531"/>
      <c r="B6" s="1531"/>
      <c r="C6" s="1536"/>
      <c r="D6" s="1533"/>
      <c r="E6" s="1533"/>
      <c r="F6" s="1533"/>
      <c r="G6" s="1533"/>
      <c r="H6" s="1604"/>
      <c r="I6" s="1802"/>
      <c r="J6" s="1531"/>
      <c r="K6" s="1595"/>
      <c r="L6" s="1592"/>
      <c r="M6" s="1531"/>
    </row>
    <row r="7" spans="1:14" ht="12.75" customHeight="1">
      <c r="A7" s="1531"/>
      <c r="B7" s="1531"/>
      <c r="C7" s="1891" t="s">
        <v>774</v>
      </c>
      <c r="D7" s="1933"/>
      <c r="E7" s="2125"/>
      <c r="F7" s="1891" t="s">
        <v>1621</v>
      </c>
      <c r="G7" s="1933"/>
      <c r="H7" s="2125"/>
      <c r="I7" s="1802"/>
      <c r="J7" s="1531"/>
      <c r="K7" s="1595"/>
      <c r="L7" s="1592"/>
      <c r="M7" s="1531"/>
    </row>
    <row r="8" spans="1:14" ht="12.75" customHeight="1">
      <c r="A8" s="1531"/>
      <c r="B8" s="1531"/>
      <c r="C8" s="1802"/>
      <c r="D8" s="1531"/>
      <c r="E8" s="1603"/>
      <c r="F8" s="1802"/>
      <c r="G8" s="1531"/>
      <c r="H8" s="1603"/>
      <c r="I8" s="1802"/>
      <c r="J8" s="1531"/>
      <c r="K8" s="1595"/>
      <c r="L8" s="1592"/>
      <c r="M8" s="1531"/>
    </row>
    <row r="9" spans="1:14" ht="12.75" customHeight="1">
      <c r="A9" s="1531"/>
      <c r="B9" s="1531"/>
      <c r="C9" s="1802"/>
      <c r="D9" s="1531"/>
      <c r="E9" s="1603"/>
      <c r="F9" s="1802"/>
      <c r="G9" s="1531"/>
      <c r="H9" s="1603"/>
      <c r="I9" s="1802"/>
      <c r="J9" s="1531"/>
      <c r="K9" s="1595"/>
      <c r="L9" s="1592"/>
      <c r="M9" s="1531"/>
    </row>
    <row r="10" spans="1:14" ht="12.75" customHeight="1">
      <c r="A10" s="1531"/>
      <c r="B10" s="1531"/>
      <c r="C10" s="1802"/>
      <c r="D10" s="1531"/>
      <c r="E10" s="1603"/>
      <c r="F10" s="1802"/>
      <c r="G10" s="1531"/>
      <c r="H10" s="1603"/>
      <c r="I10" s="1802"/>
      <c r="J10" s="1531"/>
      <c r="K10" s="1595"/>
      <c r="L10" s="1592"/>
      <c r="M10" s="1531"/>
    </row>
    <row r="11" spans="1:14" ht="12.75" customHeight="1">
      <c r="A11" s="1531"/>
      <c r="B11" s="1531"/>
      <c r="C11" s="1892"/>
      <c r="D11" s="1936"/>
      <c r="E11" s="2126"/>
      <c r="F11" s="1892"/>
      <c r="G11" s="1936"/>
      <c r="H11" s="2126"/>
      <c r="I11" s="1536"/>
      <c r="J11" s="1533"/>
      <c r="K11" s="1554"/>
      <c r="L11" s="1532"/>
      <c r="M11" s="1533"/>
    </row>
    <row r="12" spans="1:14" ht="12.75" customHeight="1">
      <c r="A12" s="1531"/>
      <c r="B12" s="1531"/>
      <c r="C12" s="2198" t="s">
        <v>23</v>
      </c>
      <c r="D12" s="2198" t="s">
        <v>24</v>
      </c>
      <c r="E12" s="2198" t="s">
        <v>87</v>
      </c>
      <c r="F12" s="2198" t="s">
        <v>23</v>
      </c>
      <c r="G12" s="2198" t="s">
        <v>24</v>
      </c>
      <c r="H12" s="2198" t="s">
        <v>87</v>
      </c>
      <c r="I12" s="2198" t="s">
        <v>23</v>
      </c>
      <c r="J12" s="2198" t="s">
        <v>24</v>
      </c>
      <c r="K12" s="2198" t="s">
        <v>87</v>
      </c>
      <c r="L12" s="1537" t="s">
        <v>1622</v>
      </c>
      <c r="M12" s="1534" t="s">
        <v>1623</v>
      </c>
    </row>
    <row r="13" spans="1:14" ht="12.75" customHeight="1">
      <c r="A13" s="1533"/>
      <c r="B13" s="1533"/>
      <c r="C13" s="2199"/>
      <c r="D13" s="2199"/>
      <c r="E13" s="2199"/>
      <c r="F13" s="2199"/>
      <c r="G13" s="2199"/>
      <c r="H13" s="2199"/>
      <c r="I13" s="2199"/>
      <c r="J13" s="2199"/>
      <c r="K13" s="2199"/>
      <c r="L13" s="1796"/>
      <c r="M13" s="1803"/>
    </row>
    <row r="14" spans="1:14" s="37" customFormat="1" ht="14.25" customHeight="1">
      <c r="A14" s="1469">
        <v>2017</v>
      </c>
      <c r="B14" s="1382" t="s">
        <v>25</v>
      </c>
      <c r="C14" s="163">
        <v>100.2</v>
      </c>
      <c r="D14" s="104" t="s">
        <v>14</v>
      </c>
      <c r="E14" s="141" t="s">
        <v>15</v>
      </c>
      <c r="F14" s="163">
        <v>102.7</v>
      </c>
      <c r="G14" s="104" t="s">
        <v>14</v>
      </c>
      <c r="H14" s="141" t="s">
        <v>15</v>
      </c>
      <c r="I14" s="163">
        <v>100.6</v>
      </c>
      <c r="J14" s="104" t="s">
        <v>14</v>
      </c>
      <c r="K14" s="141" t="s">
        <v>15</v>
      </c>
      <c r="L14" s="309">
        <v>54.67</v>
      </c>
      <c r="M14" s="464">
        <v>66.44</v>
      </c>
    </row>
    <row r="15" spans="1:14" s="37" customFormat="1" ht="14.25" customHeight="1">
      <c r="A15" s="612">
        <v>2018</v>
      </c>
      <c r="B15" s="1382" t="s">
        <v>25</v>
      </c>
      <c r="C15" s="163">
        <v>100.5</v>
      </c>
      <c r="D15" s="104" t="s">
        <v>14</v>
      </c>
      <c r="E15" s="141" t="s">
        <v>15</v>
      </c>
      <c r="F15" s="163">
        <v>101.3</v>
      </c>
      <c r="G15" s="104" t="s">
        <v>14</v>
      </c>
      <c r="H15" s="141" t="s">
        <v>15</v>
      </c>
      <c r="I15" s="163">
        <v>102.7</v>
      </c>
      <c r="J15" s="104" t="s">
        <v>14</v>
      </c>
      <c r="K15" s="141" t="s">
        <v>15</v>
      </c>
      <c r="L15" s="309">
        <v>59.67</v>
      </c>
      <c r="M15" s="464">
        <v>72.62</v>
      </c>
    </row>
    <row r="16" spans="1:14" s="37" customFormat="1" ht="14.25" customHeight="1">
      <c r="A16" s="612">
        <v>2018</v>
      </c>
      <c r="B16" s="1404" t="s">
        <v>331</v>
      </c>
      <c r="C16" s="163">
        <v>99.6</v>
      </c>
      <c r="D16" s="163">
        <v>100.9</v>
      </c>
      <c r="E16" s="223" t="s">
        <v>15</v>
      </c>
      <c r="F16" s="163">
        <v>101.2</v>
      </c>
      <c r="G16" s="163">
        <v>100.3</v>
      </c>
      <c r="H16" s="223" t="s">
        <v>15</v>
      </c>
      <c r="I16" s="163">
        <v>102.5</v>
      </c>
      <c r="J16" s="163">
        <v>100.8</v>
      </c>
      <c r="K16" s="223" t="s">
        <v>15</v>
      </c>
      <c r="L16" s="309" t="s">
        <v>476</v>
      </c>
      <c r="M16" s="308" t="s">
        <v>477</v>
      </c>
    </row>
    <row r="17" spans="1:13" s="37" customFormat="1" ht="14.25" customHeight="1">
      <c r="A17" s="612"/>
      <c r="B17" s="1404" t="s">
        <v>332</v>
      </c>
      <c r="C17" s="576">
        <v>100.8</v>
      </c>
      <c r="D17" s="576">
        <v>101.2</v>
      </c>
      <c r="E17" s="223" t="s">
        <v>15</v>
      </c>
      <c r="F17" s="576">
        <v>101.3</v>
      </c>
      <c r="G17" s="576">
        <v>100.4</v>
      </c>
      <c r="H17" s="750" t="s">
        <v>15</v>
      </c>
      <c r="I17" s="576">
        <v>103.2</v>
      </c>
      <c r="J17" s="576">
        <v>101</v>
      </c>
      <c r="K17" s="750" t="s">
        <v>15</v>
      </c>
      <c r="L17" s="752" t="s">
        <v>478</v>
      </c>
      <c r="M17" s="308" t="s">
        <v>479</v>
      </c>
    </row>
    <row r="18" spans="1:13" s="37" customFormat="1" ht="14.25" customHeight="1">
      <c r="A18" s="612"/>
      <c r="B18" s="1404" t="s">
        <v>330</v>
      </c>
      <c r="C18" s="169">
        <v>102.6</v>
      </c>
      <c r="D18" s="169">
        <v>100.7</v>
      </c>
      <c r="E18" s="223" t="s">
        <v>15</v>
      </c>
      <c r="F18" s="169">
        <v>101.5</v>
      </c>
      <c r="G18" s="169">
        <v>100.4</v>
      </c>
      <c r="H18" s="750" t="s">
        <v>15</v>
      </c>
      <c r="I18" s="169">
        <v>103.4</v>
      </c>
      <c r="J18" s="169">
        <v>101.1</v>
      </c>
      <c r="K18" s="750" t="s">
        <v>15</v>
      </c>
      <c r="L18" s="754" t="s">
        <v>480</v>
      </c>
      <c r="M18" s="308" t="s">
        <v>481</v>
      </c>
    </row>
    <row r="19" spans="1:13" s="37" customFormat="1" ht="14.25" customHeight="1">
      <c r="A19" s="612">
        <v>2019</v>
      </c>
      <c r="B19" s="1404" t="s">
        <v>322</v>
      </c>
      <c r="C19" s="384">
        <v>104.7</v>
      </c>
      <c r="D19" s="384">
        <v>101.8</v>
      </c>
      <c r="E19" s="525" t="s">
        <v>15</v>
      </c>
      <c r="F19" s="384">
        <v>102.1</v>
      </c>
      <c r="G19" s="384">
        <v>101</v>
      </c>
      <c r="H19" s="525" t="s">
        <v>15</v>
      </c>
      <c r="I19" s="384">
        <v>103.7</v>
      </c>
      <c r="J19" s="384">
        <v>100.7</v>
      </c>
      <c r="K19" s="525" t="s">
        <v>15</v>
      </c>
      <c r="L19" s="756">
        <v>71.88</v>
      </c>
      <c r="M19" s="308">
        <v>83.35</v>
      </c>
    </row>
    <row r="20" spans="1:13" s="37" customFormat="1" ht="14.25" customHeight="1">
      <c r="A20" s="612"/>
      <c r="B20" s="1404" t="s">
        <v>331</v>
      </c>
      <c r="C20" s="384">
        <v>105.1</v>
      </c>
      <c r="D20" s="384">
        <v>101.3</v>
      </c>
      <c r="E20" s="525" t="s">
        <v>15</v>
      </c>
      <c r="F20" s="384">
        <v>102.4</v>
      </c>
      <c r="G20" s="384">
        <v>100.6</v>
      </c>
      <c r="H20" s="525" t="s">
        <v>15</v>
      </c>
      <c r="I20" s="384">
        <v>103.7</v>
      </c>
      <c r="J20" s="384">
        <v>100.9</v>
      </c>
      <c r="K20" s="525" t="s">
        <v>15</v>
      </c>
      <c r="L20" s="309" t="s">
        <v>1624</v>
      </c>
      <c r="M20" s="308" t="s">
        <v>1625</v>
      </c>
    </row>
    <row r="21" spans="1:13" s="37" customFormat="1" ht="14.25" customHeight="1">
      <c r="A21" s="612">
        <v>2018</v>
      </c>
      <c r="B21" s="1404" t="s">
        <v>52</v>
      </c>
      <c r="C21" s="163">
        <v>99</v>
      </c>
      <c r="D21" s="163">
        <v>100.1</v>
      </c>
      <c r="E21" s="163">
        <v>100.2</v>
      </c>
      <c r="F21" s="163">
        <v>101.1</v>
      </c>
      <c r="G21" s="163">
        <v>100.2</v>
      </c>
      <c r="H21" s="163">
        <v>100.5</v>
      </c>
      <c r="I21" s="163">
        <v>102.1</v>
      </c>
      <c r="J21" s="163">
        <v>100.3</v>
      </c>
      <c r="K21" s="163">
        <v>100.8</v>
      </c>
      <c r="L21" s="309">
        <v>57.38</v>
      </c>
      <c r="M21" s="308">
        <v>66.239999999999995</v>
      </c>
    </row>
    <row r="22" spans="1:13" s="37" customFormat="1" ht="14.25" customHeight="1">
      <c r="A22" s="612"/>
      <c r="B22" s="1404" t="s">
        <v>53</v>
      </c>
      <c r="C22" s="163">
        <v>99.9</v>
      </c>
      <c r="D22" s="163">
        <v>101</v>
      </c>
      <c r="E22" s="163">
        <v>101.2</v>
      </c>
      <c r="F22" s="163">
        <v>101</v>
      </c>
      <c r="G22" s="163">
        <v>100</v>
      </c>
      <c r="H22" s="163">
        <v>100.5</v>
      </c>
      <c r="I22" s="163">
        <v>102.4</v>
      </c>
      <c r="J22" s="163">
        <v>100.3</v>
      </c>
      <c r="K22" s="163">
        <v>101.1</v>
      </c>
      <c r="L22" s="309">
        <v>57.92</v>
      </c>
      <c r="M22" s="308">
        <v>67.23</v>
      </c>
    </row>
    <row r="23" spans="1:13" s="37" customFormat="1" ht="14.25" customHeight="1">
      <c r="A23" s="612"/>
      <c r="B23" s="1404" t="s">
        <v>54</v>
      </c>
      <c r="C23" s="163">
        <v>100</v>
      </c>
      <c r="D23" s="163">
        <v>100.2</v>
      </c>
      <c r="E23" s="163">
        <v>101.4</v>
      </c>
      <c r="F23" s="163">
        <v>101.4</v>
      </c>
      <c r="G23" s="163">
        <v>100.4</v>
      </c>
      <c r="H23" s="163">
        <v>100.9</v>
      </c>
      <c r="I23" s="163">
        <v>102.8</v>
      </c>
      <c r="J23" s="163">
        <v>100.4</v>
      </c>
      <c r="K23" s="163">
        <v>101.5</v>
      </c>
      <c r="L23" s="309">
        <v>58.05</v>
      </c>
      <c r="M23" s="308">
        <v>68.599999999999994</v>
      </c>
    </row>
    <row r="24" spans="1:13" s="37" customFormat="1" ht="14.25" customHeight="1">
      <c r="A24" s="612"/>
      <c r="B24" s="1404" t="s">
        <v>55</v>
      </c>
      <c r="C24" s="576">
        <v>100.1</v>
      </c>
      <c r="D24" s="576">
        <v>100.1</v>
      </c>
      <c r="E24" s="576">
        <v>101.5</v>
      </c>
      <c r="F24" s="576">
        <v>101.7</v>
      </c>
      <c r="G24" s="576">
        <v>100.2</v>
      </c>
      <c r="H24" s="576">
        <v>101.1</v>
      </c>
      <c r="I24" s="576">
        <v>103.1</v>
      </c>
      <c r="J24" s="576">
        <v>100.3</v>
      </c>
      <c r="K24" s="576">
        <v>101.8</v>
      </c>
      <c r="L24" s="752">
        <v>56.06</v>
      </c>
      <c r="M24" s="308">
        <v>69.319999999999993</v>
      </c>
    </row>
    <row r="25" spans="1:13" s="37" customFormat="1" ht="14.25" customHeight="1">
      <c r="A25" s="612"/>
      <c r="B25" s="1404" t="s">
        <v>56</v>
      </c>
      <c r="C25" s="576">
        <v>100.9</v>
      </c>
      <c r="D25" s="576">
        <v>100.7</v>
      </c>
      <c r="E25" s="576">
        <v>102.2</v>
      </c>
      <c r="F25" s="576">
        <v>101.1</v>
      </c>
      <c r="G25" s="576">
        <v>99.9</v>
      </c>
      <c r="H25" s="576">
        <v>101</v>
      </c>
      <c r="I25" s="576">
        <v>103.2</v>
      </c>
      <c r="J25" s="576">
        <v>100.3</v>
      </c>
      <c r="K25" s="576">
        <v>102.1</v>
      </c>
      <c r="L25" s="752">
        <v>62.65</v>
      </c>
      <c r="M25" s="308">
        <v>75.180000000000007</v>
      </c>
    </row>
    <row r="26" spans="1:13" s="37" customFormat="1" ht="14.25" customHeight="1">
      <c r="A26" s="612"/>
      <c r="B26" s="1404" t="s">
        <v>57</v>
      </c>
      <c r="C26" s="576">
        <v>101.4</v>
      </c>
      <c r="D26" s="576">
        <v>100.3</v>
      </c>
      <c r="E26" s="576">
        <v>102.5</v>
      </c>
      <c r="F26" s="576">
        <v>101.1</v>
      </c>
      <c r="G26" s="576">
        <v>100.1</v>
      </c>
      <c r="H26" s="576">
        <v>101.1</v>
      </c>
      <c r="I26" s="576">
        <v>103.3</v>
      </c>
      <c r="J26" s="576">
        <v>100.4</v>
      </c>
      <c r="K26" s="576">
        <v>102.5</v>
      </c>
      <c r="L26" s="752">
        <v>69.2</v>
      </c>
      <c r="M26" s="308">
        <v>80.040000000000006</v>
      </c>
    </row>
    <row r="27" spans="1:13" s="37" customFormat="1" ht="14.25" customHeight="1">
      <c r="A27" s="612"/>
      <c r="B27" s="1404" t="s">
        <v>58</v>
      </c>
      <c r="C27" s="169">
        <v>101.9</v>
      </c>
      <c r="D27" s="169">
        <v>99.9</v>
      </c>
      <c r="E27" s="169">
        <v>102.4</v>
      </c>
      <c r="F27" s="169">
        <v>101.3</v>
      </c>
      <c r="G27" s="169">
        <v>100.2</v>
      </c>
      <c r="H27" s="169">
        <v>101.3</v>
      </c>
      <c r="I27" s="169">
        <v>103.3</v>
      </c>
      <c r="J27" s="169">
        <v>100.4</v>
      </c>
      <c r="K27" s="169">
        <v>102.9</v>
      </c>
      <c r="L27" s="754">
        <v>70.180000000000007</v>
      </c>
      <c r="M27" s="308">
        <v>81.040000000000006</v>
      </c>
    </row>
    <row r="28" spans="1:13" s="37" customFormat="1" ht="14.25" customHeight="1">
      <c r="A28" s="612"/>
      <c r="B28" s="1404" t="s">
        <v>59</v>
      </c>
      <c r="C28" s="169">
        <v>102.9</v>
      </c>
      <c r="D28" s="169">
        <v>100.6</v>
      </c>
      <c r="E28" s="169">
        <v>103</v>
      </c>
      <c r="F28" s="169">
        <v>101.6</v>
      </c>
      <c r="G28" s="169">
        <v>100.1</v>
      </c>
      <c r="H28" s="169">
        <v>101.4</v>
      </c>
      <c r="I28" s="169">
        <v>103.4</v>
      </c>
      <c r="J28" s="169">
        <v>100.4</v>
      </c>
      <c r="K28" s="169">
        <v>103.3</v>
      </c>
      <c r="L28" s="754">
        <v>70.87</v>
      </c>
      <c r="M28" s="308">
        <v>82.25</v>
      </c>
    </row>
    <row r="29" spans="1:13" s="37" customFormat="1" ht="14.25" customHeight="1">
      <c r="A29" s="612"/>
      <c r="B29" s="1404" t="s">
        <v>60</v>
      </c>
      <c r="C29" s="169">
        <v>103.1</v>
      </c>
      <c r="D29" s="169">
        <v>100.1</v>
      </c>
      <c r="E29" s="169">
        <v>103.1</v>
      </c>
      <c r="F29" s="169">
        <v>101.6</v>
      </c>
      <c r="G29" s="169">
        <v>100.2</v>
      </c>
      <c r="H29" s="169">
        <v>101.6</v>
      </c>
      <c r="I29" s="169">
        <v>103.7</v>
      </c>
      <c r="J29" s="169">
        <v>100.4</v>
      </c>
      <c r="K29" s="169">
        <v>103.7</v>
      </c>
      <c r="L29" s="754">
        <v>70.88</v>
      </c>
      <c r="M29" s="308">
        <v>83.11</v>
      </c>
    </row>
    <row r="30" spans="1:13" s="37" customFormat="1" ht="14.25" customHeight="1">
      <c r="A30" s="612">
        <v>2019</v>
      </c>
      <c r="B30" s="1404" t="s">
        <v>61</v>
      </c>
      <c r="C30" s="384">
        <v>104.6</v>
      </c>
      <c r="D30" s="384">
        <v>101.5</v>
      </c>
      <c r="E30" s="384">
        <v>101.5</v>
      </c>
      <c r="F30" s="384">
        <v>101.8</v>
      </c>
      <c r="G30" s="384">
        <v>100.5</v>
      </c>
      <c r="H30" s="384">
        <v>100.5</v>
      </c>
      <c r="I30" s="384">
        <v>103.6</v>
      </c>
      <c r="J30" s="384">
        <v>100.2</v>
      </c>
      <c r="K30" s="384">
        <v>100.2</v>
      </c>
      <c r="L30" s="756">
        <v>72.44</v>
      </c>
      <c r="M30" s="308">
        <v>83.26</v>
      </c>
    </row>
    <row r="31" spans="1:13" s="37" customFormat="1" ht="14.25" customHeight="1">
      <c r="A31" s="612"/>
      <c r="B31" s="1404" t="s">
        <v>62</v>
      </c>
      <c r="C31" s="384">
        <v>104.6</v>
      </c>
      <c r="D31" s="384">
        <v>100</v>
      </c>
      <c r="E31" s="384">
        <v>101.5</v>
      </c>
      <c r="F31" s="384">
        <v>102.2</v>
      </c>
      <c r="G31" s="384">
        <v>100.4</v>
      </c>
      <c r="H31" s="384">
        <v>100.9</v>
      </c>
      <c r="I31" s="384">
        <v>103.7</v>
      </c>
      <c r="J31" s="384">
        <v>100.1</v>
      </c>
      <c r="K31" s="384">
        <v>100.3</v>
      </c>
      <c r="L31" s="756">
        <v>72.86</v>
      </c>
      <c r="M31" s="308">
        <v>83.8</v>
      </c>
    </row>
    <row r="32" spans="1:13" s="37" customFormat="1" ht="14.25" customHeight="1">
      <c r="A32" s="612"/>
      <c r="B32" s="1404" t="s">
        <v>51</v>
      </c>
      <c r="C32" s="384">
        <v>104.8</v>
      </c>
      <c r="D32" s="384">
        <v>100.2</v>
      </c>
      <c r="E32" s="384">
        <v>101.7</v>
      </c>
      <c r="F32" s="384">
        <v>102.3</v>
      </c>
      <c r="G32" s="384">
        <v>100.1</v>
      </c>
      <c r="H32" s="384">
        <v>101</v>
      </c>
      <c r="I32" s="384">
        <v>103.7</v>
      </c>
      <c r="J32" s="384">
        <v>100.3</v>
      </c>
      <c r="K32" s="384">
        <v>100.6</v>
      </c>
      <c r="L32" s="756">
        <v>69.75</v>
      </c>
      <c r="M32" s="308">
        <v>82.89</v>
      </c>
    </row>
    <row r="33" spans="1:13" s="37" customFormat="1" ht="14.25" customHeight="1">
      <c r="A33" s="612"/>
      <c r="B33" s="1404" t="s">
        <v>52</v>
      </c>
      <c r="C33" s="384">
        <v>105.3</v>
      </c>
      <c r="D33" s="384">
        <v>100.7</v>
      </c>
      <c r="E33" s="384">
        <v>102.4</v>
      </c>
      <c r="F33" s="384">
        <v>102.5</v>
      </c>
      <c r="G33" s="384">
        <v>100.4</v>
      </c>
      <c r="H33" s="384">
        <v>101.4</v>
      </c>
      <c r="I33" s="384">
        <v>103.8</v>
      </c>
      <c r="J33" s="384">
        <v>100.4</v>
      </c>
      <c r="K33" s="384">
        <v>101</v>
      </c>
      <c r="L33" s="756">
        <v>72.83</v>
      </c>
      <c r="M33" s="308">
        <v>79.97</v>
      </c>
    </row>
    <row r="34" spans="1:13" s="37" customFormat="1" ht="14.25" customHeight="1">
      <c r="A34" s="612"/>
      <c r="B34" s="1404" t="s">
        <v>53</v>
      </c>
      <c r="C34" s="384">
        <v>104.7</v>
      </c>
      <c r="D34" s="384">
        <v>100.4</v>
      </c>
      <c r="E34" s="384">
        <v>102.8</v>
      </c>
      <c r="F34" s="384">
        <v>102.4</v>
      </c>
      <c r="G34" s="384">
        <v>99.9</v>
      </c>
      <c r="H34" s="384">
        <v>101.3</v>
      </c>
      <c r="I34" s="384">
        <v>103.7</v>
      </c>
      <c r="J34" s="384">
        <v>100.3</v>
      </c>
      <c r="K34" s="384">
        <v>101.3</v>
      </c>
      <c r="L34" s="756">
        <v>75.33</v>
      </c>
      <c r="M34" s="308">
        <v>79.02</v>
      </c>
    </row>
    <row r="35" spans="1:13" s="37" customFormat="1" ht="14.25" customHeight="1">
      <c r="A35" s="612"/>
      <c r="B35" s="1404" t="s">
        <v>54</v>
      </c>
      <c r="C35" s="384">
        <v>105.2</v>
      </c>
      <c r="D35" s="384">
        <v>100.7</v>
      </c>
      <c r="E35" s="384">
        <v>103.5</v>
      </c>
      <c r="F35" s="384">
        <v>102.4</v>
      </c>
      <c r="G35" s="384">
        <v>100.3</v>
      </c>
      <c r="H35" s="384">
        <v>101.6</v>
      </c>
      <c r="I35" s="384">
        <v>103.7</v>
      </c>
      <c r="J35" s="384">
        <v>100.3</v>
      </c>
      <c r="K35" s="384">
        <v>101.6</v>
      </c>
      <c r="L35" s="756">
        <v>70.760000000000005</v>
      </c>
      <c r="M35" s="308">
        <v>76.28</v>
      </c>
    </row>
    <row r="36" spans="1:13" s="850" customFormat="1" ht="19.899999999999999" customHeight="1">
      <c r="A36" s="871" t="s">
        <v>1626</v>
      </c>
      <c r="B36" s="871"/>
      <c r="C36" s="871"/>
      <c r="D36" s="871"/>
      <c r="E36" s="871"/>
      <c r="F36" s="871"/>
      <c r="G36" s="871"/>
      <c r="H36" s="871"/>
      <c r="I36" s="871"/>
      <c r="J36" s="871"/>
      <c r="K36" s="871"/>
      <c r="L36" s="871"/>
      <c r="M36" s="871"/>
    </row>
    <row r="37" spans="1:13" s="851" customFormat="1" ht="14.25" customHeight="1">
      <c r="A37" s="737" t="s">
        <v>1627</v>
      </c>
      <c r="B37" s="737"/>
      <c r="C37" s="737"/>
      <c r="D37" s="737"/>
      <c r="E37" s="737"/>
      <c r="F37" s="737"/>
      <c r="G37" s="737"/>
      <c r="H37" s="737"/>
      <c r="I37" s="737"/>
      <c r="J37" s="737"/>
      <c r="K37" s="737"/>
      <c r="L37" s="737"/>
      <c r="M37" s="737"/>
    </row>
    <row r="38" spans="1:13" s="55" customFormat="1"/>
  </sheetData>
  <mergeCells count="22">
    <mergeCell ref="I5:K11"/>
    <mergeCell ref="C7:E11"/>
    <mergeCell ref="E12:E13"/>
    <mergeCell ref="C12:C13"/>
    <mergeCell ref="D12:D13"/>
    <mergeCell ref="C5:H6"/>
    <mergeCell ref="L3:M11"/>
    <mergeCell ref="A1:G1"/>
    <mergeCell ref="A2:G2"/>
    <mergeCell ref="L1:M1"/>
    <mergeCell ref="L2:M2"/>
    <mergeCell ref="A3:B13"/>
    <mergeCell ref="K12:K13"/>
    <mergeCell ref="F7:H11"/>
    <mergeCell ref="C3:K4"/>
    <mergeCell ref="M12:M13"/>
    <mergeCell ref="L12:L13"/>
    <mergeCell ref="I12:I13"/>
    <mergeCell ref="J12:J13"/>
    <mergeCell ref="H12:H13"/>
    <mergeCell ref="G12:G13"/>
    <mergeCell ref="F12:F13"/>
  </mergeCells>
  <phoneticPr fontId="0" type="noConversion"/>
  <hyperlinks>
    <hyperlink ref="L1:N2" location="'Spis tablic     List of tables'!A1" display="Powrót do spisu tablic"/>
    <hyperlink ref="L1:M1" location="'Spis tablic     List of tables'!A80" display="Powrót do spisu tablic"/>
    <hyperlink ref="L2:M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D1"/>
    </sheetView>
  </sheetViews>
  <sheetFormatPr defaultColWidth="9" defaultRowHeight="14.25"/>
  <cols>
    <col min="1" max="1" width="6.75" style="49" customWidth="1"/>
    <col min="2" max="2" width="16.75" style="49" customWidth="1"/>
    <col min="3" max="8" width="14.75" style="49" customWidth="1"/>
    <col min="9" max="16384" width="9" style="49"/>
  </cols>
  <sheetData>
    <row r="1" spans="1:9" ht="14.25" customHeight="1">
      <c r="A1" s="1930" t="s">
        <v>1628</v>
      </c>
      <c r="B1" s="1930"/>
      <c r="C1" s="1930"/>
      <c r="D1" s="1930"/>
      <c r="E1" s="290"/>
      <c r="F1" s="837"/>
      <c r="G1" s="1515" t="s">
        <v>22</v>
      </c>
      <c r="H1" s="1515"/>
    </row>
    <row r="2" spans="1:9" s="65" customFormat="1" ht="14.25" customHeight="1">
      <c r="A2" s="1763" t="s">
        <v>1629</v>
      </c>
      <c r="B2" s="1763"/>
      <c r="C2" s="1763"/>
      <c r="D2" s="1763"/>
      <c r="E2" s="75"/>
      <c r="G2" s="1579" t="s">
        <v>209</v>
      </c>
      <c r="H2" s="1579"/>
    </row>
    <row r="3" spans="1:9" ht="12.75" customHeight="1">
      <c r="A3" s="1555" t="s">
        <v>1614</v>
      </c>
      <c r="B3" s="1555"/>
      <c r="C3" s="1657" t="s">
        <v>928</v>
      </c>
      <c r="D3" s="1657"/>
      <c r="E3" s="1657"/>
      <c r="F3" s="1657"/>
      <c r="G3" s="1552" t="s">
        <v>1635</v>
      </c>
      <c r="H3" s="1528" t="s">
        <v>1630</v>
      </c>
    </row>
    <row r="4" spans="1:9" ht="12.75" customHeight="1">
      <c r="A4" s="1531"/>
      <c r="B4" s="1531"/>
      <c r="C4" s="1657"/>
      <c r="D4" s="1657"/>
      <c r="E4" s="1657"/>
      <c r="F4" s="1657"/>
      <c r="G4" s="1595"/>
      <c r="H4" s="1592"/>
    </row>
    <row r="5" spans="1:9" ht="12.75" customHeight="1">
      <c r="A5" s="1531"/>
      <c r="B5" s="1531"/>
      <c r="C5" s="1657"/>
      <c r="D5" s="1657"/>
      <c r="E5" s="1657"/>
      <c r="F5" s="1657"/>
      <c r="G5" s="1595"/>
      <c r="H5" s="1592"/>
    </row>
    <row r="6" spans="1:9" ht="12.75" customHeight="1">
      <c r="A6" s="1531"/>
      <c r="B6" s="1531"/>
      <c r="C6" s="1802" t="s">
        <v>744</v>
      </c>
      <c r="D6" s="1603"/>
      <c r="E6" s="1802" t="s">
        <v>1076</v>
      </c>
      <c r="F6" s="1603"/>
      <c r="G6" s="1553"/>
      <c r="H6" s="1530"/>
    </row>
    <row r="7" spans="1:9" ht="12.75" customHeight="1">
      <c r="A7" s="1531"/>
      <c r="B7" s="1531"/>
      <c r="C7" s="1535"/>
      <c r="D7" s="1602"/>
      <c r="E7" s="1535"/>
      <c r="F7" s="1602"/>
      <c r="G7" s="1553"/>
      <c r="H7" s="1530"/>
    </row>
    <row r="8" spans="1:9" ht="12.75" customHeight="1">
      <c r="A8" s="1531"/>
      <c r="B8" s="1531"/>
      <c r="C8" s="1535"/>
      <c r="D8" s="1602"/>
      <c r="E8" s="1535"/>
      <c r="F8" s="1602"/>
      <c r="G8" s="1553"/>
      <c r="H8" s="1530"/>
    </row>
    <row r="9" spans="1:9" ht="12.75" customHeight="1">
      <c r="A9" s="1531"/>
      <c r="B9" s="1531"/>
      <c r="C9" s="1802"/>
      <c r="D9" s="1603"/>
      <c r="E9" s="1802"/>
      <c r="F9" s="1603"/>
      <c r="G9" s="1595"/>
      <c r="H9" s="1592"/>
    </row>
    <row r="10" spans="1:9" ht="12.75" customHeight="1">
      <c r="A10" s="1531"/>
      <c r="B10" s="1531"/>
      <c r="C10" s="1535"/>
      <c r="D10" s="1602"/>
      <c r="E10" s="1535"/>
      <c r="F10" s="1602"/>
      <c r="G10" s="1553"/>
      <c r="H10" s="1530"/>
    </row>
    <row r="11" spans="1:9" ht="12.75" customHeight="1">
      <c r="A11" s="1531"/>
      <c r="B11" s="1531"/>
      <c r="C11" s="1802"/>
      <c r="D11" s="1604"/>
      <c r="E11" s="1802"/>
      <c r="F11" s="1604"/>
      <c r="G11" s="1554"/>
      <c r="H11" s="1530"/>
    </row>
    <row r="12" spans="1:9" ht="12.75" customHeight="1">
      <c r="A12" s="1531"/>
      <c r="B12" s="1531"/>
      <c r="C12" s="2195" t="s">
        <v>23</v>
      </c>
      <c r="D12" s="2200" t="s">
        <v>24</v>
      </c>
      <c r="E12" s="2195" t="s">
        <v>23</v>
      </c>
      <c r="F12" s="2202" t="s">
        <v>24</v>
      </c>
      <c r="G12" s="1580" t="s">
        <v>23</v>
      </c>
      <c r="H12" s="1592"/>
    </row>
    <row r="13" spans="1:9" ht="12.75" customHeight="1">
      <c r="A13" s="1533"/>
      <c r="B13" s="1533"/>
      <c r="C13" s="2195"/>
      <c r="D13" s="2201"/>
      <c r="E13" s="2195"/>
      <c r="F13" s="2203"/>
      <c r="G13" s="1582"/>
      <c r="H13" s="1532"/>
    </row>
    <row r="14" spans="1:9" s="37" customFormat="1" ht="14.25" customHeight="1">
      <c r="A14" s="1217">
        <v>2017</v>
      </c>
      <c r="B14" s="1195" t="s">
        <v>25</v>
      </c>
      <c r="C14" s="104" t="s">
        <v>482</v>
      </c>
      <c r="D14" s="104" t="s">
        <v>14</v>
      </c>
      <c r="E14" s="104" t="s">
        <v>483</v>
      </c>
      <c r="F14" s="104" t="s">
        <v>14</v>
      </c>
      <c r="G14" s="104" t="s">
        <v>484</v>
      </c>
      <c r="H14" s="769">
        <v>-25353.8</v>
      </c>
      <c r="I14" s="775"/>
    </row>
    <row r="15" spans="1:9" s="37" customFormat="1" ht="14.25" customHeight="1">
      <c r="A15" s="102">
        <v>2018</v>
      </c>
      <c r="B15" s="1195" t="s">
        <v>25</v>
      </c>
      <c r="C15" s="104" t="s">
        <v>1631</v>
      </c>
      <c r="D15" s="104" t="s">
        <v>14</v>
      </c>
      <c r="E15" s="104" t="s">
        <v>1632</v>
      </c>
      <c r="F15" s="104" t="s">
        <v>14</v>
      </c>
      <c r="G15" s="104" t="s">
        <v>1633</v>
      </c>
      <c r="H15" s="1470" t="s">
        <v>1634</v>
      </c>
      <c r="I15" s="775"/>
    </row>
    <row r="16" spans="1:9" s="37" customFormat="1" ht="14.25" customHeight="1">
      <c r="A16" s="102">
        <v>2018</v>
      </c>
      <c r="B16" s="1188" t="s">
        <v>331</v>
      </c>
      <c r="C16" s="104">
        <v>107</v>
      </c>
      <c r="D16" s="104">
        <v>102</v>
      </c>
      <c r="E16" s="104" t="s">
        <v>14</v>
      </c>
      <c r="F16" s="104" t="s">
        <v>14</v>
      </c>
      <c r="G16" s="104">
        <v>110.3</v>
      </c>
      <c r="H16" s="770">
        <v>9535.5</v>
      </c>
      <c r="I16" s="775"/>
    </row>
    <row r="17" spans="1:9" s="37" customFormat="1" ht="14.25" customHeight="1">
      <c r="A17" s="771"/>
      <c r="B17" s="1188" t="s">
        <v>332</v>
      </c>
      <c r="C17" s="104">
        <v>105.3</v>
      </c>
      <c r="D17" s="104">
        <v>98.7</v>
      </c>
      <c r="E17" s="104" t="s">
        <v>14</v>
      </c>
      <c r="F17" s="104" t="s">
        <v>14</v>
      </c>
      <c r="G17" s="104">
        <v>111.9</v>
      </c>
      <c r="H17" s="770">
        <v>3183.7</v>
      </c>
      <c r="I17" s="775"/>
    </row>
    <row r="18" spans="1:9" s="37" customFormat="1" ht="14.25" customHeight="1">
      <c r="A18" s="771"/>
      <c r="B18" s="1188" t="s">
        <v>330</v>
      </c>
      <c r="C18" s="768">
        <v>105.5</v>
      </c>
      <c r="D18" s="104">
        <v>106.8</v>
      </c>
      <c r="E18" s="104" t="s">
        <v>14</v>
      </c>
      <c r="F18" s="104" t="s">
        <v>14</v>
      </c>
      <c r="G18" s="104">
        <v>112.2</v>
      </c>
      <c r="H18" s="1470" t="s">
        <v>1634</v>
      </c>
      <c r="I18" s="775"/>
    </row>
    <row r="19" spans="1:9" s="37" customFormat="1" ht="14.25" customHeight="1">
      <c r="A19" s="102">
        <v>2019</v>
      </c>
      <c r="B19" s="1188" t="s">
        <v>322</v>
      </c>
      <c r="C19" s="148">
        <v>106.1</v>
      </c>
      <c r="D19" s="148">
        <v>98.7</v>
      </c>
      <c r="E19" s="104" t="s">
        <v>14</v>
      </c>
      <c r="F19" s="104" t="s">
        <v>14</v>
      </c>
      <c r="G19" s="148">
        <v>121.7</v>
      </c>
      <c r="H19" s="774">
        <v>-4489.8</v>
      </c>
      <c r="I19" s="775"/>
    </row>
    <row r="20" spans="1:9" s="37" customFormat="1" ht="14.25" customHeight="1">
      <c r="A20" s="102"/>
      <c r="B20" s="1188" t="s">
        <v>331</v>
      </c>
      <c r="C20" s="386">
        <v>104.2</v>
      </c>
      <c r="D20" s="386">
        <v>100.1</v>
      </c>
      <c r="E20" s="386" t="s">
        <v>14</v>
      </c>
      <c r="F20" s="386" t="s">
        <v>14</v>
      </c>
      <c r="G20" s="386">
        <v>119</v>
      </c>
      <c r="H20" s="774">
        <v>-5040.3999999999996</v>
      </c>
      <c r="I20" s="775"/>
    </row>
    <row r="21" spans="1:9" s="37" customFormat="1" ht="14.25" customHeight="1">
      <c r="A21" s="102">
        <v>2018</v>
      </c>
      <c r="B21" s="1188" t="s">
        <v>52</v>
      </c>
      <c r="C21" s="104">
        <v>109.3</v>
      </c>
      <c r="D21" s="104">
        <v>93.2</v>
      </c>
      <c r="E21" s="104">
        <v>119.7</v>
      </c>
      <c r="F21" s="104">
        <v>101</v>
      </c>
      <c r="G21" s="141" t="s">
        <v>15</v>
      </c>
      <c r="H21" s="105">
        <v>9325.2000000000007</v>
      </c>
      <c r="I21" s="775"/>
    </row>
    <row r="22" spans="1:9" s="37" customFormat="1" ht="14.25" customHeight="1">
      <c r="A22" s="771"/>
      <c r="B22" s="1188" t="s">
        <v>53</v>
      </c>
      <c r="C22" s="104">
        <v>105.2</v>
      </c>
      <c r="D22" s="104">
        <v>101.4</v>
      </c>
      <c r="E22" s="104">
        <v>120.7</v>
      </c>
      <c r="F22" s="104">
        <v>112.9</v>
      </c>
      <c r="G22" s="141" t="s">
        <v>15</v>
      </c>
      <c r="H22" s="772">
        <v>9585.2999999999993</v>
      </c>
      <c r="I22" s="775"/>
    </row>
    <row r="23" spans="1:9" s="37" customFormat="1" ht="14.25" customHeight="1">
      <c r="A23" s="771"/>
      <c r="B23" s="1188" t="s">
        <v>54</v>
      </c>
      <c r="C23" s="104">
        <v>106.7</v>
      </c>
      <c r="D23" s="104">
        <v>104.2</v>
      </c>
      <c r="E23" s="104">
        <v>124.7</v>
      </c>
      <c r="F23" s="104">
        <v>120.6</v>
      </c>
      <c r="G23" s="104">
        <v>110.3</v>
      </c>
      <c r="H23" s="105">
        <v>9535.5</v>
      </c>
      <c r="I23" s="775"/>
    </row>
    <row r="24" spans="1:9" s="37" customFormat="1" ht="14.25" customHeight="1">
      <c r="A24" s="771"/>
      <c r="B24" s="1188" t="s">
        <v>55</v>
      </c>
      <c r="C24" s="104">
        <v>110.3</v>
      </c>
      <c r="D24" s="104">
        <v>94.6</v>
      </c>
      <c r="E24" s="104">
        <v>118.7</v>
      </c>
      <c r="F24" s="104">
        <v>98.5</v>
      </c>
      <c r="G24" s="141" t="s">
        <v>15</v>
      </c>
      <c r="H24" s="105">
        <v>-858.7</v>
      </c>
      <c r="I24" s="775"/>
    </row>
    <row r="25" spans="1:9" s="37" customFormat="1" ht="14.25" customHeight="1">
      <c r="A25" s="771"/>
      <c r="B25" s="1188" t="s">
        <v>56</v>
      </c>
      <c r="C25" s="768">
        <v>105</v>
      </c>
      <c r="D25" s="768">
        <v>100.8</v>
      </c>
      <c r="E25" s="768">
        <v>120.1</v>
      </c>
      <c r="F25" s="768">
        <v>101.6</v>
      </c>
      <c r="G25" s="773" t="s">
        <v>15</v>
      </c>
      <c r="H25" s="105">
        <v>1052.2</v>
      </c>
      <c r="I25" s="775"/>
    </row>
    <row r="26" spans="1:9" s="37" customFormat="1" ht="14.25" customHeight="1">
      <c r="A26" s="771"/>
      <c r="B26" s="1188" t="s">
        <v>57</v>
      </c>
      <c r="C26" s="768">
        <v>102.7</v>
      </c>
      <c r="D26" s="768">
        <v>103.3</v>
      </c>
      <c r="E26" s="768">
        <v>116.5</v>
      </c>
      <c r="F26" s="768">
        <v>107.5</v>
      </c>
      <c r="G26" s="768">
        <v>111.9</v>
      </c>
      <c r="H26" s="105">
        <v>3183.7</v>
      </c>
      <c r="I26" s="775"/>
    </row>
    <row r="27" spans="1:9" s="37" customFormat="1" ht="14.25" customHeight="1">
      <c r="A27" s="771"/>
      <c r="B27" s="1188" t="s">
        <v>58</v>
      </c>
      <c r="C27" s="768">
        <v>107.4</v>
      </c>
      <c r="D27" s="768">
        <v>109.9</v>
      </c>
      <c r="E27" s="768">
        <v>122.5</v>
      </c>
      <c r="F27" s="768">
        <v>107.9</v>
      </c>
      <c r="G27" s="773" t="s">
        <v>15</v>
      </c>
      <c r="H27" s="772">
        <v>6476.3</v>
      </c>
      <c r="I27" s="775"/>
    </row>
    <row r="28" spans="1:9" s="37" customFormat="1" ht="14.25" customHeight="1">
      <c r="A28" s="771"/>
      <c r="B28" s="1188" t="s">
        <v>59</v>
      </c>
      <c r="C28" s="148">
        <v>104.6</v>
      </c>
      <c r="D28" s="148">
        <v>96.3</v>
      </c>
      <c r="E28" s="148">
        <v>117</v>
      </c>
      <c r="F28" s="148">
        <v>100.3</v>
      </c>
      <c r="G28" s="150" t="s">
        <v>15</v>
      </c>
      <c r="H28" s="105">
        <v>11060.1</v>
      </c>
      <c r="I28" s="775"/>
    </row>
    <row r="29" spans="1:9" s="37" customFormat="1" ht="14.25" customHeight="1">
      <c r="A29" s="771"/>
      <c r="B29" s="1188" t="s">
        <v>60</v>
      </c>
      <c r="C29" s="148">
        <v>102.9</v>
      </c>
      <c r="D29" s="148">
        <v>88.5</v>
      </c>
      <c r="E29" s="148">
        <v>112.3</v>
      </c>
      <c r="F29" s="148">
        <v>121.8</v>
      </c>
      <c r="G29" s="148">
        <v>112.2</v>
      </c>
      <c r="H29" s="770" t="s">
        <v>1634</v>
      </c>
      <c r="I29" s="775"/>
    </row>
    <row r="30" spans="1:9" s="37" customFormat="1" ht="14.25" customHeight="1">
      <c r="A30" s="102">
        <v>2019</v>
      </c>
      <c r="B30" s="1188" t="s">
        <v>61</v>
      </c>
      <c r="C30" s="386">
        <v>106</v>
      </c>
      <c r="D30" s="386">
        <v>107.3</v>
      </c>
      <c r="E30" s="386">
        <v>103.2</v>
      </c>
      <c r="F30" s="386">
        <v>38.799999999999997</v>
      </c>
      <c r="G30" s="561" t="s">
        <v>15</v>
      </c>
      <c r="H30" s="105">
        <v>6587.4</v>
      </c>
      <c r="I30" s="775"/>
    </row>
    <row r="31" spans="1:9" s="37" customFormat="1" ht="14.25" customHeight="1">
      <c r="A31" s="771"/>
      <c r="B31" s="1188" t="s">
        <v>62</v>
      </c>
      <c r="C31" s="386">
        <v>106.9</v>
      </c>
      <c r="D31" s="386">
        <v>98.5</v>
      </c>
      <c r="E31" s="386">
        <v>115.1</v>
      </c>
      <c r="F31" s="386">
        <v>115.1</v>
      </c>
      <c r="G31" s="561" t="s">
        <v>15</v>
      </c>
      <c r="H31" s="774">
        <v>-792.9</v>
      </c>
      <c r="I31" s="775"/>
    </row>
    <row r="32" spans="1:9" s="37" customFormat="1" ht="14.25" customHeight="1">
      <c r="A32" s="771"/>
      <c r="B32" s="1188" t="s">
        <v>51</v>
      </c>
      <c r="C32" s="386">
        <v>105.6</v>
      </c>
      <c r="D32" s="386">
        <v>109.9</v>
      </c>
      <c r="E32" s="386">
        <v>110.8</v>
      </c>
      <c r="F32" s="386">
        <v>127.2</v>
      </c>
      <c r="G32" s="386">
        <v>121.7</v>
      </c>
      <c r="H32" s="774">
        <v>-4489.8</v>
      </c>
      <c r="I32" s="775"/>
    </row>
    <row r="33" spans="1:9" s="37" customFormat="1" ht="14.25" customHeight="1">
      <c r="A33" s="771"/>
      <c r="B33" s="1188" t="s">
        <v>52</v>
      </c>
      <c r="C33" s="386">
        <v>109.2</v>
      </c>
      <c r="D33" s="386">
        <v>96.4</v>
      </c>
      <c r="E33" s="386">
        <v>117.4</v>
      </c>
      <c r="F33" s="386">
        <v>107.1</v>
      </c>
      <c r="G33" s="561" t="s">
        <v>15</v>
      </c>
      <c r="H33" s="774">
        <v>-75.099999999999994</v>
      </c>
      <c r="I33" s="775"/>
    </row>
    <row r="34" spans="1:9" s="37" customFormat="1" ht="14.25" customHeight="1">
      <c r="A34" s="771"/>
      <c r="B34" s="1188" t="s">
        <v>53</v>
      </c>
      <c r="C34" s="386">
        <v>107.7</v>
      </c>
      <c r="D34" s="386">
        <v>100</v>
      </c>
      <c r="E34" s="386">
        <v>109.5</v>
      </c>
      <c r="F34" s="386">
        <v>105.3</v>
      </c>
      <c r="G34" s="561" t="s">
        <v>15</v>
      </c>
      <c r="H34" s="774">
        <v>-1935.3</v>
      </c>
      <c r="I34" s="775"/>
    </row>
    <row r="35" spans="1:9" s="37" customFormat="1" ht="14.25" customHeight="1">
      <c r="A35" s="771"/>
      <c r="B35" s="1188" t="s">
        <v>54</v>
      </c>
      <c r="C35" s="386">
        <v>97.4</v>
      </c>
      <c r="D35" s="386">
        <v>94.2</v>
      </c>
      <c r="E35" s="386">
        <v>99.3</v>
      </c>
      <c r="F35" s="386">
        <v>109.3</v>
      </c>
      <c r="G35" s="386">
        <v>119</v>
      </c>
      <c r="H35" s="774">
        <v>-5040.3999999999996</v>
      </c>
      <c r="I35" s="775"/>
    </row>
    <row r="36" spans="1:9" s="37" customFormat="1" ht="20.100000000000001" customHeight="1">
      <c r="A36" s="1889" t="s">
        <v>1636</v>
      </c>
      <c r="B36" s="1889"/>
      <c r="C36" s="1889"/>
      <c r="D36" s="1889"/>
      <c r="E36" s="1889"/>
      <c r="F36" s="1889"/>
      <c r="G36" s="1889"/>
      <c r="H36" s="1889"/>
      <c r="I36" s="775"/>
    </row>
    <row r="37" spans="1:9" s="851" customFormat="1" ht="12" customHeight="1">
      <c r="A37" s="1503" t="s">
        <v>1637</v>
      </c>
      <c r="B37" s="1503"/>
      <c r="C37" s="1503"/>
      <c r="D37" s="1503"/>
      <c r="E37" s="1503"/>
      <c r="F37" s="1503"/>
      <c r="G37" s="1503"/>
      <c r="H37" s="1503"/>
    </row>
  </sheetData>
  <mergeCells count="17">
    <mergeCell ref="A37:H37"/>
    <mergeCell ref="A36:H36"/>
    <mergeCell ref="A3:B13"/>
    <mergeCell ref="H3:H13"/>
    <mergeCell ref="E6:F11"/>
    <mergeCell ref="C6:D11"/>
    <mergeCell ref="G3:G11"/>
    <mergeCell ref="C3:F5"/>
    <mergeCell ref="C12:C13"/>
    <mergeCell ref="D12:D13"/>
    <mergeCell ref="E12:E13"/>
    <mergeCell ref="F12:F13"/>
    <mergeCell ref="G12:G13"/>
    <mergeCell ref="G1:H1"/>
    <mergeCell ref="G2:H2"/>
    <mergeCell ref="A1:D1"/>
    <mergeCell ref="A2:D2"/>
  </mergeCells>
  <phoneticPr fontId="0" type="noConversion"/>
  <hyperlinks>
    <hyperlink ref="G2" location="'Spis tablic     List of tables'!A1" display="Return to list tables"/>
    <hyperlink ref="G2" location="'Spis tablic     List of tables'!A92" display="Return to list of tables"/>
    <hyperlink ref="G1" location="'Spis tablic     List of tables'!A92" display="Powrót do spisu tablic"/>
    <hyperlink ref="G1:H2" location="'Spis tablic     List of tables'!A92" display="Powrót do spisu tablic"/>
    <hyperlink ref="G1:H1" location="'Spis tablic     List of tables'!A81"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Normal="100" workbookViewId="0">
      <selection sqref="A1:H1"/>
    </sheetView>
  </sheetViews>
  <sheetFormatPr defaultColWidth="9" defaultRowHeight="14.25"/>
  <cols>
    <col min="1" max="1" width="20.75" style="49" customWidth="1"/>
    <col min="2" max="14" width="10.75" style="49" customWidth="1"/>
    <col min="15" max="16384" width="9" style="49"/>
  </cols>
  <sheetData>
    <row r="1" spans="1:14" ht="14.25" customHeight="1">
      <c r="A1" s="1930" t="s">
        <v>1638</v>
      </c>
      <c r="B1" s="1930"/>
      <c r="C1" s="1930"/>
      <c r="D1" s="1930"/>
      <c r="E1" s="1930"/>
      <c r="F1" s="1930"/>
      <c r="G1" s="1930"/>
      <c r="H1" s="1930"/>
      <c r="I1" s="41"/>
      <c r="M1" s="1474" t="s">
        <v>22</v>
      </c>
      <c r="N1" s="1474"/>
    </row>
    <row r="2" spans="1:14" s="65" customFormat="1" ht="14.25" customHeight="1">
      <c r="A2" s="1763" t="s">
        <v>1639</v>
      </c>
      <c r="B2" s="1763"/>
      <c r="C2" s="1763"/>
      <c r="D2" s="1763"/>
      <c r="E2" s="1763"/>
      <c r="F2" s="1763"/>
      <c r="G2" s="1763"/>
      <c r="M2" s="1474" t="s">
        <v>209</v>
      </c>
      <c r="N2" s="1474"/>
    </row>
    <row r="3" spans="1:14" ht="12.75" customHeight="1">
      <c r="A3" s="1552" t="s">
        <v>1650</v>
      </c>
      <c r="B3" s="2205" t="s">
        <v>766</v>
      </c>
      <c r="C3" s="2206"/>
      <c r="D3" s="2207"/>
      <c r="E3" s="1528" t="s">
        <v>1640</v>
      </c>
      <c r="F3" s="1635"/>
      <c r="G3" s="1635"/>
      <c r="H3" s="1635"/>
      <c r="I3" s="1635"/>
      <c r="J3" s="1635"/>
      <c r="K3" s="1635"/>
      <c r="L3" s="1635"/>
      <c r="M3" s="1635"/>
      <c r="N3" s="1635"/>
    </row>
    <row r="4" spans="1:14" ht="12.75" customHeight="1">
      <c r="A4" s="2210"/>
      <c r="B4" s="2208"/>
      <c r="C4" s="2208"/>
      <c r="D4" s="2209"/>
      <c r="E4" s="1960"/>
      <c r="F4" s="2204"/>
      <c r="G4" s="2204"/>
      <c r="H4" s="2204"/>
      <c r="I4" s="2204"/>
      <c r="J4" s="2204"/>
      <c r="K4" s="2204"/>
      <c r="L4" s="2204"/>
      <c r="M4" s="2204"/>
      <c r="N4" s="2204"/>
    </row>
    <row r="5" spans="1:14" ht="12.75" customHeight="1">
      <c r="A5" s="1885"/>
      <c r="B5" s="1651" t="s">
        <v>560</v>
      </c>
      <c r="C5" s="1651" t="s">
        <v>745</v>
      </c>
      <c r="D5" s="1651" t="s">
        <v>832</v>
      </c>
      <c r="E5" s="1602" t="s">
        <v>1524</v>
      </c>
      <c r="F5" s="1538" t="s">
        <v>775</v>
      </c>
      <c r="G5" s="1531" t="s">
        <v>776</v>
      </c>
      <c r="H5" s="176"/>
      <c r="I5" s="1538" t="s">
        <v>1641</v>
      </c>
      <c r="J5" s="1538" t="s">
        <v>1642</v>
      </c>
      <c r="K5" s="1538" t="s">
        <v>1643</v>
      </c>
      <c r="L5" s="1531" t="s">
        <v>776</v>
      </c>
      <c r="M5" s="176"/>
      <c r="N5" s="1853" t="s">
        <v>1644</v>
      </c>
    </row>
    <row r="6" spans="1:14" ht="12.75" customHeight="1">
      <c r="A6" s="1885"/>
      <c r="B6" s="1703"/>
      <c r="C6" s="1703"/>
      <c r="D6" s="1703"/>
      <c r="E6" s="1602"/>
      <c r="F6" s="1538"/>
      <c r="G6" s="1531"/>
      <c r="H6" s="176"/>
      <c r="I6" s="1538"/>
      <c r="J6" s="1538"/>
      <c r="K6" s="1538"/>
      <c r="L6" s="1531"/>
      <c r="M6" s="176"/>
      <c r="N6" s="1535"/>
    </row>
    <row r="7" spans="1:14" ht="12.75" customHeight="1">
      <c r="A7" s="1885"/>
      <c r="B7" s="1703"/>
      <c r="C7" s="1703"/>
      <c r="D7" s="1703"/>
      <c r="E7" s="1602"/>
      <c r="F7" s="1538"/>
      <c r="G7" s="1531"/>
      <c r="H7" s="1537" t="s">
        <v>929</v>
      </c>
      <c r="I7" s="1602"/>
      <c r="J7" s="1538"/>
      <c r="K7" s="1538"/>
      <c r="L7" s="1531"/>
      <c r="M7" s="1534" t="s">
        <v>777</v>
      </c>
      <c r="N7" s="1535"/>
    </row>
    <row r="8" spans="1:14" ht="12.75" customHeight="1">
      <c r="A8" s="1885"/>
      <c r="B8" s="1703"/>
      <c r="C8" s="1703"/>
      <c r="D8" s="1703"/>
      <c r="E8" s="1602"/>
      <c r="F8" s="1538"/>
      <c r="G8" s="1531"/>
      <c r="H8" s="1538"/>
      <c r="I8" s="1602"/>
      <c r="J8" s="1538"/>
      <c r="K8" s="1538"/>
      <c r="L8" s="1531"/>
      <c r="M8" s="1535"/>
      <c r="N8" s="1535"/>
    </row>
    <row r="9" spans="1:14" ht="12.75" customHeight="1">
      <c r="A9" s="1885"/>
      <c r="B9" s="1703"/>
      <c r="C9" s="1703"/>
      <c r="D9" s="1703"/>
      <c r="E9" s="1602"/>
      <c r="F9" s="1538"/>
      <c r="G9" s="1531"/>
      <c r="H9" s="1538"/>
      <c r="I9" s="1602"/>
      <c r="J9" s="1538"/>
      <c r="K9" s="1538"/>
      <c r="L9" s="1531"/>
      <c r="M9" s="1535"/>
      <c r="N9" s="1535"/>
    </row>
    <row r="10" spans="1:14" ht="12.75" customHeight="1">
      <c r="A10" s="1885"/>
      <c r="B10" s="1703"/>
      <c r="C10" s="1703"/>
      <c r="D10" s="1703"/>
      <c r="E10" s="1602"/>
      <c r="F10" s="1538"/>
      <c r="G10" s="1531"/>
      <c r="H10" s="1538"/>
      <c r="I10" s="1602"/>
      <c r="J10" s="1538"/>
      <c r="K10" s="1538"/>
      <c r="L10" s="1531"/>
      <c r="M10" s="1535"/>
      <c r="N10" s="1535"/>
    </row>
    <row r="11" spans="1:14" ht="12.75" customHeight="1">
      <c r="A11" s="1885"/>
      <c r="B11" s="1704"/>
      <c r="C11" s="1704"/>
      <c r="D11" s="1704"/>
      <c r="E11" s="1604"/>
      <c r="F11" s="1539"/>
      <c r="G11" s="1533"/>
      <c r="H11" s="1539"/>
      <c r="I11" s="1604"/>
      <c r="J11" s="1539"/>
      <c r="K11" s="1539"/>
      <c r="L11" s="1533"/>
      <c r="M11" s="1536"/>
      <c r="N11" s="1536"/>
    </row>
    <row r="12" spans="1:14" ht="25.5" customHeight="1">
      <c r="A12" s="1886"/>
      <c r="B12" s="1811" t="s">
        <v>746</v>
      </c>
      <c r="C12" s="1837"/>
      <c r="D12" s="1838"/>
      <c r="E12" s="1826" t="s">
        <v>1078</v>
      </c>
      <c r="F12" s="1826"/>
      <c r="G12" s="1826"/>
      <c r="H12" s="1826"/>
      <c r="I12" s="2212"/>
      <c r="J12" s="1825" t="s">
        <v>1077</v>
      </c>
      <c r="K12" s="1826"/>
      <c r="L12" s="1826"/>
      <c r="M12" s="1826"/>
      <c r="N12" s="1826"/>
    </row>
    <row r="13" spans="1:14" ht="14.25" customHeight="1">
      <c r="A13" s="637" t="s">
        <v>88</v>
      </c>
      <c r="B13" s="223">
        <v>38411.148000000001</v>
      </c>
      <c r="C13" s="223">
        <v>23067.243999999999</v>
      </c>
      <c r="D13" s="223">
        <v>15343.904</v>
      </c>
      <c r="E13" s="778">
        <v>192443</v>
      </c>
      <c r="F13" s="778">
        <v>388178</v>
      </c>
      <c r="G13" s="778">
        <v>414200</v>
      </c>
      <c r="H13" s="778">
        <v>1494</v>
      </c>
      <c r="I13" s="779">
        <v>-26022</v>
      </c>
      <c r="J13" s="780">
        <v>5.0098000000000003</v>
      </c>
      <c r="K13" s="780">
        <v>10.1053</v>
      </c>
      <c r="L13" s="780">
        <v>10.7828</v>
      </c>
      <c r="M13" s="780">
        <v>3.8487</v>
      </c>
      <c r="N13" s="781">
        <v>-0.6774</v>
      </c>
    </row>
    <row r="14" spans="1:14" ht="14.25" customHeight="1">
      <c r="A14" s="993" t="s">
        <v>89</v>
      </c>
      <c r="B14" s="251"/>
      <c r="C14" s="251"/>
      <c r="D14" s="251"/>
      <c r="E14" s="782"/>
      <c r="F14" s="154"/>
      <c r="G14" s="154"/>
      <c r="H14" s="154"/>
      <c r="I14" s="154"/>
      <c r="J14" s="138"/>
      <c r="K14" s="138"/>
      <c r="L14" s="138"/>
      <c r="M14" s="138"/>
      <c r="N14" s="155"/>
    </row>
    <row r="15" spans="1:14" ht="14.25" customHeight="1">
      <c r="A15" s="1382" t="s">
        <v>90</v>
      </c>
      <c r="B15" s="163">
        <v>2901.2249999999999</v>
      </c>
      <c r="C15" s="163">
        <v>1990.5029999999999</v>
      </c>
      <c r="D15" s="163">
        <v>910.72199999999998</v>
      </c>
      <c r="E15" s="632">
        <v>14140</v>
      </c>
      <c r="F15" s="632">
        <v>27790</v>
      </c>
      <c r="G15" s="632">
        <v>32991</v>
      </c>
      <c r="H15" s="632">
        <v>118</v>
      </c>
      <c r="I15" s="783">
        <v>-5201</v>
      </c>
      <c r="J15" s="784">
        <v>4.8742000000000001</v>
      </c>
      <c r="K15" s="784">
        <v>9.5793999999999997</v>
      </c>
      <c r="L15" s="784">
        <v>11.372299999999999</v>
      </c>
      <c r="M15" s="784">
        <v>4.2461000000000002</v>
      </c>
      <c r="N15" s="785">
        <v>-1.7927999999999999</v>
      </c>
    </row>
    <row r="16" spans="1:14" ht="14.25" customHeight="1">
      <c r="A16" s="1382" t="s">
        <v>91</v>
      </c>
      <c r="B16" s="163">
        <v>2077.7750000000001</v>
      </c>
      <c r="C16" s="163">
        <v>1227.8510000000001</v>
      </c>
      <c r="D16" s="163">
        <v>849.92399999999998</v>
      </c>
      <c r="E16" s="632">
        <v>10364</v>
      </c>
      <c r="F16" s="632">
        <v>19866</v>
      </c>
      <c r="G16" s="632">
        <v>22629</v>
      </c>
      <c r="H16" s="632">
        <v>78</v>
      </c>
      <c r="I16" s="783">
        <v>-2763</v>
      </c>
      <c r="J16" s="784">
        <v>4.9828999999999999</v>
      </c>
      <c r="K16" s="784">
        <v>9.5512999999999995</v>
      </c>
      <c r="L16" s="784">
        <v>10.879799999999999</v>
      </c>
      <c r="M16" s="784">
        <v>3.9262999999999999</v>
      </c>
      <c r="N16" s="786">
        <v>-1.3284</v>
      </c>
    </row>
    <row r="17" spans="1:14" ht="14.25" customHeight="1">
      <c r="A17" s="1382" t="s">
        <v>92</v>
      </c>
      <c r="B17" s="163">
        <v>2117.6190000000001</v>
      </c>
      <c r="C17" s="163">
        <v>983.84</v>
      </c>
      <c r="D17" s="163">
        <v>1133.779</v>
      </c>
      <c r="E17" s="632">
        <v>10509</v>
      </c>
      <c r="F17" s="632">
        <v>20101</v>
      </c>
      <c r="G17" s="632">
        <v>23682</v>
      </c>
      <c r="H17" s="632">
        <v>85</v>
      </c>
      <c r="I17" s="783">
        <v>-3581</v>
      </c>
      <c r="J17" s="784">
        <v>4.9532999999999996</v>
      </c>
      <c r="K17" s="784">
        <v>9.4743999999999993</v>
      </c>
      <c r="L17" s="784">
        <v>11.1623</v>
      </c>
      <c r="M17" s="784">
        <v>4.2286000000000001</v>
      </c>
      <c r="N17" s="785">
        <v>-1.6879</v>
      </c>
    </row>
    <row r="18" spans="1:14" ht="14.25" customHeight="1">
      <c r="A18" s="1382" t="s">
        <v>93</v>
      </c>
      <c r="B18" s="163">
        <v>1014.548</v>
      </c>
      <c r="C18" s="163">
        <v>658.92399999999998</v>
      </c>
      <c r="D18" s="163">
        <v>355.62400000000002</v>
      </c>
      <c r="E18" s="632">
        <v>4935</v>
      </c>
      <c r="F18" s="632">
        <v>9467</v>
      </c>
      <c r="G18" s="632">
        <v>10981</v>
      </c>
      <c r="H18" s="632">
        <v>40</v>
      </c>
      <c r="I18" s="783">
        <v>-1514</v>
      </c>
      <c r="J18" s="784">
        <v>4.8600000000000003</v>
      </c>
      <c r="K18" s="784">
        <v>9.3231000000000002</v>
      </c>
      <c r="L18" s="784">
        <v>10.814</v>
      </c>
      <c r="M18" s="784">
        <v>4.2252000000000001</v>
      </c>
      <c r="N18" s="786">
        <v>-1.4910000000000001</v>
      </c>
    </row>
    <row r="19" spans="1:14" ht="14.25" customHeight="1">
      <c r="A19" s="1382" t="s">
        <v>94</v>
      </c>
      <c r="B19" s="163">
        <v>2466.3220000000001</v>
      </c>
      <c r="C19" s="163">
        <v>1542.6780000000001</v>
      </c>
      <c r="D19" s="163">
        <v>923.64400000000001</v>
      </c>
      <c r="E19" s="632">
        <v>11555</v>
      </c>
      <c r="F19" s="632">
        <v>23017</v>
      </c>
      <c r="G19" s="632">
        <v>31589</v>
      </c>
      <c r="H19" s="632">
        <v>102</v>
      </c>
      <c r="I19" s="632">
        <v>-8572</v>
      </c>
      <c r="J19" s="784">
        <v>4.6769999999999996</v>
      </c>
      <c r="K19" s="784">
        <v>9.3163</v>
      </c>
      <c r="L19" s="784">
        <v>12.7859</v>
      </c>
      <c r="M19" s="784">
        <v>4.4314999999999998</v>
      </c>
      <c r="N19" s="785">
        <v>-3.4695999999999998</v>
      </c>
    </row>
    <row r="20" spans="1:14" s="226" customFormat="1" ht="14.25" customHeight="1">
      <c r="A20" s="377" t="s">
        <v>95</v>
      </c>
      <c r="B20" s="223">
        <v>3400.5770000000002</v>
      </c>
      <c r="C20" s="223">
        <v>1638.741</v>
      </c>
      <c r="D20" s="223">
        <v>1761.836</v>
      </c>
      <c r="E20" s="630">
        <v>18450</v>
      </c>
      <c r="F20" s="630">
        <v>37864</v>
      </c>
      <c r="G20" s="630">
        <v>32467</v>
      </c>
      <c r="H20" s="630">
        <v>109</v>
      </c>
      <c r="I20" s="630">
        <v>5397</v>
      </c>
      <c r="J20" s="787">
        <v>5.4333999999999998</v>
      </c>
      <c r="K20" s="787">
        <v>11.150700000000001</v>
      </c>
      <c r="L20" s="787">
        <v>9.5612999999999992</v>
      </c>
      <c r="M20" s="787">
        <v>2.8786999999999998</v>
      </c>
      <c r="N20" s="788">
        <v>1.5893999999999999</v>
      </c>
    </row>
    <row r="21" spans="1:14" ht="14.25" customHeight="1">
      <c r="A21" s="1382" t="s">
        <v>96</v>
      </c>
      <c r="B21" s="163">
        <v>5403.4120000000003</v>
      </c>
      <c r="C21" s="163">
        <v>3479.9279999999999</v>
      </c>
      <c r="D21" s="163">
        <v>1923.4839999999999</v>
      </c>
      <c r="E21" s="632">
        <v>27220</v>
      </c>
      <c r="F21" s="632">
        <v>60485</v>
      </c>
      <c r="G21" s="632">
        <v>58725</v>
      </c>
      <c r="H21" s="632">
        <v>205</v>
      </c>
      <c r="I21" s="632">
        <v>1760</v>
      </c>
      <c r="J21" s="784">
        <v>5.0484</v>
      </c>
      <c r="K21" s="784">
        <v>11.2179</v>
      </c>
      <c r="L21" s="784">
        <v>10.891500000000001</v>
      </c>
      <c r="M21" s="784">
        <v>3.3893</v>
      </c>
      <c r="N21" s="786">
        <v>0.32640000000000002</v>
      </c>
    </row>
    <row r="22" spans="1:14" ht="14.25" customHeight="1">
      <c r="A22" s="1382" t="s">
        <v>97</v>
      </c>
      <c r="B22" s="163">
        <v>986.50599999999997</v>
      </c>
      <c r="C22" s="163">
        <v>525.85299999999995</v>
      </c>
      <c r="D22" s="163">
        <v>460.65300000000002</v>
      </c>
      <c r="E22" s="632">
        <v>4710</v>
      </c>
      <c r="F22" s="632">
        <v>8596</v>
      </c>
      <c r="G22" s="632">
        <v>10707</v>
      </c>
      <c r="H22" s="632">
        <v>28</v>
      </c>
      <c r="I22" s="632">
        <v>-2111</v>
      </c>
      <c r="J22" s="212">
        <v>4.7671000000000001</v>
      </c>
      <c r="K22" s="163">
        <v>8.7003000000000004</v>
      </c>
      <c r="L22" s="163">
        <v>10.8369</v>
      </c>
      <c r="M22" s="163">
        <v>3.2572999999999999</v>
      </c>
      <c r="N22" s="212">
        <v>-2.1366000000000001</v>
      </c>
    </row>
    <row r="23" spans="1:14" ht="14.25" customHeight="1">
      <c r="A23" s="1382" t="s">
        <v>98</v>
      </c>
      <c r="B23" s="163">
        <v>2129.0149999999999</v>
      </c>
      <c r="C23" s="163">
        <v>874.83199999999999</v>
      </c>
      <c r="D23" s="163">
        <v>1254.183</v>
      </c>
      <c r="E23" s="632">
        <v>10874</v>
      </c>
      <c r="F23" s="632">
        <v>21533</v>
      </c>
      <c r="G23" s="632">
        <v>19636</v>
      </c>
      <c r="H23" s="632">
        <v>90</v>
      </c>
      <c r="I23" s="632">
        <v>1897</v>
      </c>
      <c r="J23" s="784">
        <v>5.1082000000000001</v>
      </c>
      <c r="K23" s="784">
        <v>10.1153</v>
      </c>
      <c r="L23" s="784">
        <v>9.2241999999999997</v>
      </c>
      <c r="M23" s="784">
        <v>4.1795999999999998</v>
      </c>
      <c r="N23" s="786">
        <v>0.8911</v>
      </c>
    </row>
    <row r="24" spans="1:14" ht="14.25" customHeight="1">
      <c r="A24" s="1382" t="s">
        <v>99</v>
      </c>
      <c r="B24" s="163">
        <v>1181.5329999999999</v>
      </c>
      <c r="C24" s="163">
        <v>718.27200000000005</v>
      </c>
      <c r="D24" s="163">
        <v>463.26100000000002</v>
      </c>
      <c r="E24" s="632">
        <v>5956</v>
      </c>
      <c r="F24" s="632">
        <v>11790</v>
      </c>
      <c r="G24" s="632">
        <v>12969</v>
      </c>
      <c r="H24" s="632">
        <v>50</v>
      </c>
      <c r="I24" s="632">
        <v>-1179</v>
      </c>
      <c r="J24" s="784">
        <v>5.0359999999999996</v>
      </c>
      <c r="K24" s="784">
        <v>9.9688999999999997</v>
      </c>
      <c r="L24" s="784">
        <v>10.9658</v>
      </c>
      <c r="M24" s="784">
        <v>4.2408999999999999</v>
      </c>
      <c r="N24" s="785">
        <v>-0.99690000000000001</v>
      </c>
    </row>
    <row r="25" spans="1:14" ht="14.25" customHeight="1">
      <c r="A25" s="1382" t="s">
        <v>100</v>
      </c>
      <c r="B25" s="163">
        <v>2333.5230000000001</v>
      </c>
      <c r="C25" s="163">
        <v>1485.6110000000001</v>
      </c>
      <c r="D25" s="163">
        <v>847.91200000000003</v>
      </c>
      <c r="E25" s="632">
        <v>12473</v>
      </c>
      <c r="F25" s="632">
        <v>26498</v>
      </c>
      <c r="G25" s="632">
        <v>22395</v>
      </c>
      <c r="H25" s="632">
        <v>107</v>
      </c>
      <c r="I25" s="632">
        <v>4103</v>
      </c>
      <c r="J25" s="784">
        <v>5.3573000000000004</v>
      </c>
      <c r="K25" s="784">
        <v>11.3813</v>
      </c>
      <c r="L25" s="784">
        <v>9.6189999999999998</v>
      </c>
      <c r="M25" s="784">
        <v>4.0380000000000003</v>
      </c>
      <c r="N25" s="786">
        <v>1.7623</v>
      </c>
    </row>
    <row r="26" spans="1:14" ht="14.25" customHeight="1">
      <c r="A26" s="1382" t="s">
        <v>101</v>
      </c>
      <c r="B26" s="163">
        <v>4533.5649999999996</v>
      </c>
      <c r="C26" s="163">
        <v>3478.7890000000002</v>
      </c>
      <c r="D26" s="163">
        <v>1054.7760000000001</v>
      </c>
      <c r="E26" s="632">
        <v>22242</v>
      </c>
      <c r="F26" s="632">
        <v>42596</v>
      </c>
      <c r="G26" s="632">
        <v>52159</v>
      </c>
      <c r="H26" s="632">
        <v>165</v>
      </c>
      <c r="I26" s="632">
        <v>-9563</v>
      </c>
      <c r="J26" s="784">
        <v>4.899</v>
      </c>
      <c r="K26" s="784">
        <v>9.3820999999999994</v>
      </c>
      <c r="L26" s="784">
        <v>11.4884</v>
      </c>
      <c r="M26" s="784">
        <v>3.8736000000000002</v>
      </c>
      <c r="N26" s="785">
        <v>-2.1063000000000001</v>
      </c>
    </row>
    <row r="27" spans="1:14" ht="14.25" customHeight="1">
      <c r="A27" s="1382" t="s">
        <v>102</v>
      </c>
      <c r="B27" s="163">
        <v>1241.546</v>
      </c>
      <c r="C27" s="163">
        <v>556.952</v>
      </c>
      <c r="D27" s="163">
        <v>684.59400000000005</v>
      </c>
      <c r="E27" s="632">
        <v>5902</v>
      </c>
      <c r="F27" s="632">
        <v>10721</v>
      </c>
      <c r="G27" s="632">
        <v>14619</v>
      </c>
      <c r="H27" s="632">
        <v>41</v>
      </c>
      <c r="I27" s="632">
        <v>-3898</v>
      </c>
      <c r="J27" s="784">
        <v>4.7428999999999997</v>
      </c>
      <c r="K27" s="784">
        <v>8.6155000000000008</v>
      </c>
      <c r="L27" s="784">
        <v>11.747999999999999</v>
      </c>
      <c r="M27" s="784">
        <v>3.8243</v>
      </c>
      <c r="N27" s="785">
        <v>-3.1324999999999998</v>
      </c>
    </row>
    <row r="28" spans="1:14" ht="14.25" customHeight="1">
      <c r="A28" s="1382" t="s">
        <v>103</v>
      </c>
      <c r="B28" s="163">
        <v>1428.9829999999999</v>
      </c>
      <c r="C28" s="163">
        <v>842.96400000000006</v>
      </c>
      <c r="D28" s="163">
        <v>586.01900000000001</v>
      </c>
      <c r="E28" s="632">
        <v>6696</v>
      </c>
      <c r="F28" s="632">
        <v>13687</v>
      </c>
      <c r="G28" s="632">
        <v>14973</v>
      </c>
      <c r="H28" s="632">
        <v>58</v>
      </c>
      <c r="I28" s="632">
        <v>-1286</v>
      </c>
      <c r="J28" s="784">
        <v>4.6783000000000001</v>
      </c>
      <c r="K28" s="784">
        <v>9.5625999999999998</v>
      </c>
      <c r="L28" s="784">
        <v>10.4611</v>
      </c>
      <c r="M28" s="784">
        <v>4.2375999999999996</v>
      </c>
      <c r="N28" s="786">
        <v>-0.89849999999999997</v>
      </c>
    </row>
    <row r="29" spans="1:14" ht="14.25" customHeight="1">
      <c r="A29" s="1382" t="s">
        <v>104</v>
      </c>
      <c r="B29" s="163">
        <v>3493.9690000000001</v>
      </c>
      <c r="C29" s="163">
        <v>1896.325</v>
      </c>
      <c r="D29" s="163">
        <v>1597.644</v>
      </c>
      <c r="E29" s="632">
        <v>18168</v>
      </c>
      <c r="F29" s="632">
        <v>38778</v>
      </c>
      <c r="G29" s="632">
        <v>35121</v>
      </c>
      <c r="H29" s="632">
        <v>158</v>
      </c>
      <c r="I29" s="632">
        <v>3657</v>
      </c>
      <c r="J29" s="784">
        <v>5.2047999999999996</v>
      </c>
      <c r="K29" s="784">
        <v>11.109299999999999</v>
      </c>
      <c r="L29" s="784">
        <v>10.0616</v>
      </c>
      <c r="M29" s="784">
        <v>4.0744999999999996</v>
      </c>
      <c r="N29" s="786">
        <v>1.0477000000000001</v>
      </c>
    </row>
    <row r="30" spans="1:14" ht="14.25" customHeight="1">
      <c r="A30" s="1382" t="s">
        <v>105</v>
      </c>
      <c r="B30" s="163">
        <v>1701.03</v>
      </c>
      <c r="C30" s="163">
        <v>1165.181</v>
      </c>
      <c r="D30" s="163">
        <v>535.84900000000005</v>
      </c>
      <c r="E30" s="632">
        <v>8249</v>
      </c>
      <c r="F30" s="632">
        <v>15389</v>
      </c>
      <c r="G30" s="632">
        <v>18557</v>
      </c>
      <c r="H30" s="632">
        <v>60</v>
      </c>
      <c r="I30" s="632">
        <v>-3168</v>
      </c>
      <c r="J30" s="784">
        <v>4.8437999999999999</v>
      </c>
      <c r="K30" s="784">
        <v>9.0364000000000004</v>
      </c>
      <c r="L30" s="784">
        <v>10.896599999999999</v>
      </c>
      <c r="M30" s="784">
        <v>3.8988999999999998</v>
      </c>
      <c r="N30" s="785">
        <v>-1.8602000000000001</v>
      </c>
    </row>
    <row r="31" spans="1:14" ht="19.899999999999999" customHeight="1">
      <c r="A31" s="1844" t="s">
        <v>1645</v>
      </c>
      <c r="B31" s="2211"/>
      <c r="C31" s="2211"/>
      <c r="D31" s="2211"/>
      <c r="E31" s="2211"/>
      <c r="F31" s="2211"/>
      <c r="G31" s="2211"/>
      <c r="H31" s="2211"/>
      <c r="I31" s="2211"/>
      <c r="J31" s="2211"/>
      <c r="K31" s="2211"/>
      <c r="L31" s="2211"/>
      <c r="M31" s="2211"/>
      <c r="N31" s="2211"/>
    </row>
    <row r="32" spans="1:14" s="65" customFormat="1" ht="14.25" customHeight="1">
      <c r="A32" s="1939" t="s">
        <v>1646</v>
      </c>
      <c r="B32" s="1939"/>
      <c r="C32" s="1939"/>
      <c r="D32" s="1939"/>
      <c r="E32" s="1939"/>
      <c r="F32" s="1939"/>
      <c r="G32" s="1939"/>
      <c r="H32" s="1939"/>
      <c r="I32" s="1939"/>
      <c r="J32" s="1939"/>
      <c r="K32" s="1939"/>
      <c r="L32" s="1999"/>
      <c r="M32" s="1999"/>
      <c r="N32" s="1999"/>
    </row>
    <row r="33" spans="1:9">
      <c r="F33" s="998"/>
    </row>
    <row r="35" spans="1:9">
      <c r="B35" s="776"/>
      <c r="C35" s="776"/>
      <c r="D35" s="776"/>
      <c r="E35" s="23"/>
      <c r="F35" s="23"/>
      <c r="G35" s="23"/>
      <c r="H35" s="23"/>
      <c r="I35" s="23"/>
    </row>
    <row r="36" spans="1:9">
      <c r="B36" s="776"/>
      <c r="C36" s="776"/>
      <c r="D36" s="776"/>
      <c r="E36" s="23"/>
      <c r="F36" s="23"/>
      <c r="G36" s="23"/>
      <c r="H36" s="23"/>
      <c r="I36" s="23"/>
    </row>
    <row r="37" spans="1:9">
      <c r="B37" s="776"/>
      <c r="C37" s="776"/>
      <c r="D37" s="776"/>
      <c r="E37" s="23"/>
      <c r="F37" s="23"/>
      <c r="G37" s="23"/>
      <c r="H37" s="23"/>
      <c r="I37" s="23"/>
    </row>
    <row r="38" spans="1:9">
      <c r="B38" s="776"/>
      <c r="C38" s="777"/>
      <c r="D38" s="777"/>
      <c r="E38" s="25"/>
      <c r="F38" s="25"/>
      <c r="G38" s="25"/>
      <c r="H38" s="25"/>
      <c r="I38" s="25"/>
    </row>
    <row r="39" spans="1:9">
      <c r="A39" s="584"/>
      <c r="B39" s="776"/>
      <c r="C39" s="776"/>
      <c r="D39" s="776"/>
      <c r="E39" s="23"/>
      <c r="F39" s="23"/>
      <c r="G39" s="23"/>
      <c r="H39" s="23"/>
      <c r="I39" s="23"/>
    </row>
    <row r="40" spans="1:9">
      <c r="A40" s="584"/>
      <c r="B40" s="777"/>
      <c r="C40" s="776"/>
      <c r="D40" s="776"/>
      <c r="E40" s="23"/>
      <c r="F40" s="23"/>
      <c r="G40" s="23"/>
      <c r="H40" s="23"/>
      <c r="I40" s="23"/>
    </row>
    <row r="41" spans="1:9">
      <c r="A41" s="776"/>
      <c r="B41" s="776"/>
      <c r="C41" s="776"/>
      <c r="D41" s="776"/>
      <c r="E41" s="23"/>
      <c r="F41" s="23"/>
      <c r="G41" s="23"/>
      <c r="H41" s="23"/>
      <c r="I41" s="23"/>
    </row>
    <row r="42" spans="1:9">
      <c r="A42" s="776"/>
      <c r="B42" s="776"/>
      <c r="C42" s="776"/>
      <c r="D42" s="776"/>
      <c r="E42" s="23"/>
      <c r="F42" s="23"/>
      <c r="G42" s="23"/>
      <c r="H42" s="23"/>
      <c r="I42" s="23"/>
    </row>
    <row r="43" spans="1:9">
      <c r="A43" s="776"/>
      <c r="B43" s="776"/>
      <c r="C43" s="776"/>
      <c r="D43" s="776"/>
      <c r="E43" s="23"/>
      <c r="F43" s="23"/>
      <c r="G43" s="23"/>
      <c r="H43" s="23"/>
      <c r="I43" s="23"/>
    </row>
    <row r="44" spans="1:9">
      <c r="A44" s="776"/>
      <c r="B44" s="776"/>
      <c r="C44" s="776"/>
      <c r="D44" s="776"/>
      <c r="E44" s="23"/>
      <c r="F44" s="23"/>
      <c r="G44" s="23"/>
      <c r="H44" s="23"/>
      <c r="I44" s="23"/>
    </row>
    <row r="45" spans="1:9">
      <c r="A45" s="776"/>
      <c r="B45" s="776"/>
      <c r="C45" s="776"/>
      <c r="D45" s="776"/>
      <c r="E45" s="23"/>
      <c r="F45" s="23"/>
      <c r="G45" s="23"/>
      <c r="H45" s="23"/>
      <c r="I45" s="23"/>
    </row>
    <row r="46" spans="1:9">
      <c r="A46" s="777"/>
      <c r="B46" s="776"/>
      <c r="C46" s="776"/>
      <c r="D46" s="776"/>
      <c r="E46" s="23"/>
      <c r="F46" s="23"/>
      <c r="G46" s="23"/>
      <c r="H46" s="23"/>
      <c r="I46" s="23"/>
    </row>
    <row r="47" spans="1:9">
      <c r="A47" s="776"/>
      <c r="B47" s="776"/>
      <c r="C47" s="776"/>
      <c r="D47" s="776"/>
      <c r="E47" s="23"/>
      <c r="F47" s="23"/>
      <c r="G47" s="23"/>
      <c r="H47" s="23"/>
      <c r="I47" s="23"/>
    </row>
    <row r="48" spans="1:9">
      <c r="A48" s="776"/>
      <c r="B48" s="776"/>
      <c r="C48" s="776"/>
      <c r="D48" s="776"/>
      <c r="E48" s="23"/>
      <c r="F48" s="23"/>
      <c r="G48" s="23"/>
      <c r="H48" s="23"/>
      <c r="I48" s="23"/>
    </row>
    <row r="49" spans="1:9">
      <c r="A49" s="776"/>
      <c r="B49" s="776"/>
      <c r="C49" s="969"/>
      <c r="D49" s="969"/>
      <c r="E49" s="995"/>
      <c r="F49" s="995"/>
      <c r="G49" s="995"/>
      <c r="H49" s="995"/>
      <c r="I49" s="995"/>
    </row>
    <row r="50" spans="1:9">
      <c r="A50" s="776"/>
      <c r="B50" s="776"/>
    </row>
    <row r="51" spans="1:9">
      <c r="A51" s="776"/>
      <c r="B51" s="969"/>
    </row>
    <row r="52" spans="1:9">
      <c r="A52" s="776"/>
    </row>
    <row r="53" spans="1:9">
      <c r="A53" s="776"/>
    </row>
    <row r="54" spans="1:9">
      <c r="A54" s="776"/>
    </row>
    <row r="55" spans="1:9">
      <c r="A55" s="776"/>
    </row>
    <row r="56" spans="1:9">
      <c r="A56" s="776"/>
    </row>
    <row r="57" spans="1:9">
      <c r="A57" s="969"/>
    </row>
    <row r="58" spans="1:9">
      <c r="A58" s="584"/>
    </row>
  </sheetData>
  <mergeCells count="25">
    <mergeCell ref="A32:N32"/>
    <mergeCell ref="A31:N31"/>
    <mergeCell ref="K5:K11"/>
    <mergeCell ref="E5:E11"/>
    <mergeCell ref="F5:F11"/>
    <mergeCell ref="L5:L11"/>
    <mergeCell ref="N5:N11"/>
    <mergeCell ref="G5:G11"/>
    <mergeCell ref="E12:I12"/>
    <mergeCell ref="A1:H1"/>
    <mergeCell ref="M1:N1"/>
    <mergeCell ref="A2:G2"/>
    <mergeCell ref="M2:N2"/>
    <mergeCell ref="H7:H11"/>
    <mergeCell ref="D5:D11"/>
    <mergeCell ref="M7:M11"/>
    <mergeCell ref="I5:I11"/>
    <mergeCell ref="J5:J11"/>
    <mergeCell ref="E3:N4"/>
    <mergeCell ref="B3:D4"/>
    <mergeCell ref="A3:A12"/>
    <mergeCell ref="B12:D12"/>
    <mergeCell ref="B5:B11"/>
    <mergeCell ref="J12:N12"/>
    <mergeCell ref="C5:C11"/>
  </mergeCells>
  <phoneticPr fontId="45" type="noConversion"/>
  <hyperlinks>
    <hyperlink ref="M1:N1" location="'Spis tablic     List of tables'!A82" display="Powrót do spisu tablic"/>
    <hyperlink ref="M2:N2" location="'Spis tablic     List of tables'!A82" display="Return to list of tables"/>
    <hyperlink ref="M1:N2" location="'Spis tablic     List of tables'!A9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Normal="100" workbookViewId="0"/>
  </sheetViews>
  <sheetFormatPr defaultColWidth="9.625" defaultRowHeight="14.25"/>
  <cols>
    <col min="1" max="1" width="20.75" style="49" customWidth="1"/>
    <col min="2" max="8" width="15.75" style="49" customWidth="1"/>
    <col min="9" max="253" width="9" style="49" customWidth="1"/>
    <col min="254" max="254" width="19.75" style="49" customWidth="1"/>
    <col min="255" max="16384" width="9.625" style="49"/>
  </cols>
  <sheetData>
    <row r="1" spans="1:9" s="60" customFormat="1" ht="14.25" customHeight="1">
      <c r="A1" s="1431" t="s">
        <v>1647</v>
      </c>
      <c r="B1" s="895"/>
      <c r="C1" s="55"/>
      <c r="F1" s="152"/>
      <c r="G1" s="1515" t="s">
        <v>22</v>
      </c>
      <c r="H1" s="1515"/>
    </row>
    <row r="2" spans="1:9" s="65" customFormat="1" ht="14.25" customHeight="1">
      <c r="A2" s="1433" t="s">
        <v>1648</v>
      </c>
      <c r="B2" s="75"/>
      <c r="F2" s="1167"/>
      <c r="G2" s="1579" t="s">
        <v>209</v>
      </c>
      <c r="H2" s="1579"/>
    </row>
    <row r="3" spans="1:9" ht="12.75" customHeight="1">
      <c r="A3" s="1552" t="s">
        <v>800</v>
      </c>
      <c r="B3" s="2214" t="s">
        <v>1649</v>
      </c>
      <c r="C3" s="2215"/>
      <c r="D3" s="2215"/>
      <c r="E3" s="1651" t="s">
        <v>747</v>
      </c>
      <c r="F3" s="1528" t="s">
        <v>1651</v>
      </c>
      <c r="G3" s="1528" t="s">
        <v>1652</v>
      </c>
      <c r="H3" s="1529"/>
    </row>
    <row r="4" spans="1:9" ht="12.75" customHeight="1">
      <c r="A4" s="1553"/>
      <c r="B4" s="2216"/>
      <c r="C4" s="2217"/>
      <c r="D4" s="2217"/>
      <c r="E4" s="1586"/>
      <c r="F4" s="1592"/>
      <c r="G4" s="1592"/>
      <c r="H4" s="1531"/>
    </row>
    <row r="5" spans="1:9" ht="12.75" customHeight="1">
      <c r="A5" s="1553"/>
      <c r="B5" s="2216"/>
      <c r="C5" s="2217"/>
      <c r="D5" s="2217"/>
      <c r="E5" s="1586"/>
      <c r="F5" s="1592"/>
      <c r="G5" s="1592"/>
      <c r="H5" s="1531"/>
    </row>
    <row r="6" spans="1:9" ht="12.75" customHeight="1">
      <c r="A6" s="1553"/>
      <c r="B6" s="2216"/>
      <c r="C6" s="2217"/>
      <c r="D6" s="2217"/>
      <c r="E6" s="1586"/>
      <c r="F6" s="1592"/>
      <c r="G6" s="1592"/>
      <c r="H6" s="1531"/>
    </row>
    <row r="7" spans="1:9" ht="12.75" customHeight="1">
      <c r="A7" s="1553"/>
      <c r="B7" s="2084" t="s">
        <v>707</v>
      </c>
      <c r="C7" s="2090"/>
      <c r="D7" s="1555" t="s">
        <v>930</v>
      </c>
      <c r="E7" s="1586"/>
      <c r="F7" s="1592"/>
      <c r="G7" s="1651" t="s">
        <v>1653</v>
      </c>
      <c r="H7" s="1528" t="s">
        <v>931</v>
      </c>
    </row>
    <row r="8" spans="1:9" ht="12.75" customHeight="1">
      <c r="A8" s="1553"/>
      <c r="B8" s="2218"/>
      <c r="C8" s="2091"/>
      <c r="D8" s="1531"/>
      <c r="E8" s="1586"/>
      <c r="F8" s="1592"/>
      <c r="G8" s="1586"/>
      <c r="H8" s="1592"/>
    </row>
    <row r="9" spans="1:9" ht="12.75" customHeight="1">
      <c r="A9" s="1553"/>
      <c r="B9" s="2218"/>
      <c r="C9" s="2091"/>
      <c r="D9" s="1531"/>
      <c r="E9" s="1586"/>
      <c r="F9" s="1592"/>
      <c r="G9" s="1586"/>
      <c r="H9" s="1592"/>
    </row>
    <row r="10" spans="1:9" ht="12.75" customHeight="1">
      <c r="A10" s="1553"/>
      <c r="B10" s="2218"/>
      <c r="C10" s="2091"/>
      <c r="D10" s="1531"/>
      <c r="E10" s="1586"/>
      <c r="F10" s="1592"/>
      <c r="G10" s="1586"/>
      <c r="H10" s="1592"/>
    </row>
    <row r="11" spans="1:9" ht="12.75" customHeight="1">
      <c r="A11" s="1553"/>
      <c r="B11" s="2218"/>
      <c r="C11" s="2091"/>
      <c r="D11" s="1531"/>
      <c r="E11" s="1586"/>
      <c r="F11" s="1592"/>
      <c r="G11" s="1586"/>
      <c r="H11" s="1592"/>
    </row>
    <row r="12" spans="1:9" ht="12.75" customHeight="1">
      <c r="A12" s="1553"/>
      <c r="B12" s="1601" t="s">
        <v>778</v>
      </c>
      <c r="C12" s="1537" t="s">
        <v>441</v>
      </c>
      <c r="D12" s="1531"/>
      <c r="E12" s="2213"/>
      <c r="F12" s="1592"/>
      <c r="G12" s="1534" t="s">
        <v>748</v>
      </c>
      <c r="H12" s="1555"/>
    </row>
    <row r="13" spans="1:9" ht="12.75" customHeight="1">
      <c r="A13" s="1553"/>
      <c r="B13" s="1602"/>
      <c r="C13" s="1605"/>
      <c r="D13" s="1531"/>
      <c r="E13" s="1704"/>
      <c r="F13" s="1592"/>
      <c r="G13" s="1802"/>
      <c r="H13" s="1531"/>
    </row>
    <row r="14" spans="1:9" ht="14.25" customHeight="1">
      <c r="A14" s="637" t="s">
        <v>88</v>
      </c>
      <c r="B14" s="793">
        <v>877.1</v>
      </c>
      <c r="C14" s="793">
        <v>90.5</v>
      </c>
      <c r="D14" s="793">
        <v>5.3</v>
      </c>
      <c r="E14" s="793">
        <v>83.9</v>
      </c>
      <c r="F14" s="794">
        <v>10</v>
      </c>
      <c r="G14" s="793">
        <v>98.7</v>
      </c>
      <c r="H14" s="795">
        <v>127.7</v>
      </c>
    </row>
    <row r="15" spans="1:9" ht="14.25" customHeight="1">
      <c r="A15" s="993" t="s">
        <v>89</v>
      </c>
      <c r="B15" s="163"/>
      <c r="C15" s="1471"/>
      <c r="D15" s="163"/>
      <c r="E15" s="163"/>
      <c r="F15" s="632"/>
      <c r="G15" s="163"/>
      <c r="H15" s="211"/>
    </row>
    <row r="16" spans="1:9" ht="14.25" customHeight="1">
      <c r="A16" s="720" t="s">
        <v>90</v>
      </c>
      <c r="B16" s="163">
        <v>57.7</v>
      </c>
      <c r="C16" s="163">
        <v>91.8</v>
      </c>
      <c r="D16" s="163">
        <v>4.7</v>
      </c>
      <c r="E16" s="163">
        <v>83.1</v>
      </c>
      <c r="F16" s="632">
        <v>6</v>
      </c>
      <c r="G16" s="163">
        <v>6.9</v>
      </c>
      <c r="H16" s="211">
        <v>8.9</v>
      </c>
      <c r="I16" s="776"/>
    </row>
    <row r="17" spans="1:256" ht="14.25" customHeight="1">
      <c r="A17" s="720" t="s">
        <v>91</v>
      </c>
      <c r="B17" s="163">
        <v>64.7</v>
      </c>
      <c r="C17" s="163">
        <v>89</v>
      </c>
      <c r="D17" s="163">
        <v>7.9</v>
      </c>
      <c r="E17" s="163">
        <v>82.8</v>
      </c>
      <c r="F17" s="632">
        <v>14</v>
      </c>
      <c r="G17" s="163">
        <v>6.9</v>
      </c>
      <c r="H17" s="211">
        <v>9.1</v>
      </c>
      <c r="I17" s="776"/>
      <c r="K17" s="776"/>
    </row>
    <row r="18" spans="1:256" ht="14.25" customHeight="1">
      <c r="A18" s="720" t="s">
        <v>92</v>
      </c>
      <c r="B18" s="163">
        <v>68.099999999999994</v>
      </c>
      <c r="C18" s="163">
        <v>91.4</v>
      </c>
      <c r="D18" s="163">
        <v>7.3</v>
      </c>
      <c r="E18" s="163">
        <v>89.4</v>
      </c>
      <c r="F18" s="632">
        <v>24</v>
      </c>
      <c r="G18" s="163">
        <v>6.8</v>
      </c>
      <c r="H18" s="211">
        <v>8.4</v>
      </c>
      <c r="I18" s="776"/>
      <c r="K18" s="776"/>
    </row>
    <row r="19" spans="1:256" ht="14.25" customHeight="1">
      <c r="A19" s="720" t="s">
        <v>93</v>
      </c>
      <c r="B19" s="163">
        <v>19.5</v>
      </c>
      <c r="C19" s="163">
        <v>87.9</v>
      </c>
      <c r="D19" s="163">
        <v>5.0999999999999996</v>
      </c>
      <c r="E19" s="163">
        <v>80.2</v>
      </c>
      <c r="F19" s="632">
        <v>6</v>
      </c>
      <c r="G19" s="163">
        <v>2.9</v>
      </c>
      <c r="H19" s="211">
        <v>3.6</v>
      </c>
      <c r="I19" s="776"/>
      <c r="K19" s="776"/>
    </row>
    <row r="20" spans="1:256" ht="14.25" customHeight="1">
      <c r="A20" s="720" t="s">
        <v>94</v>
      </c>
      <c r="B20" s="163">
        <v>61.3</v>
      </c>
      <c r="C20" s="163">
        <v>92.8</v>
      </c>
      <c r="D20" s="163">
        <v>5.6</v>
      </c>
      <c r="E20" s="163">
        <v>85</v>
      </c>
      <c r="F20" s="632">
        <v>11</v>
      </c>
      <c r="G20" s="163">
        <v>6.5</v>
      </c>
      <c r="H20" s="211">
        <v>8.1999999999999993</v>
      </c>
      <c r="I20" s="776"/>
      <c r="K20" s="776"/>
    </row>
    <row r="21" spans="1:256" ht="14.25" customHeight="1">
      <c r="A21" s="721" t="s">
        <v>95</v>
      </c>
      <c r="B21" s="223">
        <v>64.099999999999994</v>
      </c>
      <c r="C21" s="223">
        <v>89.6</v>
      </c>
      <c r="D21" s="223">
        <v>4.2</v>
      </c>
      <c r="E21" s="223">
        <v>85.2</v>
      </c>
      <c r="F21" s="630">
        <v>10</v>
      </c>
      <c r="G21" s="223">
        <v>7.2</v>
      </c>
      <c r="H21" s="224">
        <v>9.5</v>
      </c>
      <c r="I21" s="777"/>
      <c r="J21" s="789"/>
      <c r="K21" s="776"/>
      <c r="L21" s="789"/>
      <c r="M21" s="789"/>
      <c r="N21" s="789"/>
      <c r="O21" s="789"/>
      <c r="P21" s="789"/>
      <c r="Q21" s="789"/>
      <c r="R21" s="789"/>
      <c r="S21" s="789"/>
      <c r="T21" s="789"/>
      <c r="U21" s="789"/>
      <c r="V21" s="789"/>
      <c r="W21" s="789"/>
      <c r="X21" s="789"/>
      <c r="Y21" s="789"/>
      <c r="Z21" s="789"/>
      <c r="AA21" s="789"/>
      <c r="AB21" s="789"/>
      <c r="AC21" s="789"/>
      <c r="AD21" s="789"/>
      <c r="AE21" s="789"/>
      <c r="AF21" s="789"/>
      <c r="AG21" s="789"/>
      <c r="AH21" s="789"/>
      <c r="AI21" s="789"/>
      <c r="AJ21" s="789"/>
      <c r="AK21" s="789"/>
      <c r="AL21" s="789"/>
      <c r="AM21" s="789"/>
      <c r="AN21" s="789"/>
      <c r="AO21" s="789"/>
      <c r="AP21" s="789"/>
      <c r="AQ21" s="789"/>
      <c r="AR21" s="789"/>
      <c r="AS21" s="789"/>
      <c r="AT21" s="789"/>
      <c r="AU21" s="789"/>
      <c r="AV21" s="789"/>
      <c r="AW21" s="789"/>
      <c r="AX21" s="789"/>
      <c r="AY21" s="789"/>
      <c r="AZ21" s="789"/>
      <c r="BA21" s="789"/>
      <c r="BB21" s="789"/>
      <c r="BC21" s="789"/>
      <c r="BD21" s="789"/>
      <c r="BE21" s="789"/>
      <c r="BF21" s="789"/>
      <c r="BG21" s="789"/>
      <c r="BH21" s="789"/>
      <c r="BI21" s="789"/>
      <c r="BJ21" s="789"/>
      <c r="BK21" s="789"/>
      <c r="BL21" s="789"/>
      <c r="BM21" s="789"/>
      <c r="BN21" s="789"/>
      <c r="BO21" s="789"/>
      <c r="BP21" s="789"/>
      <c r="BQ21" s="789"/>
      <c r="BR21" s="789"/>
      <c r="BS21" s="789"/>
      <c r="BT21" s="789"/>
      <c r="BU21" s="789"/>
      <c r="BV21" s="789"/>
      <c r="BW21" s="789"/>
      <c r="BX21" s="789"/>
      <c r="BY21" s="789"/>
      <c r="BZ21" s="789"/>
      <c r="CA21" s="789"/>
      <c r="CB21" s="789"/>
      <c r="CC21" s="789"/>
      <c r="CD21" s="789"/>
      <c r="CE21" s="789"/>
      <c r="CF21" s="789"/>
      <c r="CG21" s="789"/>
      <c r="CH21" s="789"/>
      <c r="CI21" s="789"/>
      <c r="CJ21" s="789"/>
      <c r="CK21" s="789"/>
      <c r="CL21" s="789"/>
      <c r="CM21" s="789"/>
      <c r="CN21" s="789"/>
      <c r="CO21" s="789"/>
      <c r="CP21" s="789"/>
      <c r="CQ21" s="789"/>
      <c r="CR21" s="789"/>
      <c r="CS21" s="789"/>
      <c r="CT21" s="789"/>
      <c r="CU21" s="789"/>
      <c r="CV21" s="789"/>
      <c r="CW21" s="789"/>
      <c r="CX21" s="789"/>
      <c r="CY21" s="789"/>
      <c r="CZ21" s="789"/>
      <c r="DA21" s="789"/>
      <c r="DB21" s="789"/>
      <c r="DC21" s="789"/>
      <c r="DD21" s="789"/>
      <c r="DE21" s="789"/>
      <c r="DF21" s="789"/>
      <c r="DG21" s="789"/>
      <c r="DH21" s="789"/>
      <c r="DI21" s="789"/>
      <c r="DJ21" s="789"/>
      <c r="DK21" s="789"/>
      <c r="DL21" s="789"/>
      <c r="DM21" s="789"/>
      <c r="DN21" s="789"/>
      <c r="DO21" s="789"/>
      <c r="DP21" s="789"/>
      <c r="DQ21" s="789"/>
      <c r="DR21" s="789"/>
      <c r="DS21" s="789"/>
      <c r="DT21" s="789"/>
      <c r="DU21" s="789"/>
      <c r="DV21" s="789"/>
      <c r="DW21" s="789"/>
      <c r="DX21" s="789"/>
      <c r="DY21" s="789"/>
      <c r="DZ21" s="789"/>
      <c r="EA21" s="789"/>
      <c r="EB21" s="789"/>
      <c r="EC21" s="789"/>
      <c r="ED21" s="789"/>
      <c r="EE21" s="789"/>
      <c r="EF21" s="789"/>
      <c r="EG21" s="789"/>
      <c r="EH21" s="789"/>
      <c r="EI21" s="789"/>
      <c r="EJ21" s="789"/>
      <c r="EK21" s="789"/>
      <c r="EL21" s="789"/>
      <c r="EM21" s="789"/>
      <c r="EN21" s="789"/>
      <c r="EO21" s="789"/>
      <c r="EP21" s="789"/>
      <c r="EQ21" s="789"/>
      <c r="ER21" s="789"/>
      <c r="ES21" s="789"/>
      <c r="ET21" s="789"/>
      <c r="EU21" s="789"/>
      <c r="EV21" s="789"/>
      <c r="EW21" s="789"/>
      <c r="EX21" s="789"/>
      <c r="EY21" s="789"/>
      <c r="EZ21" s="789"/>
      <c r="FA21" s="789"/>
      <c r="FB21" s="789"/>
      <c r="FC21" s="789"/>
      <c r="FD21" s="789"/>
      <c r="FE21" s="789"/>
      <c r="FF21" s="789"/>
      <c r="FG21" s="789"/>
      <c r="FH21" s="789"/>
      <c r="FI21" s="789"/>
      <c r="FJ21" s="789"/>
      <c r="FK21" s="789"/>
      <c r="FL21" s="789"/>
      <c r="FM21" s="789"/>
      <c r="FN21" s="789"/>
      <c r="FO21" s="789"/>
      <c r="FP21" s="789"/>
      <c r="FQ21" s="789"/>
      <c r="FR21" s="789"/>
      <c r="FS21" s="789"/>
      <c r="FT21" s="789"/>
      <c r="FU21" s="789"/>
      <c r="FV21" s="789"/>
      <c r="FW21" s="789"/>
      <c r="FX21" s="789"/>
      <c r="FY21" s="789"/>
      <c r="FZ21" s="789"/>
      <c r="GA21" s="789"/>
      <c r="GB21" s="789"/>
      <c r="GC21" s="789"/>
      <c r="GD21" s="789"/>
      <c r="GE21" s="789"/>
      <c r="GF21" s="789"/>
      <c r="GG21" s="789"/>
      <c r="GH21" s="789"/>
      <c r="GI21" s="789"/>
      <c r="GJ21" s="789"/>
      <c r="GK21" s="789"/>
      <c r="GL21" s="789"/>
      <c r="GM21" s="789"/>
      <c r="GN21" s="789"/>
      <c r="GO21" s="789"/>
      <c r="GP21" s="789"/>
      <c r="GQ21" s="789"/>
      <c r="GR21" s="789"/>
      <c r="GS21" s="789"/>
      <c r="GT21" s="789"/>
      <c r="GU21" s="789"/>
      <c r="GV21" s="789"/>
      <c r="GW21" s="789"/>
      <c r="GX21" s="789"/>
      <c r="GY21" s="789"/>
      <c r="GZ21" s="789"/>
      <c r="HA21" s="789"/>
      <c r="HB21" s="789"/>
      <c r="HC21" s="789"/>
      <c r="HD21" s="789"/>
      <c r="HE21" s="789"/>
      <c r="HF21" s="789"/>
      <c r="HG21" s="789"/>
      <c r="HH21" s="789"/>
      <c r="HI21" s="789"/>
      <c r="HJ21" s="789"/>
      <c r="HK21" s="789"/>
      <c r="HL21" s="789"/>
      <c r="HM21" s="789"/>
      <c r="HN21" s="789"/>
      <c r="HO21" s="789"/>
      <c r="HP21" s="789"/>
      <c r="HQ21" s="789"/>
      <c r="HR21" s="789"/>
      <c r="HS21" s="789"/>
      <c r="HT21" s="789"/>
      <c r="HU21" s="789"/>
      <c r="HV21" s="789"/>
      <c r="HW21" s="789"/>
      <c r="HX21" s="789"/>
      <c r="HY21" s="789"/>
      <c r="HZ21" s="789"/>
      <c r="IA21" s="789"/>
      <c r="IB21" s="789"/>
      <c r="IC21" s="789"/>
      <c r="ID21" s="789"/>
      <c r="IE21" s="789"/>
      <c r="IF21" s="789"/>
      <c r="IG21" s="789"/>
      <c r="IH21" s="789"/>
      <c r="II21" s="789"/>
      <c r="IJ21" s="789"/>
      <c r="IK21" s="789"/>
      <c r="IL21" s="789"/>
      <c r="IM21" s="789"/>
      <c r="IN21" s="789"/>
      <c r="IO21" s="789"/>
      <c r="IP21" s="789"/>
      <c r="IQ21" s="789"/>
      <c r="IR21" s="789"/>
      <c r="IS21" s="789"/>
      <c r="IT21" s="789"/>
      <c r="IU21" s="789"/>
      <c r="IV21" s="789"/>
    </row>
    <row r="22" spans="1:256" ht="14.25" customHeight="1">
      <c r="A22" s="720" t="s">
        <v>96</v>
      </c>
      <c r="B22" s="163">
        <v>126.7</v>
      </c>
      <c r="C22" s="163">
        <v>92.8</v>
      </c>
      <c r="D22" s="163">
        <v>4.5</v>
      </c>
      <c r="E22" s="163">
        <v>83.3</v>
      </c>
      <c r="F22" s="632">
        <v>13</v>
      </c>
      <c r="G22" s="163">
        <v>11.8</v>
      </c>
      <c r="H22" s="211">
        <v>15.2</v>
      </c>
      <c r="I22" s="776"/>
      <c r="K22" s="777"/>
    </row>
    <row r="23" spans="1:256" ht="14.25" customHeight="1">
      <c r="A23" s="720" t="s">
        <v>97</v>
      </c>
      <c r="B23" s="163">
        <v>20.2</v>
      </c>
      <c r="C23" s="163">
        <v>89</v>
      </c>
      <c r="D23" s="163">
        <v>5.6</v>
      </c>
      <c r="E23" s="163">
        <v>85.1</v>
      </c>
      <c r="F23" s="632">
        <v>6</v>
      </c>
      <c r="G23" s="163">
        <v>2.7</v>
      </c>
      <c r="H23" s="211">
        <v>3.2</v>
      </c>
      <c r="I23" s="776"/>
      <c r="K23" s="776"/>
    </row>
    <row r="24" spans="1:256" ht="14.25" customHeight="1">
      <c r="A24" s="720" t="s">
        <v>98</v>
      </c>
      <c r="B24" s="163">
        <v>74.7</v>
      </c>
      <c r="C24" s="163">
        <v>90.1</v>
      </c>
      <c r="D24" s="163">
        <v>7.9</v>
      </c>
      <c r="E24" s="163">
        <v>84.9</v>
      </c>
      <c r="F24" s="632">
        <v>30</v>
      </c>
      <c r="G24" s="163">
        <v>7.3</v>
      </c>
      <c r="H24" s="211">
        <v>9.1</v>
      </c>
      <c r="I24" s="776"/>
      <c r="K24" s="776"/>
    </row>
    <row r="25" spans="1:256" ht="14.25" customHeight="1">
      <c r="A25" s="720" t="s">
        <v>99</v>
      </c>
      <c r="B25" s="163">
        <v>33.299999999999997</v>
      </c>
      <c r="C25" s="163">
        <v>90.4</v>
      </c>
      <c r="D25" s="163">
        <v>7</v>
      </c>
      <c r="E25" s="163">
        <v>87.1</v>
      </c>
      <c r="F25" s="632">
        <v>20</v>
      </c>
      <c r="G25" s="163">
        <v>3.1</v>
      </c>
      <c r="H25" s="211">
        <v>4.0999999999999996</v>
      </c>
      <c r="I25" s="776"/>
      <c r="K25" s="776"/>
    </row>
    <row r="26" spans="1:256" ht="14.25" customHeight="1">
      <c r="A26" s="720" t="s">
        <v>100</v>
      </c>
      <c r="B26" s="163">
        <v>41.8</v>
      </c>
      <c r="C26" s="163">
        <v>90.8</v>
      </c>
      <c r="D26" s="163">
        <v>4.4000000000000004</v>
      </c>
      <c r="E26" s="163">
        <v>81.5</v>
      </c>
      <c r="F26" s="632">
        <v>8</v>
      </c>
      <c r="G26" s="163">
        <v>5.4</v>
      </c>
      <c r="H26" s="211">
        <v>7.3</v>
      </c>
      <c r="I26" s="776"/>
      <c r="K26" s="776"/>
    </row>
    <row r="27" spans="1:256" ht="14.25" customHeight="1">
      <c r="A27" s="720" t="s">
        <v>101</v>
      </c>
      <c r="B27" s="163">
        <v>72.400000000000006</v>
      </c>
      <c r="C27" s="163">
        <v>90.4</v>
      </c>
      <c r="D27" s="163">
        <v>3.9</v>
      </c>
      <c r="E27" s="163">
        <v>84</v>
      </c>
      <c r="F27" s="632">
        <v>6</v>
      </c>
      <c r="G27" s="163">
        <v>9.6</v>
      </c>
      <c r="H27" s="211">
        <v>12.6</v>
      </c>
      <c r="I27" s="776"/>
      <c r="K27" s="776"/>
    </row>
    <row r="28" spans="1:256" ht="14.25" customHeight="1">
      <c r="A28" s="720" t="s">
        <v>102</v>
      </c>
      <c r="B28" s="163">
        <v>40.6</v>
      </c>
      <c r="C28" s="163">
        <v>91.9</v>
      </c>
      <c r="D28" s="163">
        <v>7.6</v>
      </c>
      <c r="E28" s="163">
        <v>83</v>
      </c>
      <c r="F28" s="632">
        <v>19</v>
      </c>
      <c r="G28" s="163">
        <v>4.4000000000000004</v>
      </c>
      <c r="H28" s="211">
        <v>5.4</v>
      </c>
      <c r="I28" s="776"/>
      <c r="K28" s="776"/>
    </row>
    <row r="29" spans="1:256" ht="14.25" customHeight="1">
      <c r="A29" s="720" t="s">
        <v>103</v>
      </c>
      <c r="B29" s="163">
        <v>45.1</v>
      </c>
      <c r="C29" s="163">
        <v>84.9</v>
      </c>
      <c r="D29" s="163">
        <v>8.8000000000000007</v>
      </c>
      <c r="E29" s="163">
        <v>81.3</v>
      </c>
      <c r="F29" s="632">
        <v>14</v>
      </c>
      <c r="G29" s="163">
        <v>5.2</v>
      </c>
      <c r="H29" s="211">
        <v>7.1</v>
      </c>
      <c r="I29" s="776"/>
      <c r="K29" s="776"/>
    </row>
    <row r="30" spans="1:256" ht="14.25" customHeight="1">
      <c r="A30" s="720" t="s">
        <v>104</v>
      </c>
      <c r="B30" s="163">
        <v>46.2</v>
      </c>
      <c r="C30" s="163">
        <v>90.9</v>
      </c>
      <c r="D30" s="163">
        <v>2.8</v>
      </c>
      <c r="E30" s="163">
        <v>79.8</v>
      </c>
      <c r="F30" s="632">
        <v>8</v>
      </c>
      <c r="G30" s="163">
        <v>7.2</v>
      </c>
      <c r="H30" s="211">
        <v>9.1</v>
      </c>
      <c r="I30" s="776"/>
      <c r="J30" s="789"/>
      <c r="K30" s="776"/>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89"/>
      <c r="AO30" s="789"/>
      <c r="AP30" s="789"/>
      <c r="AQ30" s="789"/>
      <c r="AR30" s="789"/>
      <c r="AS30" s="789"/>
      <c r="AT30" s="789"/>
      <c r="AU30" s="789"/>
      <c r="AV30" s="789"/>
      <c r="AW30" s="789"/>
      <c r="AX30" s="789"/>
      <c r="AY30" s="789"/>
      <c r="AZ30" s="789"/>
      <c r="BA30" s="789"/>
      <c r="BB30" s="789"/>
      <c r="BC30" s="789"/>
      <c r="BD30" s="789"/>
      <c r="BE30" s="789"/>
      <c r="BF30" s="789"/>
      <c r="BG30" s="789"/>
      <c r="BH30" s="789"/>
      <c r="BI30" s="789"/>
      <c r="BJ30" s="789"/>
      <c r="BK30" s="789"/>
      <c r="BL30" s="789"/>
      <c r="BM30" s="789"/>
      <c r="BN30" s="789"/>
      <c r="BO30" s="789"/>
      <c r="BP30" s="789"/>
      <c r="BQ30" s="789"/>
      <c r="BR30" s="789"/>
      <c r="BS30" s="789"/>
      <c r="BT30" s="789"/>
      <c r="BU30" s="789"/>
      <c r="BV30" s="789"/>
      <c r="BW30" s="789"/>
      <c r="BX30" s="789"/>
      <c r="BY30" s="789"/>
      <c r="BZ30" s="789"/>
      <c r="CA30" s="789"/>
      <c r="CB30" s="789"/>
      <c r="CC30" s="789"/>
      <c r="CD30" s="789"/>
      <c r="CE30" s="789"/>
      <c r="CF30" s="789"/>
      <c r="CG30" s="789"/>
      <c r="CH30" s="789"/>
      <c r="CI30" s="789"/>
      <c r="CJ30" s="789"/>
      <c r="CK30" s="789"/>
      <c r="CL30" s="789"/>
      <c r="CM30" s="789"/>
      <c r="CN30" s="789"/>
      <c r="CO30" s="789"/>
      <c r="CP30" s="789"/>
      <c r="CQ30" s="789"/>
      <c r="CR30" s="789"/>
      <c r="CS30" s="789"/>
      <c r="CT30" s="789"/>
      <c r="CU30" s="789"/>
      <c r="CV30" s="789"/>
      <c r="CW30" s="789"/>
      <c r="CX30" s="789"/>
      <c r="CY30" s="789"/>
      <c r="CZ30" s="789"/>
      <c r="DA30" s="789"/>
      <c r="DB30" s="789"/>
      <c r="DC30" s="789"/>
      <c r="DD30" s="789"/>
      <c r="DE30" s="789"/>
      <c r="DF30" s="789"/>
      <c r="DG30" s="789"/>
      <c r="DH30" s="789"/>
      <c r="DI30" s="789"/>
      <c r="DJ30" s="789"/>
      <c r="DK30" s="789"/>
      <c r="DL30" s="789"/>
      <c r="DM30" s="789"/>
      <c r="DN30" s="789"/>
      <c r="DO30" s="789"/>
      <c r="DP30" s="789"/>
      <c r="DQ30" s="789"/>
      <c r="DR30" s="789"/>
      <c r="DS30" s="789"/>
      <c r="DT30" s="789"/>
      <c r="DU30" s="789"/>
      <c r="DV30" s="789"/>
      <c r="DW30" s="789"/>
      <c r="DX30" s="789"/>
      <c r="DY30" s="789"/>
      <c r="DZ30" s="789"/>
      <c r="EA30" s="789"/>
      <c r="EB30" s="789"/>
      <c r="EC30" s="789"/>
      <c r="ED30" s="789"/>
      <c r="EE30" s="789"/>
      <c r="EF30" s="789"/>
      <c r="EG30" s="789"/>
      <c r="EH30" s="789"/>
      <c r="EI30" s="789"/>
      <c r="EJ30" s="789"/>
      <c r="EK30" s="789"/>
      <c r="EL30" s="789"/>
      <c r="EM30" s="789"/>
      <c r="EN30" s="789"/>
      <c r="EO30" s="789"/>
      <c r="EP30" s="789"/>
      <c r="EQ30" s="789"/>
      <c r="ER30" s="789"/>
      <c r="ES30" s="789"/>
      <c r="ET30" s="789"/>
      <c r="EU30" s="789"/>
      <c r="EV30" s="789"/>
      <c r="EW30" s="789"/>
      <c r="EX30" s="789"/>
      <c r="EY30" s="789"/>
      <c r="EZ30" s="789"/>
      <c r="FA30" s="789"/>
      <c r="FB30" s="789"/>
      <c r="FC30" s="789"/>
      <c r="FD30" s="789"/>
      <c r="FE30" s="789"/>
      <c r="FF30" s="789"/>
      <c r="FG30" s="789"/>
      <c r="FH30" s="789"/>
      <c r="FI30" s="789"/>
      <c r="FJ30" s="789"/>
      <c r="FK30" s="789"/>
      <c r="FL30" s="789"/>
      <c r="FM30" s="789"/>
      <c r="FN30" s="789"/>
      <c r="FO30" s="789"/>
      <c r="FP30" s="789"/>
      <c r="FQ30" s="789"/>
      <c r="FR30" s="789"/>
      <c r="FS30" s="789"/>
      <c r="FT30" s="789"/>
      <c r="FU30" s="789"/>
      <c r="FV30" s="789"/>
      <c r="FW30" s="789"/>
      <c r="FX30" s="789"/>
      <c r="FY30" s="789"/>
      <c r="FZ30" s="789"/>
      <c r="GA30" s="789"/>
      <c r="GB30" s="789"/>
      <c r="GC30" s="789"/>
      <c r="GD30" s="789"/>
      <c r="GE30" s="789"/>
      <c r="GF30" s="789"/>
      <c r="GG30" s="789"/>
      <c r="GH30" s="789"/>
      <c r="GI30" s="789"/>
      <c r="GJ30" s="789"/>
      <c r="GK30" s="789"/>
      <c r="GL30" s="789"/>
      <c r="GM30" s="789"/>
      <c r="GN30" s="789"/>
      <c r="GO30" s="789"/>
      <c r="GP30" s="789"/>
      <c r="GQ30" s="789"/>
      <c r="GR30" s="789"/>
      <c r="GS30" s="789"/>
      <c r="GT30" s="789"/>
      <c r="GU30" s="789"/>
      <c r="GV30" s="789"/>
      <c r="GW30" s="789"/>
      <c r="GX30" s="789"/>
      <c r="GY30" s="789"/>
      <c r="GZ30" s="789"/>
      <c r="HA30" s="789"/>
      <c r="HB30" s="789"/>
      <c r="HC30" s="789"/>
      <c r="HD30" s="789"/>
      <c r="HE30" s="789"/>
      <c r="HF30" s="789"/>
      <c r="HG30" s="789"/>
      <c r="HH30" s="789"/>
      <c r="HI30" s="789"/>
      <c r="HJ30" s="789"/>
      <c r="HK30" s="789"/>
      <c r="HL30" s="789"/>
      <c r="HM30" s="789"/>
      <c r="HN30" s="789"/>
      <c r="HO30" s="789"/>
      <c r="HP30" s="789"/>
      <c r="HQ30" s="789"/>
      <c r="HR30" s="789"/>
      <c r="HS30" s="789"/>
      <c r="HT30" s="789"/>
      <c r="HU30" s="789"/>
      <c r="HV30" s="789"/>
      <c r="HW30" s="789"/>
      <c r="HX30" s="789"/>
      <c r="HY30" s="789"/>
      <c r="HZ30" s="789"/>
      <c r="IA30" s="789"/>
      <c r="IB30" s="789"/>
      <c r="IC30" s="789"/>
      <c r="ID30" s="789"/>
      <c r="IE30" s="789"/>
      <c r="IF30" s="789"/>
      <c r="IG30" s="789"/>
      <c r="IH30" s="789"/>
      <c r="II30" s="789"/>
      <c r="IJ30" s="789"/>
      <c r="IK30" s="789"/>
      <c r="IL30" s="789"/>
      <c r="IM30" s="789"/>
      <c r="IN30" s="789"/>
      <c r="IO30" s="789"/>
      <c r="IP30" s="789"/>
      <c r="IQ30" s="789"/>
      <c r="IR30" s="789"/>
      <c r="IS30" s="789"/>
      <c r="IT30" s="789"/>
      <c r="IU30" s="789"/>
      <c r="IV30" s="789"/>
    </row>
    <row r="31" spans="1:256" ht="14.25" customHeight="1">
      <c r="A31" s="718" t="s">
        <v>105</v>
      </c>
      <c r="B31" s="163">
        <v>40.9</v>
      </c>
      <c r="C31" s="163">
        <v>88.8</v>
      </c>
      <c r="D31" s="163">
        <v>6.6</v>
      </c>
      <c r="E31" s="163">
        <v>83</v>
      </c>
      <c r="F31" s="632">
        <v>7</v>
      </c>
      <c r="G31" s="163">
        <v>5</v>
      </c>
      <c r="H31" s="211">
        <v>6.9</v>
      </c>
      <c r="I31" s="776"/>
      <c r="K31" s="776"/>
    </row>
    <row r="32" spans="1:256" s="37" customFormat="1" ht="19.899999999999999" customHeight="1">
      <c r="A32" s="871" t="s">
        <v>1654</v>
      </c>
      <c r="B32" s="890"/>
      <c r="C32" s="890"/>
      <c r="D32" s="890"/>
      <c r="E32" s="890"/>
      <c r="F32" s="890"/>
      <c r="G32" s="890"/>
      <c r="H32" s="790"/>
      <c r="I32" s="999"/>
      <c r="K32" s="776"/>
    </row>
    <row r="33" spans="1:11" s="65" customFormat="1" ht="14.25" customHeight="1">
      <c r="A33" s="1000" t="s">
        <v>1655</v>
      </c>
      <c r="B33" s="791"/>
      <c r="C33" s="791"/>
      <c r="D33" s="791"/>
      <c r="E33" s="791"/>
      <c r="F33" s="791"/>
      <c r="G33" s="791"/>
      <c r="H33" s="791"/>
      <c r="K33" s="792"/>
    </row>
    <row r="34" spans="1:11">
      <c r="A34" s="55"/>
      <c r="B34" s="55"/>
      <c r="C34" s="55"/>
      <c r="D34" s="55"/>
      <c r="E34" s="55"/>
      <c r="F34" s="55"/>
      <c r="G34" s="55"/>
      <c r="H34" s="55"/>
    </row>
  </sheetData>
  <mergeCells count="14">
    <mergeCell ref="E3:E13"/>
    <mergeCell ref="A3:A13"/>
    <mergeCell ref="B3:D6"/>
    <mergeCell ref="F3:F13"/>
    <mergeCell ref="B7:C11"/>
    <mergeCell ref="D7:D13"/>
    <mergeCell ref="B12:B13"/>
    <mergeCell ref="C12:C13"/>
    <mergeCell ref="G1:H1"/>
    <mergeCell ref="G2:H2"/>
    <mergeCell ref="G12:H13"/>
    <mergeCell ref="G3:H6"/>
    <mergeCell ref="G7:G11"/>
    <mergeCell ref="H7:H11"/>
  </mergeCells>
  <phoneticPr fontId="45" type="noConversion"/>
  <hyperlinks>
    <hyperlink ref="G1:H2" location="'Spis tablic     List of tables'!A1" display="Powrót do spisu tablic"/>
    <hyperlink ref="G1:H1" location="'Spis tablic     List of tables'!A83" display="Powrót do spisu tablic"/>
    <hyperlink ref="G2:H2" location="'Spis tablic     List of tables'!A8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D1"/>
    </sheetView>
  </sheetViews>
  <sheetFormatPr defaultColWidth="9" defaultRowHeight="14.25"/>
  <cols>
    <col min="1" max="1" width="20.75" style="49" customWidth="1"/>
    <col min="2" max="9" width="12.75" style="49" customWidth="1"/>
    <col min="10" max="16384" width="9" style="49"/>
  </cols>
  <sheetData>
    <row r="1" spans="1:9" ht="14.25" customHeight="1">
      <c r="A1" s="1930" t="s">
        <v>1656</v>
      </c>
      <c r="B1" s="1930"/>
      <c r="C1" s="1930"/>
      <c r="D1" s="1930"/>
      <c r="E1" s="174"/>
      <c r="H1" s="1474" t="s">
        <v>22</v>
      </c>
      <c r="I1" s="1474"/>
    </row>
    <row r="2" spans="1:9" s="65" customFormat="1" ht="14.25" customHeight="1">
      <c r="A2" s="1763" t="s">
        <v>1657</v>
      </c>
      <c r="B2" s="1763"/>
      <c r="C2" s="1763"/>
      <c r="D2" s="1763"/>
      <c r="E2" s="75"/>
      <c r="H2" s="1474" t="s">
        <v>209</v>
      </c>
      <c r="I2" s="1474"/>
    </row>
    <row r="3" spans="1:9" ht="12.75" customHeight="1">
      <c r="A3" s="1601" t="s">
        <v>780</v>
      </c>
      <c r="B3" s="2219" t="s">
        <v>1658</v>
      </c>
      <c r="C3" s="2220"/>
      <c r="D3" s="2220"/>
      <c r="E3" s="2220"/>
      <c r="F3" s="2220"/>
      <c r="G3" s="2220"/>
      <c r="H3" s="2220"/>
      <c r="I3" s="2220"/>
    </row>
    <row r="4" spans="1:9" ht="12.75" customHeight="1">
      <c r="A4" s="1602"/>
      <c r="B4" s="2221"/>
      <c r="C4" s="2217"/>
      <c r="D4" s="2217"/>
      <c r="E4" s="2217"/>
      <c r="F4" s="2217"/>
      <c r="G4" s="2217"/>
      <c r="H4" s="2217"/>
      <c r="I4" s="2217"/>
    </row>
    <row r="5" spans="1:9" ht="12.75" customHeight="1">
      <c r="A5" s="1602"/>
      <c r="B5" s="2221"/>
      <c r="C5" s="2217"/>
      <c r="D5" s="2217"/>
      <c r="E5" s="2217"/>
      <c r="F5" s="2217"/>
      <c r="G5" s="2217"/>
      <c r="H5" s="2217"/>
      <c r="I5" s="2217"/>
    </row>
    <row r="6" spans="1:9" ht="12.75" customHeight="1">
      <c r="A6" s="1602"/>
      <c r="B6" s="2222"/>
      <c r="C6" s="2223"/>
      <c r="D6" s="2223"/>
      <c r="E6" s="2223"/>
      <c r="F6" s="2223"/>
      <c r="G6" s="2223"/>
      <c r="H6" s="2223"/>
      <c r="I6" s="2223"/>
    </row>
    <row r="7" spans="1:9" ht="12.75" customHeight="1">
      <c r="A7" s="1602"/>
      <c r="B7" s="1534" t="s">
        <v>749</v>
      </c>
      <c r="C7" s="1601"/>
      <c r="D7" s="1534" t="s">
        <v>754</v>
      </c>
      <c r="E7" s="1601"/>
      <c r="F7" s="1534" t="s">
        <v>1079</v>
      </c>
      <c r="G7" s="1601"/>
      <c r="H7" s="1534" t="s">
        <v>750</v>
      </c>
      <c r="I7" s="1555"/>
    </row>
    <row r="8" spans="1:9" ht="12.75" customHeight="1">
      <c r="A8" s="1602"/>
      <c r="B8" s="1802"/>
      <c r="C8" s="1602"/>
      <c r="D8" s="1802"/>
      <c r="E8" s="1602"/>
      <c r="F8" s="1802"/>
      <c r="G8" s="1602"/>
      <c r="H8" s="1802"/>
      <c r="I8" s="1531"/>
    </row>
    <row r="9" spans="1:9" ht="12.75" customHeight="1">
      <c r="A9" s="1602"/>
      <c r="B9" s="1802"/>
      <c r="C9" s="1602"/>
      <c r="D9" s="1802"/>
      <c r="E9" s="1602"/>
      <c r="F9" s="1802"/>
      <c r="G9" s="1602"/>
      <c r="H9" s="1802"/>
      <c r="I9" s="1531"/>
    </row>
    <row r="10" spans="1:9" ht="12.75" customHeight="1">
      <c r="A10" s="1602"/>
      <c r="B10" s="1534" t="s">
        <v>751</v>
      </c>
      <c r="C10" s="1537" t="s">
        <v>1659</v>
      </c>
      <c r="D10" s="1534" t="s">
        <v>752</v>
      </c>
      <c r="E10" s="1537" t="s">
        <v>1660</v>
      </c>
      <c r="F10" s="1534" t="s">
        <v>779</v>
      </c>
      <c r="G10" s="1537" t="s">
        <v>1659</v>
      </c>
      <c r="H10" s="1534" t="s">
        <v>753</v>
      </c>
      <c r="I10" s="1534" t="s">
        <v>1659</v>
      </c>
    </row>
    <row r="11" spans="1:9" ht="12.75" customHeight="1">
      <c r="A11" s="1602"/>
      <c r="B11" s="1802"/>
      <c r="C11" s="1605"/>
      <c r="D11" s="1802"/>
      <c r="E11" s="1605"/>
      <c r="F11" s="1802"/>
      <c r="G11" s="1605"/>
      <c r="H11" s="1802"/>
      <c r="I11" s="1802"/>
    </row>
    <row r="12" spans="1:9" ht="12.75" customHeight="1">
      <c r="A12" s="1602"/>
      <c r="B12" s="1802"/>
      <c r="C12" s="1605"/>
      <c r="D12" s="1802"/>
      <c r="E12" s="1605"/>
      <c r="F12" s="1802"/>
      <c r="G12" s="1605"/>
      <c r="H12" s="1802"/>
      <c r="I12" s="1802"/>
    </row>
    <row r="13" spans="1:9" ht="12.75" customHeight="1">
      <c r="A13" s="1602"/>
      <c r="B13" s="1802"/>
      <c r="C13" s="1605"/>
      <c r="D13" s="1802"/>
      <c r="E13" s="1605"/>
      <c r="F13" s="1802"/>
      <c r="G13" s="1605"/>
      <c r="H13" s="1802"/>
      <c r="I13" s="1802"/>
    </row>
    <row r="14" spans="1:9" ht="14.25" customHeight="1">
      <c r="A14" s="637" t="s">
        <v>88</v>
      </c>
      <c r="B14" s="797">
        <v>94.34</v>
      </c>
      <c r="C14" s="793">
        <v>117.7</v>
      </c>
      <c r="D14" s="797">
        <v>76.48</v>
      </c>
      <c r="E14" s="793">
        <v>120.1</v>
      </c>
      <c r="F14" s="797">
        <v>199.81</v>
      </c>
      <c r="G14" s="793">
        <v>235.2</v>
      </c>
      <c r="H14" s="797">
        <v>197.69</v>
      </c>
      <c r="I14" s="795">
        <v>109</v>
      </c>
    </row>
    <row r="15" spans="1:9" ht="14.25" customHeight="1">
      <c r="A15" s="993" t="s">
        <v>89</v>
      </c>
      <c r="B15" s="309"/>
      <c r="C15" s="1471"/>
      <c r="D15" s="309"/>
      <c r="E15" s="163"/>
      <c r="F15" s="309"/>
      <c r="G15" s="163"/>
      <c r="H15" s="309"/>
      <c r="I15" s="211"/>
    </row>
    <row r="16" spans="1:9" ht="14.25" customHeight="1">
      <c r="A16" s="1382" t="s">
        <v>106</v>
      </c>
      <c r="B16" s="309">
        <v>100</v>
      </c>
      <c r="C16" s="163">
        <v>123.5</v>
      </c>
      <c r="D16" s="748" t="s">
        <v>15</v>
      </c>
      <c r="E16" s="798" t="s">
        <v>14</v>
      </c>
      <c r="F16" s="748" t="s">
        <v>15</v>
      </c>
      <c r="G16" s="163" t="s">
        <v>14</v>
      </c>
      <c r="H16" s="796" t="s">
        <v>15</v>
      </c>
      <c r="I16" s="211" t="s">
        <v>14</v>
      </c>
    </row>
    <row r="17" spans="1:10" ht="14.25" customHeight="1">
      <c r="A17" s="1382" t="s">
        <v>91</v>
      </c>
      <c r="B17" s="309">
        <v>94.1</v>
      </c>
      <c r="C17" s="163">
        <v>124.3</v>
      </c>
      <c r="D17" s="309">
        <v>79.290000000000006</v>
      </c>
      <c r="E17" s="163">
        <v>139.9</v>
      </c>
      <c r="F17" s="309">
        <v>205.58</v>
      </c>
      <c r="G17" s="163">
        <v>258.5</v>
      </c>
      <c r="H17" s="464">
        <v>152.5</v>
      </c>
      <c r="I17" s="211">
        <v>91.4</v>
      </c>
    </row>
    <row r="18" spans="1:10" ht="14.25" customHeight="1">
      <c r="A18" s="1382" t="s">
        <v>92</v>
      </c>
      <c r="B18" s="309">
        <v>86.94</v>
      </c>
      <c r="C18" s="163">
        <v>116.1</v>
      </c>
      <c r="D18" s="309">
        <v>68.569999999999993</v>
      </c>
      <c r="E18" s="163">
        <v>118.9</v>
      </c>
      <c r="F18" s="309">
        <v>198.96</v>
      </c>
      <c r="G18" s="163">
        <v>264.60000000000002</v>
      </c>
      <c r="H18" s="796" t="s">
        <v>15</v>
      </c>
      <c r="I18" s="211" t="s">
        <v>14</v>
      </c>
    </row>
    <row r="19" spans="1:10" ht="14.25" customHeight="1">
      <c r="A19" s="1382" t="s">
        <v>93</v>
      </c>
      <c r="B19" s="309">
        <v>107.5</v>
      </c>
      <c r="C19" s="163">
        <v>131.80000000000001</v>
      </c>
      <c r="D19" s="309">
        <v>82.22</v>
      </c>
      <c r="E19" s="163">
        <v>140.5</v>
      </c>
      <c r="F19" s="309">
        <v>250</v>
      </c>
      <c r="G19" s="163">
        <v>239.9</v>
      </c>
      <c r="H19" s="796" t="s">
        <v>15</v>
      </c>
      <c r="I19" s="211" t="s">
        <v>14</v>
      </c>
    </row>
    <row r="20" spans="1:10" ht="14.25" customHeight="1">
      <c r="A20" s="1382" t="s">
        <v>107</v>
      </c>
      <c r="B20" s="309">
        <v>92.06</v>
      </c>
      <c r="C20" s="163">
        <v>115</v>
      </c>
      <c r="D20" s="309">
        <v>77.930000000000007</v>
      </c>
      <c r="E20" s="163">
        <v>124.3</v>
      </c>
      <c r="F20" s="309">
        <v>176.32</v>
      </c>
      <c r="G20" s="163">
        <v>206.4</v>
      </c>
      <c r="H20" s="796" t="s">
        <v>15</v>
      </c>
      <c r="I20" s="211" t="s">
        <v>14</v>
      </c>
    </row>
    <row r="21" spans="1:10" s="789" customFormat="1" ht="14.25" customHeight="1">
      <c r="A21" s="377" t="s">
        <v>95</v>
      </c>
      <c r="B21" s="748">
        <v>91.3</v>
      </c>
      <c r="C21" s="223">
        <v>111.9</v>
      </c>
      <c r="D21" s="748">
        <v>80.97</v>
      </c>
      <c r="E21" s="223">
        <v>112.9</v>
      </c>
      <c r="F21" s="748">
        <v>211.57</v>
      </c>
      <c r="G21" s="223">
        <v>294.8</v>
      </c>
      <c r="H21" s="796">
        <v>260</v>
      </c>
      <c r="I21" s="224">
        <v>115.2</v>
      </c>
    </row>
    <row r="22" spans="1:10" ht="14.25" customHeight="1">
      <c r="A22" s="1382" t="s">
        <v>96</v>
      </c>
      <c r="B22" s="309">
        <v>92.88</v>
      </c>
      <c r="C22" s="163">
        <v>114.1</v>
      </c>
      <c r="D22" s="309">
        <v>71.58</v>
      </c>
      <c r="E22" s="163">
        <v>116.8</v>
      </c>
      <c r="F22" s="309">
        <v>178.74</v>
      </c>
      <c r="G22" s="163">
        <v>237.1</v>
      </c>
      <c r="H22" s="464">
        <v>142</v>
      </c>
      <c r="I22" s="211">
        <v>99.8</v>
      </c>
    </row>
    <row r="23" spans="1:10" ht="14.25" customHeight="1">
      <c r="A23" s="1382" t="s">
        <v>97</v>
      </c>
      <c r="B23" s="309">
        <v>100</v>
      </c>
      <c r="C23" s="163">
        <v>114.3</v>
      </c>
      <c r="D23" s="748" t="s">
        <v>15</v>
      </c>
      <c r="E23" s="798" t="s">
        <v>14</v>
      </c>
      <c r="F23" s="309">
        <v>205</v>
      </c>
      <c r="G23" s="163">
        <v>209</v>
      </c>
      <c r="H23" s="796" t="s">
        <v>15</v>
      </c>
      <c r="I23" s="211" t="s">
        <v>14</v>
      </c>
    </row>
    <row r="24" spans="1:10" ht="14.25" customHeight="1">
      <c r="A24" s="1382" t="s">
        <v>98</v>
      </c>
      <c r="B24" s="309">
        <v>98.83</v>
      </c>
      <c r="C24" s="163">
        <v>118.6</v>
      </c>
      <c r="D24" s="309">
        <v>85.71</v>
      </c>
      <c r="E24" s="163">
        <v>122.8</v>
      </c>
      <c r="F24" s="309">
        <v>195.77</v>
      </c>
      <c r="G24" s="163">
        <v>218.7</v>
      </c>
      <c r="H24" s="796" t="s">
        <v>15</v>
      </c>
      <c r="I24" s="211" t="s">
        <v>14</v>
      </c>
    </row>
    <row r="25" spans="1:10" ht="14.25" customHeight="1">
      <c r="A25" s="1382" t="s">
        <v>99</v>
      </c>
      <c r="B25" s="309">
        <v>99.89</v>
      </c>
      <c r="C25" s="163">
        <v>124.8</v>
      </c>
      <c r="D25" s="309">
        <v>75.45</v>
      </c>
      <c r="E25" s="163">
        <v>127.1</v>
      </c>
      <c r="F25" s="309">
        <v>183</v>
      </c>
      <c r="G25" s="163">
        <v>241.4</v>
      </c>
      <c r="H25" s="796" t="s">
        <v>15</v>
      </c>
      <c r="I25" s="211" t="s">
        <v>14</v>
      </c>
    </row>
    <row r="26" spans="1:10" ht="14.25" customHeight="1">
      <c r="A26" s="1382" t="s">
        <v>100</v>
      </c>
      <c r="B26" s="309">
        <v>99.44</v>
      </c>
      <c r="C26" s="163">
        <v>121.3</v>
      </c>
      <c r="D26" s="748" t="s">
        <v>15</v>
      </c>
      <c r="E26" s="163" t="s">
        <v>14</v>
      </c>
      <c r="F26" s="309">
        <v>235.71</v>
      </c>
      <c r="G26" s="163">
        <v>234.1</v>
      </c>
      <c r="H26" s="796" t="s">
        <v>15</v>
      </c>
      <c r="I26" s="211" t="s">
        <v>14</v>
      </c>
    </row>
    <row r="27" spans="1:10" ht="14.25" customHeight="1">
      <c r="A27" s="1382" t="s">
        <v>101</v>
      </c>
      <c r="B27" s="309">
        <v>95.71</v>
      </c>
      <c r="C27" s="163">
        <v>114.4</v>
      </c>
      <c r="D27" s="309">
        <v>80.83</v>
      </c>
      <c r="E27" s="163">
        <v>99.2</v>
      </c>
      <c r="F27" s="309">
        <v>209.64</v>
      </c>
      <c r="G27" s="163">
        <v>254.7</v>
      </c>
      <c r="H27" s="796">
        <v>220</v>
      </c>
      <c r="I27" s="211">
        <v>97.8</v>
      </c>
    </row>
    <row r="28" spans="1:10" ht="14.25" customHeight="1">
      <c r="A28" s="1382" t="s">
        <v>102</v>
      </c>
      <c r="B28" s="309">
        <v>87.73</v>
      </c>
      <c r="C28" s="163">
        <v>119.2</v>
      </c>
      <c r="D28" s="309">
        <v>69.41</v>
      </c>
      <c r="E28" s="163">
        <v>118.2</v>
      </c>
      <c r="F28" s="309">
        <v>190.63</v>
      </c>
      <c r="G28" s="163">
        <v>268.60000000000002</v>
      </c>
      <c r="H28" s="464">
        <v>191.43</v>
      </c>
      <c r="I28" s="211">
        <v>109.4</v>
      </c>
    </row>
    <row r="29" spans="1:10" ht="14.25" customHeight="1">
      <c r="A29" s="1382" t="s">
        <v>103</v>
      </c>
      <c r="B29" s="309">
        <v>103.75</v>
      </c>
      <c r="C29" s="163">
        <v>123.9</v>
      </c>
      <c r="D29" s="309">
        <v>83.33</v>
      </c>
      <c r="E29" s="163" t="s">
        <v>14</v>
      </c>
      <c r="F29" s="309">
        <v>221.67</v>
      </c>
      <c r="G29" s="163">
        <v>264.10000000000002</v>
      </c>
      <c r="H29" s="748" t="s">
        <v>15</v>
      </c>
      <c r="I29" s="211" t="s">
        <v>14</v>
      </c>
      <c r="J29" s="584"/>
    </row>
    <row r="30" spans="1:10" s="789" customFormat="1" ht="14.25" customHeight="1">
      <c r="A30" s="1382" t="s">
        <v>104</v>
      </c>
      <c r="B30" s="309">
        <v>99</v>
      </c>
      <c r="C30" s="163">
        <v>124.8</v>
      </c>
      <c r="D30" s="309">
        <v>80.58</v>
      </c>
      <c r="E30" s="163">
        <v>124.8</v>
      </c>
      <c r="F30" s="309">
        <v>217.19</v>
      </c>
      <c r="G30" s="163">
        <v>219.7</v>
      </c>
      <c r="H30" s="796" t="s">
        <v>15</v>
      </c>
      <c r="I30" s="211" t="s">
        <v>14</v>
      </c>
    </row>
    <row r="31" spans="1:10" ht="14.25" customHeight="1">
      <c r="A31" s="804" t="s">
        <v>105</v>
      </c>
      <c r="B31" s="309">
        <v>122</v>
      </c>
      <c r="C31" s="163">
        <v>122</v>
      </c>
      <c r="D31" s="748" t="s">
        <v>15</v>
      </c>
      <c r="E31" s="163" t="s">
        <v>14</v>
      </c>
      <c r="F31" s="309">
        <v>201.11</v>
      </c>
      <c r="G31" s="163">
        <v>173</v>
      </c>
      <c r="H31" s="796" t="s">
        <v>15</v>
      </c>
      <c r="I31" s="211" t="s">
        <v>14</v>
      </c>
    </row>
  </sheetData>
  <mergeCells count="18">
    <mergeCell ref="A1:D1"/>
    <mergeCell ref="H1:I1"/>
    <mergeCell ref="A2:D2"/>
    <mergeCell ref="H2:I2"/>
    <mergeCell ref="D10:D13"/>
    <mergeCell ref="E10:E13"/>
    <mergeCell ref="F7:G9"/>
    <mergeCell ref="H7:I9"/>
    <mergeCell ref="F10:F13"/>
    <mergeCell ref="G10:G13"/>
    <mergeCell ref="A3:A13"/>
    <mergeCell ref="B3:I6"/>
    <mergeCell ref="B7:C9"/>
    <mergeCell ref="D7:E9"/>
    <mergeCell ref="B10:B13"/>
    <mergeCell ref="C10:C13"/>
    <mergeCell ref="H10:H13"/>
    <mergeCell ref="I10:I13"/>
  </mergeCells>
  <phoneticPr fontId="0" type="noConversion"/>
  <hyperlinks>
    <hyperlink ref="H1:I1" location="'Spis tablic     List of tables'!A84" display="Powrót do spisu tablic"/>
    <hyperlink ref="H2:I2" location="'Spis tablic     List of tables'!A84" display="Return to list of tables"/>
    <hyperlink ref="H1:I2" location="'Spis tablic     List of tables'!A9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3"/>
  <sheetViews>
    <sheetView zoomScaleNormal="100" workbookViewId="0">
      <selection sqref="A1:D1"/>
    </sheetView>
  </sheetViews>
  <sheetFormatPr defaultColWidth="9" defaultRowHeight="12.75"/>
  <cols>
    <col min="1" max="1" width="6.75" style="188" customWidth="1"/>
    <col min="2" max="2" width="10.75" style="188" customWidth="1"/>
    <col min="3" max="11" width="12.75" style="188" customWidth="1"/>
    <col min="12" max="16384" width="9" style="188"/>
  </cols>
  <sheetData>
    <row r="1" spans="1:95" ht="16.149999999999999" customHeight="1">
      <c r="A1" s="1479" t="s">
        <v>116</v>
      </c>
      <c r="B1" s="1479"/>
      <c r="C1" s="1479"/>
      <c r="D1" s="1479"/>
      <c r="E1" s="1355"/>
      <c r="F1" s="1326"/>
      <c r="I1" s="837"/>
      <c r="J1" s="1515" t="s">
        <v>22</v>
      </c>
      <c r="K1" s="1515"/>
    </row>
    <row r="2" spans="1:95" s="189" customFormat="1" ht="16.149999999999999" customHeight="1">
      <c r="A2" s="1498" t="s">
        <v>117</v>
      </c>
      <c r="B2" s="1498"/>
      <c r="C2" s="1498"/>
      <c r="D2" s="1498"/>
      <c r="E2" s="1356"/>
      <c r="F2" s="366"/>
      <c r="I2" s="940"/>
      <c r="J2" s="1639" t="s">
        <v>209</v>
      </c>
      <c r="K2" s="1639"/>
    </row>
    <row r="3" spans="1:95" s="874" customFormat="1" ht="14.25" customHeight="1">
      <c r="A3" s="1642" t="s">
        <v>975</v>
      </c>
      <c r="B3" s="1642"/>
      <c r="C3" s="1642"/>
      <c r="D3" s="1642"/>
      <c r="E3" s="1642"/>
      <c r="F3" s="1643"/>
      <c r="J3" s="1172"/>
      <c r="K3" s="1172"/>
    </row>
    <row r="4" spans="1:95" s="190" customFormat="1" ht="14.25" customHeight="1">
      <c r="A4" s="1641" t="s">
        <v>118</v>
      </c>
      <c r="B4" s="1641"/>
      <c r="C4" s="1641"/>
      <c r="D4" s="1641"/>
      <c r="E4" s="1357"/>
      <c r="F4" s="1323"/>
      <c r="G4" s="874"/>
    </row>
    <row r="5" spans="1:95" s="191" customFormat="1" ht="14.25" customHeight="1">
      <c r="A5" s="1644" t="s">
        <v>976</v>
      </c>
      <c r="B5" s="1644"/>
      <c r="C5" s="1644"/>
      <c r="D5" s="1644"/>
      <c r="E5" s="1644"/>
      <c r="F5" s="1645"/>
    </row>
    <row r="6" spans="1:95" s="191" customFormat="1" ht="14.25" customHeight="1">
      <c r="A6" s="1640" t="s">
        <v>119</v>
      </c>
      <c r="B6" s="1640"/>
      <c r="C6" s="1640"/>
      <c r="D6" s="1640"/>
      <c r="E6" s="1358"/>
      <c r="F6" s="507"/>
    </row>
    <row r="7" spans="1:95" s="192" customFormat="1" ht="15" customHeight="1">
      <c r="A7" s="1619" t="s">
        <v>504</v>
      </c>
      <c r="B7" s="1620"/>
      <c r="C7" s="1634"/>
      <c r="D7" s="1619"/>
      <c r="E7" s="1619"/>
      <c r="F7" s="1619"/>
      <c r="G7" s="1619"/>
      <c r="H7" s="1619"/>
      <c r="I7" s="1619"/>
      <c r="J7" s="1619"/>
      <c r="K7" s="1635"/>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row>
    <row r="8" spans="1:95" s="190" customFormat="1" ht="15.95" customHeight="1">
      <c r="A8" s="1621"/>
      <c r="B8" s="1622"/>
      <c r="C8" s="1626" t="s">
        <v>505</v>
      </c>
      <c r="D8" s="1612" t="s">
        <v>506</v>
      </c>
      <c r="E8" s="1613"/>
      <c r="F8" s="1613"/>
      <c r="G8" s="1613"/>
      <c r="H8" s="1613"/>
      <c r="I8" s="1613"/>
      <c r="J8" s="1614"/>
      <c r="K8" s="1615"/>
    </row>
    <row r="9" spans="1:95" s="190" customFormat="1" ht="15.95" customHeight="1">
      <c r="A9" s="1621"/>
      <c r="B9" s="1622"/>
      <c r="C9" s="1626"/>
      <c r="D9" s="1616" t="s">
        <v>507</v>
      </c>
      <c r="E9" s="1616" t="s">
        <v>508</v>
      </c>
      <c r="F9" s="1619" t="s">
        <v>1111</v>
      </c>
      <c r="G9" s="852"/>
      <c r="H9" s="852"/>
      <c r="I9" s="1630"/>
      <c r="J9" s="1631"/>
      <c r="K9" s="194"/>
    </row>
    <row r="10" spans="1:95" s="190" customFormat="1" ht="15.95" customHeight="1">
      <c r="A10" s="1621"/>
      <c r="B10" s="1623"/>
      <c r="C10" s="1627"/>
      <c r="D10" s="1586"/>
      <c r="E10" s="1586"/>
      <c r="F10" s="1621"/>
      <c r="G10" s="1636" t="s">
        <v>1112</v>
      </c>
      <c r="H10" s="1634" t="s">
        <v>1113</v>
      </c>
      <c r="I10" s="1638" t="s">
        <v>1114</v>
      </c>
      <c r="J10" s="1638" t="s">
        <v>1115</v>
      </c>
      <c r="K10" s="1619" t="s">
        <v>1116</v>
      </c>
    </row>
    <row r="11" spans="1:95" s="190" customFormat="1" ht="99.95" customHeight="1">
      <c r="A11" s="1621"/>
      <c r="B11" s="1622"/>
      <c r="C11" s="1628"/>
      <c r="D11" s="1617"/>
      <c r="E11" s="1617"/>
      <c r="F11" s="1629"/>
      <c r="G11" s="1628"/>
      <c r="H11" s="1637"/>
      <c r="I11" s="1638"/>
      <c r="J11" s="1638"/>
      <c r="K11" s="1624"/>
    </row>
    <row r="12" spans="1:95" s="190" customFormat="1" ht="12.75" customHeight="1">
      <c r="A12" s="1624"/>
      <c r="B12" s="1625"/>
      <c r="C12" s="1632" t="s">
        <v>509</v>
      </c>
      <c r="D12" s="1633"/>
      <c r="E12" s="1633"/>
      <c r="F12" s="1633"/>
      <c r="G12" s="1633"/>
      <c r="H12" s="1633"/>
      <c r="I12" s="1633"/>
      <c r="J12" s="1633"/>
      <c r="K12" s="1615"/>
    </row>
    <row r="13" spans="1:95" ht="14.25" customHeight="1">
      <c r="A13" s="1200">
        <v>2018</v>
      </c>
      <c r="B13" s="1226" t="s">
        <v>52</v>
      </c>
      <c r="C13" s="198">
        <v>529.9</v>
      </c>
      <c r="D13" s="198">
        <v>205.3</v>
      </c>
      <c r="E13" s="198">
        <v>2.6</v>
      </c>
      <c r="F13" s="198">
        <v>182.2</v>
      </c>
      <c r="G13" s="198">
        <v>32.5</v>
      </c>
      <c r="H13" s="199">
        <v>1.2</v>
      </c>
      <c r="I13" s="198">
        <v>5.0999999999999996</v>
      </c>
      <c r="J13" s="198">
        <v>7.8</v>
      </c>
      <c r="K13" s="200">
        <v>3.5</v>
      </c>
      <c r="L13" s="193"/>
      <c r="M13" s="193"/>
      <c r="N13" s="193"/>
      <c r="O13" s="193"/>
      <c r="P13" s="193"/>
      <c r="Q13" s="193"/>
      <c r="R13" s="193"/>
      <c r="S13" s="193"/>
      <c r="T13" s="193"/>
    </row>
    <row r="14" spans="1:95" ht="14.25" customHeight="1">
      <c r="A14" s="1207"/>
      <c r="B14" s="1226" t="s">
        <v>53</v>
      </c>
      <c r="C14" s="198">
        <v>530.29999999999995</v>
      </c>
      <c r="D14" s="198">
        <v>205.6</v>
      </c>
      <c r="E14" s="198">
        <v>2.6</v>
      </c>
      <c r="F14" s="198">
        <v>182.5</v>
      </c>
      <c r="G14" s="198">
        <v>32.6</v>
      </c>
      <c r="H14" s="199">
        <v>1.2</v>
      </c>
      <c r="I14" s="198">
        <v>5.0999999999999996</v>
      </c>
      <c r="J14" s="198">
        <v>7.8</v>
      </c>
      <c r="K14" s="200">
        <v>3.5</v>
      </c>
      <c r="L14" s="193"/>
      <c r="M14" s="193"/>
      <c r="N14" s="193"/>
      <c r="O14" s="193"/>
      <c r="P14" s="193"/>
      <c r="Q14" s="193"/>
      <c r="R14" s="193"/>
      <c r="S14" s="193"/>
      <c r="T14" s="193"/>
    </row>
    <row r="15" spans="1:95" ht="14.25" customHeight="1">
      <c r="A15" s="1207"/>
      <c r="B15" s="1226" t="s">
        <v>54</v>
      </c>
      <c r="C15" s="198">
        <v>531.9</v>
      </c>
      <c r="D15" s="198">
        <v>206.4</v>
      </c>
      <c r="E15" s="198">
        <v>2.6</v>
      </c>
      <c r="F15" s="198">
        <v>183.1</v>
      </c>
      <c r="G15" s="198">
        <v>32.799999999999997</v>
      </c>
      <c r="H15" s="199">
        <v>1.2</v>
      </c>
      <c r="I15" s="198">
        <v>5.0999999999999996</v>
      </c>
      <c r="J15" s="198">
        <v>7.9</v>
      </c>
      <c r="K15" s="200">
        <v>3.5</v>
      </c>
      <c r="L15" s="193"/>
      <c r="M15" s="193"/>
      <c r="N15" s="193"/>
      <c r="O15" s="193"/>
      <c r="P15" s="193"/>
      <c r="Q15" s="193"/>
      <c r="R15" s="193"/>
      <c r="S15" s="193"/>
      <c r="T15" s="193"/>
    </row>
    <row r="16" spans="1:95" ht="14.25" customHeight="1">
      <c r="A16" s="1207"/>
      <c r="B16" s="1226" t="s">
        <v>55</v>
      </c>
      <c r="C16" s="201">
        <v>532.4</v>
      </c>
      <c r="D16" s="201">
        <v>206.5</v>
      </c>
      <c r="E16" s="201">
        <v>2.6</v>
      </c>
      <c r="F16" s="201">
        <v>183.3</v>
      </c>
      <c r="G16" s="201">
        <v>32.9</v>
      </c>
      <c r="H16" s="199">
        <v>1.2</v>
      </c>
      <c r="I16" s="201">
        <v>5.0999999999999996</v>
      </c>
      <c r="J16" s="201">
        <v>7.9</v>
      </c>
      <c r="K16" s="202">
        <v>3.5</v>
      </c>
      <c r="L16" s="193"/>
      <c r="M16" s="193"/>
      <c r="N16" s="193"/>
      <c r="O16" s="193"/>
      <c r="P16" s="193"/>
      <c r="Q16" s="193"/>
      <c r="R16" s="193"/>
      <c r="S16" s="193"/>
      <c r="T16" s="193"/>
    </row>
    <row r="17" spans="1:20" ht="14.25" customHeight="1">
      <c r="A17" s="1207"/>
      <c r="B17" s="1226" t="s">
        <v>56</v>
      </c>
      <c r="C17" s="201">
        <v>532.6</v>
      </c>
      <c r="D17" s="201">
        <v>206.8</v>
      </c>
      <c r="E17" s="201">
        <v>2.6</v>
      </c>
      <c r="F17" s="201">
        <v>183.6</v>
      </c>
      <c r="G17" s="201">
        <v>32.799999999999997</v>
      </c>
      <c r="H17" s="199">
        <v>1.2</v>
      </c>
      <c r="I17" s="201">
        <v>5.0999999999999996</v>
      </c>
      <c r="J17" s="201">
        <v>7.9</v>
      </c>
      <c r="K17" s="202">
        <v>3.6</v>
      </c>
      <c r="L17" s="193"/>
      <c r="M17" s="193"/>
      <c r="N17" s="193"/>
      <c r="O17" s="193"/>
      <c r="P17" s="193"/>
      <c r="Q17" s="193"/>
      <c r="R17" s="193"/>
      <c r="S17" s="193"/>
      <c r="T17" s="193"/>
    </row>
    <row r="18" spans="1:20" ht="14.25" customHeight="1">
      <c r="A18" s="1207"/>
      <c r="B18" s="1226" t="s">
        <v>57</v>
      </c>
      <c r="C18" s="201">
        <v>531.6</v>
      </c>
      <c r="D18" s="201">
        <v>206.3</v>
      </c>
      <c r="E18" s="201">
        <v>2.6</v>
      </c>
      <c r="F18" s="201">
        <v>183.2</v>
      </c>
      <c r="G18" s="201">
        <v>32.5</v>
      </c>
      <c r="H18" s="199">
        <v>1.1000000000000001</v>
      </c>
      <c r="I18" s="201">
        <v>5</v>
      </c>
      <c r="J18" s="201">
        <v>7.9</v>
      </c>
      <c r="K18" s="202">
        <v>3.6</v>
      </c>
      <c r="L18" s="193"/>
      <c r="M18" s="193"/>
      <c r="N18" s="193"/>
      <c r="O18" s="193"/>
      <c r="P18" s="193"/>
      <c r="Q18" s="193"/>
      <c r="R18" s="193"/>
      <c r="S18" s="193"/>
      <c r="T18" s="193"/>
    </row>
    <row r="19" spans="1:20" ht="14.25" customHeight="1">
      <c r="A19" s="1207"/>
      <c r="B19" s="1199" t="s">
        <v>58</v>
      </c>
      <c r="C19" s="203">
        <v>531.29999999999995</v>
      </c>
      <c r="D19" s="203">
        <v>206</v>
      </c>
      <c r="E19" s="203">
        <v>2.6</v>
      </c>
      <c r="F19" s="203">
        <v>182.9</v>
      </c>
      <c r="G19" s="203">
        <v>32.1</v>
      </c>
      <c r="H19" s="199">
        <v>1.1000000000000001</v>
      </c>
      <c r="I19" s="203">
        <v>5</v>
      </c>
      <c r="J19" s="203">
        <v>7.9</v>
      </c>
      <c r="K19" s="204">
        <v>3.6</v>
      </c>
      <c r="L19" s="193"/>
      <c r="M19" s="193"/>
      <c r="N19" s="193"/>
      <c r="O19" s="193"/>
      <c r="P19" s="193"/>
      <c r="Q19" s="193"/>
      <c r="R19" s="193"/>
      <c r="S19" s="193"/>
      <c r="T19" s="193"/>
    </row>
    <row r="20" spans="1:20" ht="14.25" customHeight="1">
      <c r="A20" s="1207"/>
      <c r="B20" s="1199" t="s">
        <v>59</v>
      </c>
      <c r="C20" s="203">
        <v>529</v>
      </c>
      <c r="D20" s="203">
        <v>206.1</v>
      </c>
      <c r="E20" s="203">
        <v>2.6</v>
      </c>
      <c r="F20" s="203">
        <v>182.9</v>
      </c>
      <c r="G20" s="203">
        <v>32.1</v>
      </c>
      <c r="H20" s="199">
        <v>1.1000000000000001</v>
      </c>
      <c r="I20" s="203">
        <v>5</v>
      </c>
      <c r="J20" s="203">
        <v>7.9</v>
      </c>
      <c r="K20" s="204">
        <v>3.5</v>
      </c>
      <c r="L20" s="193"/>
      <c r="M20" s="193"/>
      <c r="N20" s="193"/>
      <c r="O20" s="193"/>
      <c r="P20" s="193"/>
      <c r="Q20" s="193"/>
      <c r="R20" s="193"/>
      <c r="S20" s="193"/>
      <c r="T20" s="193"/>
    </row>
    <row r="21" spans="1:20" ht="14.25" customHeight="1">
      <c r="A21" s="1207"/>
      <c r="B21" s="1199" t="s">
        <v>60</v>
      </c>
      <c r="C21" s="203">
        <v>527.1</v>
      </c>
      <c r="D21" s="203">
        <v>205.9</v>
      </c>
      <c r="E21" s="203">
        <v>2.6</v>
      </c>
      <c r="F21" s="203">
        <v>182.7</v>
      </c>
      <c r="G21" s="203">
        <v>32.1</v>
      </c>
      <c r="H21" s="199">
        <v>1.1000000000000001</v>
      </c>
      <c r="I21" s="203">
        <v>5</v>
      </c>
      <c r="J21" s="203">
        <v>7.9</v>
      </c>
      <c r="K21" s="204">
        <v>3.5</v>
      </c>
      <c r="L21" s="193"/>
      <c r="M21" s="193"/>
      <c r="N21" s="193"/>
      <c r="O21" s="193"/>
      <c r="P21" s="193"/>
      <c r="Q21" s="193"/>
      <c r="R21" s="193"/>
      <c r="S21" s="193"/>
      <c r="T21" s="193"/>
    </row>
    <row r="22" spans="1:20" ht="14.25" customHeight="1">
      <c r="A22" s="330">
        <v>2019</v>
      </c>
      <c r="B22" s="1199" t="s">
        <v>61</v>
      </c>
      <c r="C22" s="205">
        <v>553.20000000000005</v>
      </c>
      <c r="D22" s="205">
        <v>219.5</v>
      </c>
      <c r="E22" s="205">
        <v>2.8</v>
      </c>
      <c r="F22" s="205">
        <v>184.4</v>
      </c>
      <c r="G22" s="205">
        <v>32.6</v>
      </c>
      <c r="H22" s="199">
        <v>1.2</v>
      </c>
      <c r="I22" s="205">
        <v>5</v>
      </c>
      <c r="J22" s="205">
        <v>8.1</v>
      </c>
      <c r="K22" s="206">
        <v>3.6</v>
      </c>
      <c r="L22" s="193"/>
      <c r="M22" s="193"/>
      <c r="N22" s="193"/>
      <c r="O22" s="193"/>
      <c r="P22" s="193"/>
      <c r="Q22" s="193"/>
      <c r="R22" s="193"/>
      <c r="S22" s="193"/>
      <c r="T22" s="193"/>
    </row>
    <row r="23" spans="1:20" ht="14.25" customHeight="1">
      <c r="A23" s="1207"/>
      <c r="B23" s="1199" t="s">
        <v>62</v>
      </c>
      <c r="C23" s="205">
        <v>554.9</v>
      </c>
      <c r="D23" s="205">
        <v>220.4</v>
      </c>
      <c r="E23" s="205">
        <v>2.8</v>
      </c>
      <c r="F23" s="205">
        <v>185.2</v>
      </c>
      <c r="G23" s="205">
        <v>32.9</v>
      </c>
      <c r="H23" s="199">
        <v>1.2</v>
      </c>
      <c r="I23" s="205">
        <v>5</v>
      </c>
      <c r="J23" s="205">
        <v>8.1999999999999993</v>
      </c>
      <c r="K23" s="206">
        <v>3.6</v>
      </c>
      <c r="L23" s="193"/>
      <c r="M23" s="193"/>
      <c r="N23" s="193"/>
      <c r="O23" s="193"/>
      <c r="P23" s="193"/>
      <c r="Q23" s="193"/>
      <c r="R23" s="193"/>
      <c r="S23" s="193"/>
      <c r="T23" s="193"/>
    </row>
    <row r="24" spans="1:20" ht="14.25" customHeight="1">
      <c r="A24" s="1207"/>
      <c r="B24" s="1199" t="s">
        <v>51</v>
      </c>
      <c r="C24" s="205">
        <v>556.1</v>
      </c>
      <c r="D24" s="205">
        <v>221</v>
      </c>
      <c r="E24" s="205">
        <v>2.8</v>
      </c>
      <c r="F24" s="205">
        <v>185.7</v>
      </c>
      <c r="G24" s="205">
        <v>33.200000000000003</v>
      </c>
      <c r="H24" s="199">
        <v>1.2</v>
      </c>
      <c r="I24" s="205">
        <v>5</v>
      </c>
      <c r="J24" s="205">
        <v>8.1999999999999993</v>
      </c>
      <c r="K24" s="206">
        <v>3.6</v>
      </c>
      <c r="L24" s="193"/>
      <c r="M24" s="193"/>
      <c r="N24" s="193"/>
      <c r="O24" s="193"/>
      <c r="P24" s="193"/>
      <c r="Q24" s="193"/>
      <c r="R24" s="193"/>
      <c r="S24" s="193"/>
      <c r="T24" s="193"/>
    </row>
    <row r="25" spans="1:20" ht="14.25" customHeight="1">
      <c r="A25" s="1207"/>
      <c r="B25" s="1199" t="s">
        <v>52</v>
      </c>
      <c r="C25" s="606">
        <v>554.5</v>
      </c>
      <c r="D25" s="606">
        <v>221.2</v>
      </c>
      <c r="E25" s="606">
        <v>2.8</v>
      </c>
      <c r="F25" s="606">
        <v>185.8</v>
      </c>
      <c r="G25" s="606">
        <v>33.200000000000003</v>
      </c>
      <c r="H25" s="199">
        <v>1.2</v>
      </c>
      <c r="I25" s="606">
        <v>4.9000000000000004</v>
      </c>
      <c r="J25" s="606">
        <v>8.1999999999999993</v>
      </c>
      <c r="K25" s="206">
        <v>3.6</v>
      </c>
      <c r="L25" s="193"/>
      <c r="M25" s="193"/>
      <c r="N25" s="193"/>
      <c r="O25" s="193"/>
      <c r="P25" s="193"/>
      <c r="Q25" s="193"/>
      <c r="R25" s="193"/>
      <c r="S25" s="193"/>
      <c r="T25" s="193"/>
    </row>
    <row r="26" spans="1:20" ht="14.25" customHeight="1">
      <c r="A26" s="1207"/>
      <c r="B26" s="1199" t="s">
        <v>53</v>
      </c>
      <c r="C26" s="606">
        <v>554.70000000000005</v>
      </c>
      <c r="D26" s="606">
        <v>221.4</v>
      </c>
      <c r="E26" s="606">
        <v>2.9</v>
      </c>
      <c r="F26" s="606">
        <v>185.9</v>
      </c>
      <c r="G26" s="606">
        <v>33.200000000000003</v>
      </c>
      <c r="H26" s="199">
        <v>1.3</v>
      </c>
      <c r="I26" s="606">
        <v>4.9000000000000004</v>
      </c>
      <c r="J26" s="606">
        <v>8.1999999999999993</v>
      </c>
      <c r="K26" s="206">
        <v>3.6</v>
      </c>
      <c r="L26" s="193"/>
      <c r="M26" s="193"/>
      <c r="N26" s="193"/>
      <c r="O26" s="193"/>
      <c r="P26" s="193"/>
      <c r="Q26" s="193"/>
      <c r="R26" s="193"/>
      <c r="S26" s="193"/>
      <c r="T26" s="193"/>
    </row>
    <row r="27" spans="1:20" ht="14.25" customHeight="1">
      <c r="A27" s="1207"/>
      <c r="B27" s="1199" t="s">
        <v>54</v>
      </c>
      <c r="C27" s="606">
        <v>555.9</v>
      </c>
      <c r="D27" s="606">
        <v>221.6</v>
      </c>
      <c r="E27" s="606">
        <v>2.9</v>
      </c>
      <c r="F27" s="606">
        <v>186.1</v>
      </c>
      <c r="G27" s="606">
        <v>33.200000000000003</v>
      </c>
      <c r="H27" s="199">
        <v>1.3</v>
      </c>
      <c r="I27" s="606">
        <v>4.9000000000000004</v>
      </c>
      <c r="J27" s="606">
        <v>8.3000000000000007</v>
      </c>
      <c r="K27" s="206">
        <v>3.6</v>
      </c>
      <c r="L27" s="193"/>
      <c r="M27" s="193"/>
      <c r="N27" s="193"/>
      <c r="O27" s="193"/>
      <c r="P27" s="193"/>
      <c r="Q27" s="193"/>
      <c r="R27" s="193"/>
      <c r="S27" s="193"/>
      <c r="T27" s="193"/>
    </row>
    <row r="28" spans="1:20" ht="14.25" customHeight="1">
      <c r="A28" s="1359"/>
      <c r="B28" s="1205" t="s">
        <v>31</v>
      </c>
      <c r="C28" s="207">
        <v>104.5</v>
      </c>
      <c r="D28" s="207">
        <v>107.4</v>
      </c>
      <c r="E28" s="207">
        <v>110.1</v>
      </c>
      <c r="F28" s="207">
        <v>101.6</v>
      </c>
      <c r="G28" s="207">
        <v>101.1</v>
      </c>
      <c r="H28" s="207">
        <v>106.4</v>
      </c>
      <c r="I28" s="207">
        <v>95.5</v>
      </c>
      <c r="J28" s="207">
        <v>105.8</v>
      </c>
      <c r="K28" s="208">
        <v>101.2</v>
      </c>
      <c r="L28" s="193"/>
      <c r="M28" s="193"/>
      <c r="N28" s="193"/>
      <c r="O28" s="193"/>
      <c r="P28" s="193"/>
      <c r="Q28" s="193"/>
      <c r="R28" s="193"/>
      <c r="S28" s="193"/>
      <c r="T28" s="193"/>
    </row>
    <row r="29" spans="1:20" ht="14.25" customHeight="1">
      <c r="A29" s="1359"/>
      <c r="B29" s="1205" t="s">
        <v>32</v>
      </c>
      <c r="C29" s="207">
        <v>100.2</v>
      </c>
      <c r="D29" s="207">
        <v>100.1</v>
      </c>
      <c r="E29" s="207">
        <v>100.3</v>
      </c>
      <c r="F29" s="207">
        <v>100.1</v>
      </c>
      <c r="G29" s="207">
        <v>99.8</v>
      </c>
      <c r="H29" s="207">
        <v>102.6</v>
      </c>
      <c r="I29" s="207">
        <v>99.9</v>
      </c>
      <c r="J29" s="207">
        <v>101.4</v>
      </c>
      <c r="K29" s="208">
        <v>99.7</v>
      </c>
      <c r="L29" s="193"/>
      <c r="M29" s="193"/>
      <c r="N29" s="193"/>
      <c r="O29" s="193"/>
      <c r="P29" s="193"/>
      <c r="Q29" s="193"/>
      <c r="R29" s="193"/>
      <c r="S29" s="193"/>
      <c r="T29" s="193"/>
    </row>
    <row r="30" spans="1:20" ht="19.899999999999999" customHeight="1">
      <c r="A30" s="1360" t="s">
        <v>1231</v>
      </c>
      <c r="B30" s="195"/>
      <c r="C30" s="195"/>
      <c r="D30" s="195"/>
      <c r="E30" s="195"/>
      <c r="F30" s="195"/>
      <c r="G30" s="195"/>
      <c r="H30" s="195"/>
      <c r="I30" s="195"/>
      <c r="J30" s="195"/>
      <c r="K30" s="307"/>
    </row>
    <row r="31" spans="1:20" s="189" customFormat="1" ht="14.25" customHeight="1">
      <c r="A31" s="1618" t="s">
        <v>1201</v>
      </c>
      <c r="B31" s="1618"/>
      <c r="C31" s="1618"/>
      <c r="D31" s="1618"/>
      <c r="E31" s="1618"/>
      <c r="F31" s="1618"/>
      <c r="G31" s="1327"/>
      <c r="H31" s="468"/>
      <c r="I31" s="468"/>
      <c r="J31" s="468"/>
      <c r="K31" s="468"/>
    </row>
    <row r="32" spans="1:20">
      <c r="C32" s="193"/>
      <c r="D32" s="193"/>
      <c r="E32" s="193"/>
      <c r="F32" s="193"/>
      <c r="G32" s="193"/>
      <c r="H32" s="193"/>
      <c r="I32" s="193"/>
      <c r="J32" s="193"/>
      <c r="K32" s="193"/>
    </row>
    <row r="33" spans="3:11">
      <c r="C33" s="193"/>
      <c r="D33" s="193"/>
      <c r="E33" s="193"/>
      <c r="F33" s="193"/>
      <c r="G33" s="193"/>
      <c r="H33" s="193"/>
      <c r="I33" s="193"/>
      <c r="J33" s="193"/>
      <c r="K33" s="193"/>
    </row>
  </sheetData>
  <mergeCells count="23">
    <mergeCell ref="J1:K1"/>
    <mergeCell ref="J2:K2"/>
    <mergeCell ref="A6:D6"/>
    <mergeCell ref="A1:D1"/>
    <mergeCell ref="A2:D2"/>
    <mergeCell ref="A4:D4"/>
    <mergeCell ref="A3:F3"/>
    <mergeCell ref="A5:F5"/>
    <mergeCell ref="D8:K8"/>
    <mergeCell ref="D9:D11"/>
    <mergeCell ref="E9:E11"/>
    <mergeCell ref="A31:F31"/>
    <mergeCell ref="A7:B12"/>
    <mergeCell ref="C8:C11"/>
    <mergeCell ref="F9:F11"/>
    <mergeCell ref="I9:J9"/>
    <mergeCell ref="C12:K12"/>
    <mergeCell ref="C7:K7"/>
    <mergeCell ref="G10:G11"/>
    <mergeCell ref="H10:H11"/>
    <mergeCell ref="I10:I11"/>
    <mergeCell ref="J10:J11"/>
    <mergeCell ref="K10:K11"/>
  </mergeCells>
  <phoneticPr fontId="0" type="noConversion"/>
  <hyperlinks>
    <hyperlink ref="J2" location="'Spis tablic     List of tables'!A12" display="Return to list tables"/>
    <hyperlink ref="J1:K3" location="'Spis tablic     List of tables'!A12"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sqref="A1:D1"/>
    </sheetView>
  </sheetViews>
  <sheetFormatPr defaultColWidth="8.75" defaultRowHeight="14.25"/>
  <cols>
    <col min="1" max="1" width="20.75" style="55" customWidth="1"/>
    <col min="2" max="9" width="12.75" style="55" customWidth="1"/>
    <col min="10" max="16384" width="8.75" style="55"/>
  </cols>
  <sheetData>
    <row r="1" spans="1:9" ht="14.25" customHeight="1">
      <c r="A1" s="1930" t="s">
        <v>1656</v>
      </c>
      <c r="B1" s="1930"/>
      <c r="C1" s="1930"/>
      <c r="D1" s="2231"/>
      <c r="G1" s="895"/>
      <c r="H1" s="1474" t="s">
        <v>22</v>
      </c>
      <c r="I1" s="1474"/>
    </row>
    <row r="2" spans="1:9" s="65" customFormat="1" ht="14.25" customHeight="1">
      <c r="A2" s="1763" t="s">
        <v>1661</v>
      </c>
      <c r="B2" s="1763"/>
      <c r="C2" s="1763"/>
      <c r="D2" s="967"/>
      <c r="G2" s="75"/>
      <c r="H2" s="1474" t="s">
        <v>209</v>
      </c>
      <c r="I2" s="1474"/>
    </row>
    <row r="3" spans="1:9" ht="12.75" customHeight="1">
      <c r="A3" s="1552" t="s">
        <v>1080</v>
      </c>
      <c r="B3" s="1845" t="s">
        <v>783</v>
      </c>
      <c r="C3" s="2232"/>
      <c r="D3" s="2232"/>
      <c r="E3" s="2232"/>
      <c r="F3" s="2232"/>
      <c r="G3" s="2232"/>
      <c r="H3" s="2232"/>
      <c r="I3" s="2232"/>
    </row>
    <row r="4" spans="1:9" ht="12.75" customHeight="1">
      <c r="A4" s="1595"/>
      <c r="B4" s="1592"/>
      <c r="C4" s="1646"/>
      <c r="D4" s="1646"/>
      <c r="E4" s="1646"/>
      <c r="F4" s="1646"/>
      <c r="G4" s="1646"/>
      <c r="H4" s="1646"/>
      <c r="I4" s="1646"/>
    </row>
    <row r="5" spans="1:9" ht="12.75" customHeight="1">
      <c r="A5" s="1595"/>
      <c r="B5" s="1592"/>
      <c r="C5" s="1646"/>
      <c r="D5" s="1646"/>
      <c r="E5" s="1646"/>
      <c r="F5" s="1646"/>
      <c r="G5" s="1646"/>
      <c r="H5" s="1646"/>
      <c r="I5" s="1646"/>
    </row>
    <row r="6" spans="1:9" ht="12.75" customHeight="1">
      <c r="A6" s="1553"/>
      <c r="B6" s="1992"/>
      <c r="C6" s="1648"/>
      <c r="D6" s="1648"/>
      <c r="E6" s="1648"/>
      <c r="F6" s="1648"/>
      <c r="G6" s="1648"/>
      <c r="H6" s="1648"/>
      <c r="I6" s="1648"/>
    </row>
    <row r="7" spans="1:9" ht="12.75" customHeight="1">
      <c r="A7" s="1553"/>
      <c r="B7" s="1528" t="s">
        <v>782</v>
      </c>
      <c r="C7" s="2224"/>
      <c r="D7" s="1534" t="s">
        <v>1662</v>
      </c>
      <c r="E7" s="2229"/>
      <c r="F7" s="1534" t="s">
        <v>485</v>
      </c>
      <c r="G7" s="2229"/>
      <c r="H7" s="1534" t="s">
        <v>1663</v>
      </c>
      <c r="I7" s="2232"/>
    </row>
    <row r="8" spans="1:9" ht="12.75" customHeight="1">
      <c r="A8" s="1553"/>
      <c r="B8" s="2225"/>
      <c r="C8" s="2226"/>
      <c r="D8" s="2230"/>
      <c r="E8" s="2226"/>
      <c r="F8" s="2230"/>
      <c r="G8" s="2226"/>
      <c r="H8" s="2230"/>
      <c r="I8" s="1839"/>
    </row>
    <row r="9" spans="1:9" ht="12.75" customHeight="1">
      <c r="A9" s="1553"/>
      <c r="B9" s="2227"/>
      <c r="C9" s="2228"/>
      <c r="D9" s="1790"/>
      <c r="E9" s="2228"/>
      <c r="F9" s="1790"/>
      <c r="G9" s="2228"/>
      <c r="H9" s="1790"/>
      <c r="I9" s="2233"/>
    </row>
    <row r="10" spans="1:9" ht="12.75" customHeight="1">
      <c r="A10" s="1553"/>
      <c r="B10" s="1792" t="s">
        <v>867</v>
      </c>
      <c r="C10" s="1537" t="s">
        <v>781</v>
      </c>
      <c r="D10" s="1537" t="s">
        <v>867</v>
      </c>
      <c r="E10" s="1537" t="s">
        <v>781</v>
      </c>
      <c r="F10" s="1537" t="s">
        <v>932</v>
      </c>
      <c r="G10" s="1537" t="s">
        <v>781</v>
      </c>
      <c r="H10" s="1537" t="s">
        <v>932</v>
      </c>
      <c r="I10" s="2234" t="s">
        <v>781</v>
      </c>
    </row>
    <row r="11" spans="1:9" ht="12.75" customHeight="1">
      <c r="A11" s="1553"/>
      <c r="B11" s="1794"/>
      <c r="C11" s="1605"/>
      <c r="D11" s="1605"/>
      <c r="E11" s="1605"/>
      <c r="F11" s="1605"/>
      <c r="G11" s="1605"/>
      <c r="H11" s="1605"/>
      <c r="I11" s="1802"/>
    </row>
    <row r="12" spans="1:9" ht="12.75" customHeight="1">
      <c r="A12" s="1553"/>
      <c r="B12" s="1794"/>
      <c r="C12" s="1605"/>
      <c r="D12" s="1605"/>
      <c r="E12" s="1605"/>
      <c r="F12" s="1605"/>
      <c r="G12" s="1605"/>
      <c r="H12" s="1605"/>
      <c r="I12" s="1802"/>
    </row>
    <row r="13" spans="1:9" ht="12.75" customHeight="1">
      <c r="A13" s="1553"/>
      <c r="B13" s="1794"/>
      <c r="C13" s="1605"/>
      <c r="D13" s="1605"/>
      <c r="E13" s="1605"/>
      <c r="F13" s="1605"/>
      <c r="G13" s="1605"/>
      <c r="H13" s="1605"/>
      <c r="I13" s="2235"/>
    </row>
    <row r="14" spans="1:9" s="850" customFormat="1" ht="14.25" customHeight="1">
      <c r="A14" s="637" t="s">
        <v>88</v>
      </c>
      <c r="B14" s="801">
        <v>6183.3</v>
      </c>
      <c r="C14" s="801">
        <v>102.4</v>
      </c>
      <c r="D14" s="801">
        <v>2417.4</v>
      </c>
      <c r="E14" s="801">
        <v>103.3</v>
      </c>
      <c r="F14" s="801">
        <v>11027.7</v>
      </c>
      <c r="G14" s="801">
        <v>92.6</v>
      </c>
      <c r="H14" s="801">
        <v>744.6</v>
      </c>
      <c r="I14" s="801">
        <v>82</v>
      </c>
    </row>
    <row r="15" spans="1:9" s="850" customFormat="1" ht="14.25" customHeight="1">
      <c r="A15" s="993" t="s">
        <v>89</v>
      </c>
      <c r="B15" s="394"/>
      <c r="C15" s="802"/>
      <c r="D15" s="394"/>
      <c r="E15" s="802"/>
      <c r="F15" s="394"/>
      <c r="G15" s="394"/>
      <c r="H15" s="394"/>
      <c r="I15" s="394"/>
    </row>
    <row r="16" spans="1:9" s="850" customFormat="1" ht="14.25" customHeight="1">
      <c r="A16" s="720" t="s">
        <v>106</v>
      </c>
      <c r="B16" s="138">
        <v>100.8</v>
      </c>
      <c r="C16" s="394">
        <v>100.5</v>
      </c>
      <c r="D16" s="803">
        <v>40.700000000000003</v>
      </c>
      <c r="E16" s="394">
        <v>101.9</v>
      </c>
      <c r="F16" s="138">
        <v>229.9</v>
      </c>
      <c r="G16" s="138">
        <v>118.6</v>
      </c>
      <c r="H16" s="138">
        <v>27.9</v>
      </c>
      <c r="I16" s="155">
        <v>90.1</v>
      </c>
    </row>
    <row r="17" spans="1:9" s="850" customFormat="1" ht="14.25" customHeight="1">
      <c r="A17" s="720" t="s">
        <v>91</v>
      </c>
      <c r="B17" s="138">
        <v>512.79999999999995</v>
      </c>
      <c r="C17" s="155">
        <v>98.9</v>
      </c>
      <c r="D17" s="138">
        <v>160.80000000000001</v>
      </c>
      <c r="E17" s="138">
        <v>103.8</v>
      </c>
      <c r="F17" s="138">
        <v>1089.7</v>
      </c>
      <c r="G17" s="138">
        <v>82.9</v>
      </c>
      <c r="H17" s="138">
        <v>90</v>
      </c>
      <c r="I17" s="155">
        <v>73.5</v>
      </c>
    </row>
    <row r="18" spans="1:9" s="850" customFormat="1" ht="14.25" customHeight="1">
      <c r="A18" s="720" t="s">
        <v>92</v>
      </c>
      <c r="B18" s="138">
        <v>378.3</v>
      </c>
      <c r="C18" s="138">
        <v>104.6</v>
      </c>
      <c r="D18" s="138">
        <v>135.6</v>
      </c>
      <c r="E18" s="138">
        <v>96.4</v>
      </c>
      <c r="F18" s="138">
        <v>447</v>
      </c>
      <c r="G18" s="138">
        <v>76.099999999999994</v>
      </c>
      <c r="H18" s="138">
        <v>29.5</v>
      </c>
      <c r="I18" s="155">
        <v>69.599999999999994</v>
      </c>
    </row>
    <row r="19" spans="1:9" s="850" customFormat="1" ht="14.25" customHeight="1">
      <c r="A19" s="720" t="s">
        <v>93</v>
      </c>
      <c r="B19" s="138">
        <v>81.2</v>
      </c>
      <c r="C19" s="138">
        <v>104.6</v>
      </c>
      <c r="D19" s="138">
        <v>31.5</v>
      </c>
      <c r="E19" s="138">
        <v>105.2</v>
      </c>
      <c r="F19" s="138">
        <v>148.19999999999999</v>
      </c>
      <c r="G19" s="138">
        <v>99.8</v>
      </c>
      <c r="H19" s="138">
        <v>8.9</v>
      </c>
      <c r="I19" s="155">
        <v>77.400000000000006</v>
      </c>
    </row>
    <row r="20" spans="1:9" s="850" customFormat="1" ht="14.25" customHeight="1">
      <c r="A20" s="720" t="s">
        <v>107</v>
      </c>
      <c r="B20" s="138">
        <v>475.3</v>
      </c>
      <c r="C20" s="138">
        <v>102.2</v>
      </c>
      <c r="D20" s="138">
        <v>181.1</v>
      </c>
      <c r="E20" s="138">
        <v>99.7</v>
      </c>
      <c r="F20" s="138">
        <v>1110.8</v>
      </c>
      <c r="G20" s="138">
        <v>93.4</v>
      </c>
      <c r="H20" s="138">
        <v>63.9</v>
      </c>
      <c r="I20" s="155">
        <v>86.9</v>
      </c>
    </row>
    <row r="21" spans="1:9" s="799" customFormat="1" ht="14.25" customHeight="1">
      <c r="A21" s="721" t="s">
        <v>95</v>
      </c>
      <c r="B21" s="184">
        <v>172.5</v>
      </c>
      <c r="C21" s="184">
        <v>106</v>
      </c>
      <c r="D21" s="184">
        <v>83.2</v>
      </c>
      <c r="E21" s="184">
        <v>108.9</v>
      </c>
      <c r="F21" s="184">
        <v>143.5</v>
      </c>
      <c r="G21" s="184">
        <v>75.3</v>
      </c>
      <c r="H21" s="184">
        <v>15.4</v>
      </c>
      <c r="I21" s="294">
        <v>67.7</v>
      </c>
    </row>
    <row r="22" spans="1:9" s="850" customFormat="1" ht="14.25" customHeight="1">
      <c r="A22" s="720" t="s">
        <v>96</v>
      </c>
      <c r="B22" s="138">
        <v>1174.2</v>
      </c>
      <c r="C22" s="138">
        <v>104.6</v>
      </c>
      <c r="D22" s="138">
        <v>521.79999999999995</v>
      </c>
      <c r="E22" s="138">
        <v>106.3</v>
      </c>
      <c r="F22" s="138">
        <v>1163</v>
      </c>
      <c r="G22" s="138">
        <v>104.7</v>
      </c>
      <c r="H22" s="138">
        <v>56.1</v>
      </c>
      <c r="I22" s="155">
        <v>83.7</v>
      </c>
    </row>
    <row r="23" spans="1:9" s="850" customFormat="1" ht="14.25" customHeight="1">
      <c r="A23" s="720" t="s">
        <v>97</v>
      </c>
      <c r="B23" s="138">
        <v>126.6</v>
      </c>
      <c r="C23" s="138">
        <v>103</v>
      </c>
      <c r="D23" s="138">
        <v>45</v>
      </c>
      <c r="E23" s="138">
        <v>103.9</v>
      </c>
      <c r="F23" s="138">
        <v>365.5</v>
      </c>
      <c r="G23" s="138">
        <v>89.1</v>
      </c>
      <c r="H23" s="138">
        <v>28.7</v>
      </c>
      <c r="I23" s="155">
        <v>80.8</v>
      </c>
    </row>
    <row r="24" spans="1:9" s="850" customFormat="1" ht="14.25" customHeight="1">
      <c r="A24" s="720" t="s">
        <v>98</v>
      </c>
      <c r="B24" s="138">
        <v>76.099999999999994</v>
      </c>
      <c r="C24" s="138">
        <v>94.4</v>
      </c>
      <c r="D24" s="138">
        <v>42.5</v>
      </c>
      <c r="E24" s="138">
        <v>94.8</v>
      </c>
      <c r="F24" s="138">
        <v>134.4</v>
      </c>
      <c r="G24" s="138">
        <v>83.1</v>
      </c>
      <c r="H24" s="138">
        <v>12.5</v>
      </c>
      <c r="I24" s="155">
        <v>77.3</v>
      </c>
    </row>
    <row r="25" spans="1:9" s="850" customFormat="1" ht="14.25" customHeight="1">
      <c r="A25" s="720" t="s">
        <v>99</v>
      </c>
      <c r="B25" s="138">
        <v>1006.9</v>
      </c>
      <c r="C25" s="138">
        <v>101.4</v>
      </c>
      <c r="D25" s="138">
        <v>464.6</v>
      </c>
      <c r="E25" s="138">
        <v>104.2</v>
      </c>
      <c r="F25" s="138">
        <v>317.60000000000002</v>
      </c>
      <c r="G25" s="138">
        <v>107.5</v>
      </c>
      <c r="H25" s="138">
        <v>22.7</v>
      </c>
      <c r="I25" s="155">
        <v>93.3</v>
      </c>
    </row>
    <row r="26" spans="1:9" s="850" customFormat="1" ht="14.25" customHeight="1">
      <c r="A26" s="720" t="s">
        <v>100</v>
      </c>
      <c r="B26" s="138">
        <v>210.9</v>
      </c>
      <c r="C26" s="138">
        <v>100.3</v>
      </c>
      <c r="D26" s="138">
        <v>74.099999999999994</v>
      </c>
      <c r="E26" s="138">
        <v>106.7</v>
      </c>
      <c r="F26" s="138">
        <v>682.7</v>
      </c>
      <c r="G26" s="138">
        <v>88.9</v>
      </c>
      <c r="H26" s="138">
        <v>59.3</v>
      </c>
      <c r="I26" s="155">
        <v>89.2</v>
      </c>
    </row>
    <row r="27" spans="1:9" s="850" customFormat="1" ht="14.25" customHeight="1">
      <c r="A27" s="720" t="s">
        <v>101</v>
      </c>
      <c r="B27" s="138">
        <v>124.8</v>
      </c>
      <c r="C27" s="138">
        <v>103.9</v>
      </c>
      <c r="D27" s="138">
        <v>46.2</v>
      </c>
      <c r="E27" s="138">
        <v>104.5</v>
      </c>
      <c r="F27" s="138">
        <v>214.5</v>
      </c>
      <c r="G27" s="138">
        <v>88.9</v>
      </c>
      <c r="H27" s="138">
        <v>17.8</v>
      </c>
      <c r="I27" s="155">
        <v>82.4</v>
      </c>
    </row>
    <row r="28" spans="1:9" s="850" customFormat="1" ht="14.25" customHeight="1">
      <c r="A28" s="720" t="s">
        <v>102</v>
      </c>
      <c r="B28" s="138">
        <v>153.4</v>
      </c>
      <c r="C28" s="138">
        <v>97.7</v>
      </c>
      <c r="D28" s="138">
        <v>53.5</v>
      </c>
      <c r="E28" s="138">
        <v>98.4</v>
      </c>
      <c r="F28" s="138">
        <v>198.6</v>
      </c>
      <c r="G28" s="138">
        <v>85.5</v>
      </c>
      <c r="H28" s="138">
        <v>18.7</v>
      </c>
      <c r="I28" s="155">
        <v>75.8</v>
      </c>
    </row>
    <row r="29" spans="1:9" s="850" customFormat="1" ht="14.25" customHeight="1">
      <c r="A29" s="720" t="s">
        <v>103</v>
      </c>
      <c r="B29" s="138">
        <v>451.7</v>
      </c>
      <c r="C29" s="138">
        <v>99.9</v>
      </c>
      <c r="D29" s="138">
        <v>208.7</v>
      </c>
      <c r="E29" s="138">
        <v>100.7</v>
      </c>
      <c r="F29" s="138">
        <v>547.70000000000005</v>
      </c>
      <c r="G29" s="138">
        <v>105.5</v>
      </c>
      <c r="H29" s="138">
        <v>41.4</v>
      </c>
      <c r="I29" s="155">
        <v>85.7</v>
      </c>
    </row>
    <row r="30" spans="1:9" s="850" customFormat="1" ht="14.25" customHeight="1">
      <c r="A30" s="720" t="s">
        <v>104</v>
      </c>
      <c r="B30" s="138">
        <v>1030.8</v>
      </c>
      <c r="C30" s="138">
        <v>103.2</v>
      </c>
      <c r="D30" s="138">
        <v>286.2</v>
      </c>
      <c r="E30" s="138">
        <v>102.8</v>
      </c>
      <c r="F30" s="138">
        <v>3965.8</v>
      </c>
      <c r="G30" s="138">
        <v>92.9</v>
      </c>
      <c r="H30" s="138">
        <v>228</v>
      </c>
      <c r="I30" s="155">
        <v>84</v>
      </c>
    </row>
    <row r="31" spans="1:9" s="850" customFormat="1" ht="14.25" customHeight="1">
      <c r="A31" s="804" t="s">
        <v>105</v>
      </c>
      <c r="B31" s="138">
        <v>107</v>
      </c>
      <c r="C31" s="138">
        <v>115.6</v>
      </c>
      <c r="D31" s="138">
        <v>41.9</v>
      </c>
      <c r="E31" s="138">
        <v>108.9</v>
      </c>
      <c r="F31" s="138">
        <v>268.89999999999998</v>
      </c>
      <c r="G31" s="138">
        <v>96.3</v>
      </c>
      <c r="H31" s="138">
        <v>23.6</v>
      </c>
      <c r="I31" s="155">
        <v>81.900000000000006</v>
      </c>
    </row>
    <row r="32" spans="1:9">
      <c r="A32" s="153"/>
      <c r="B32" s="800"/>
      <c r="C32" s="800"/>
      <c r="D32" s="800"/>
      <c r="E32" s="800"/>
      <c r="F32" s="800"/>
      <c r="G32" s="800"/>
      <c r="H32" s="800"/>
      <c r="I32" s="153"/>
    </row>
  </sheetData>
  <mergeCells count="18">
    <mergeCell ref="H10:H13"/>
    <mergeCell ref="E10:E13"/>
    <mergeCell ref="A3:A13"/>
    <mergeCell ref="D7:E9"/>
    <mergeCell ref="H7:I9"/>
    <mergeCell ref="I10:I13"/>
    <mergeCell ref="G10:G13"/>
    <mergeCell ref="C10:C13"/>
    <mergeCell ref="F10:F13"/>
    <mergeCell ref="B3:I6"/>
    <mergeCell ref="D10:D13"/>
    <mergeCell ref="B10:B13"/>
    <mergeCell ref="B7:C9"/>
    <mergeCell ref="F7:G9"/>
    <mergeCell ref="H1:I1"/>
    <mergeCell ref="A2:C2"/>
    <mergeCell ref="H2:I2"/>
    <mergeCell ref="A1:D1"/>
  </mergeCells>
  <phoneticPr fontId="0" type="noConversion"/>
  <hyperlinks>
    <hyperlink ref="H1:I1" location="'Spis tablic     List of tables'!A85" display="Powrót do spisu tablic"/>
    <hyperlink ref="H2:I2" location="'Spis tablic     List of tables'!A85" display="Return to list of tables"/>
    <hyperlink ref="H1:I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zoomScaleNormal="100" workbookViewId="0">
      <selection sqref="A1:E1"/>
    </sheetView>
  </sheetViews>
  <sheetFormatPr defaultColWidth="9" defaultRowHeight="14.25"/>
  <cols>
    <col min="1" max="1" width="20.75" style="49" customWidth="1"/>
    <col min="2" max="13" width="10.75" style="49" customWidth="1"/>
    <col min="14" max="16384" width="9" style="49"/>
  </cols>
  <sheetData>
    <row r="1" spans="1:15" ht="14.25" customHeight="1">
      <c r="A1" s="1930" t="s">
        <v>1664</v>
      </c>
      <c r="B1" s="1930"/>
      <c r="C1" s="1930"/>
      <c r="D1" s="1930"/>
      <c r="E1" s="1930"/>
      <c r="H1" s="174"/>
      <c r="I1" s="174"/>
      <c r="J1" s="174"/>
      <c r="K1" s="152"/>
      <c r="L1" s="1515" t="s">
        <v>22</v>
      </c>
      <c r="M1" s="1515"/>
      <c r="N1" s="1172"/>
    </row>
    <row r="2" spans="1:15" s="65" customFormat="1" ht="14.25" customHeight="1">
      <c r="A2" s="1763" t="s">
        <v>1665</v>
      </c>
      <c r="B2" s="1763"/>
      <c r="C2" s="1763"/>
      <c r="D2" s="1763"/>
      <c r="E2" s="75"/>
      <c r="H2" s="75"/>
      <c r="I2" s="75"/>
      <c r="J2" s="75"/>
      <c r="K2" s="1167"/>
      <c r="L2" s="1579" t="s">
        <v>209</v>
      </c>
      <c r="M2" s="1579"/>
      <c r="N2" s="1172"/>
    </row>
    <row r="3" spans="1:15" ht="12.75" customHeight="1">
      <c r="A3" s="1552" t="s">
        <v>780</v>
      </c>
      <c r="B3" s="1846" t="s">
        <v>755</v>
      </c>
      <c r="C3" s="1847"/>
      <c r="D3" s="1847"/>
      <c r="E3" s="1847"/>
      <c r="F3" s="1847"/>
      <c r="G3" s="1847"/>
      <c r="H3" s="1846" t="s">
        <v>756</v>
      </c>
      <c r="I3" s="1847"/>
      <c r="J3" s="1847"/>
      <c r="K3" s="1847"/>
      <c r="L3" s="1847"/>
      <c r="M3" s="1847"/>
    </row>
    <row r="4" spans="1:15" ht="12.75" customHeight="1">
      <c r="A4" s="1553"/>
      <c r="B4" s="2236" t="s">
        <v>785</v>
      </c>
      <c r="C4" s="1769"/>
      <c r="D4" s="1769"/>
      <c r="E4" s="1769"/>
      <c r="F4" s="1769"/>
      <c r="G4" s="1769"/>
      <c r="H4" s="1769"/>
      <c r="I4" s="1769"/>
      <c r="J4" s="1769"/>
      <c r="K4" s="1769"/>
      <c r="L4" s="1769"/>
      <c r="M4" s="1769"/>
    </row>
    <row r="5" spans="1:15" ht="12.75" customHeight="1">
      <c r="A5" s="1553"/>
      <c r="B5" s="1845" t="s">
        <v>757</v>
      </c>
      <c r="C5" s="1601"/>
      <c r="D5" s="1534" t="s">
        <v>784</v>
      </c>
      <c r="E5" s="1601"/>
      <c r="F5" s="1534" t="s">
        <v>791</v>
      </c>
      <c r="G5" s="1601"/>
      <c r="H5" s="1534" t="s">
        <v>758</v>
      </c>
      <c r="I5" s="1601"/>
      <c r="J5" s="1534" t="s">
        <v>1081</v>
      </c>
      <c r="K5" s="1601"/>
      <c r="L5" s="1534" t="s">
        <v>791</v>
      </c>
      <c r="M5" s="1555"/>
      <c r="N5" s="805"/>
      <c r="O5" s="805"/>
    </row>
    <row r="6" spans="1:15" ht="12.75" customHeight="1">
      <c r="A6" s="1553"/>
      <c r="B6" s="1592"/>
      <c r="C6" s="1602"/>
      <c r="D6" s="1802"/>
      <c r="E6" s="1602"/>
      <c r="F6" s="1802"/>
      <c r="G6" s="1602"/>
      <c r="H6" s="1802"/>
      <c r="I6" s="1602"/>
      <c r="J6" s="1802"/>
      <c r="K6" s="1602"/>
      <c r="L6" s="1802"/>
      <c r="M6" s="1531"/>
      <c r="N6" s="805"/>
      <c r="O6" s="805"/>
    </row>
    <row r="7" spans="1:15" ht="12.75" customHeight="1">
      <c r="A7" s="1553"/>
      <c r="B7" s="1592"/>
      <c r="C7" s="1602"/>
      <c r="D7" s="1802"/>
      <c r="E7" s="1602"/>
      <c r="F7" s="1802"/>
      <c r="G7" s="1602"/>
      <c r="H7" s="1802"/>
      <c r="I7" s="1602"/>
      <c r="J7" s="1802"/>
      <c r="K7" s="1602"/>
      <c r="L7" s="1802"/>
      <c r="M7" s="1531"/>
      <c r="N7" s="805"/>
      <c r="O7" s="805"/>
    </row>
    <row r="8" spans="1:15" ht="12.75" customHeight="1">
      <c r="A8" s="1553"/>
      <c r="B8" s="1592"/>
      <c r="C8" s="1602"/>
      <c r="D8" s="1802"/>
      <c r="E8" s="1602"/>
      <c r="F8" s="1802"/>
      <c r="G8" s="1602"/>
      <c r="H8" s="1802"/>
      <c r="I8" s="1602"/>
      <c r="J8" s="1802"/>
      <c r="K8" s="1602"/>
      <c r="L8" s="1802"/>
      <c r="M8" s="1531"/>
      <c r="N8" s="805"/>
      <c r="O8" s="805"/>
    </row>
    <row r="9" spans="1:15" ht="12.75" customHeight="1">
      <c r="A9" s="1553"/>
      <c r="B9" s="1592"/>
      <c r="C9" s="1602"/>
      <c r="D9" s="1802"/>
      <c r="E9" s="1602"/>
      <c r="F9" s="1802"/>
      <c r="G9" s="1602"/>
      <c r="H9" s="1802"/>
      <c r="I9" s="1602"/>
      <c r="J9" s="1802"/>
      <c r="K9" s="1602"/>
      <c r="L9" s="1802"/>
      <c r="M9" s="1531"/>
      <c r="N9" s="805"/>
      <c r="O9" s="805"/>
    </row>
    <row r="10" spans="1:15" s="55" customFormat="1" ht="12.75" customHeight="1">
      <c r="A10" s="1553"/>
      <c r="B10" s="1585" t="s">
        <v>759</v>
      </c>
      <c r="C10" s="1651" t="s">
        <v>786</v>
      </c>
      <c r="D10" s="1585" t="s">
        <v>1082</v>
      </c>
      <c r="E10" s="1651" t="s">
        <v>786</v>
      </c>
      <c r="F10" s="1585" t="s">
        <v>787</v>
      </c>
      <c r="G10" s="1651" t="s">
        <v>786</v>
      </c>
      <c r="H10" s="1845" t="s">
        <v>788</v>
      </c>
      <c r="I10" s="1537" t="s">
        <v>1666</v>
      </c>
      <c r="J10" s="2131" t="s">
        <v>789</v>
      </c>
      <c r="K10" s="1651" t="s">
        <v>786</v>
      </c>
      <c r="L10" s="2131" t="s">
        <v>790</v>
      </c>
      <c r="M10" s="1528" t="s">
        <v>786</v>
      </c>
      <c r="N10" s="101"/>
      <c r="O10" s="101"/>
    </row>
    <row r="11" spans="1:15" s="55" customFormat="1" ht="12.75" customHeight="1">
      <c r="A11" s="1553"/>
      <c r="B11" s="1586"/>
      <c r="C11" s="1586"/>
      <c r="D11" s="1586"/>
      <c r="E11" s="1586"/>
      <c r="F11" s="1586"/>
      <c r="G11" s="1586"/>
      <c r="H11" s="1592"/>
      <c r="I11" s="1605"/>
      <c r="J11" s="1832"/>
      <c r="K11" s="1586"/>
      <c r="L11" s="1832"/>
      <c r="M11" s="1592"/>
      <c r="N11" s="101"/>
      <c r="O11" s="101"/>
    </row>
    <row r="12" spans="1:15" s="55" customFormat="1" ht="12.75" customHeight="1">
      <c r="A12" s="1553"/>
      <c r="B12" s="1586"/>
      <c r="C12" s="1586"/>
      <c r="D12" s="1586"/>
      <c r="E12" s="1586"/>
      <c r="F12" s="1586"/>
      <c r="G12" s="1586"/>
      <c r="H12" s="1592"/>
      <c r="I12" s="1605"/>
      <c r="J12" s="1832"/>
      <c r="K12" s="1586"/>
      <c r="L12" s="1832"/>
      <c r="M12" s="1592"/>
      <c r="N12" s="101"/>
      <c r="O12" s="101"/>
    </row>
    <row r="13" spans="1:15" s="55" customFormat="1" ht="12.75" customHeight="1">
      <c r="A13" s="1553"/>
      <c r="B13" s="1797"/>
      <c r="C13" s="1586"/>
      <c r="D13" s="1586"/>
      <c r="E13" s="1586"/>
      <c r="F13" s="1586"/>
      <c r="G13" s="1586"/>
      <c r="H13" s="1592"/>
      <c r="I13" s="1796"/>
      <c r="J13" s="1832"/>
      <c r="K13" s="1797"/>
      <c r="L13" s="1832"/>
      <c r="M13" s="1556"/>
      <c r="N13" s="101"/>
      <c r="O13" s="101"/>
    </row>
    <row r="14" spans="1:15" ht="14.25" customHeight="1">
      <c r="A14" s="813" t="s">
        <v>110</v>
      </c>
      <c r="B14" s="793">
        <v>762763.2</v>
      </c>
      <c r="C14" s="631">
        <v>105.1</v>
      </c>
      <c r="D14" s="677">
        <v>2772</v>
      </c>
      <c r="E14" s="631">
        <v>102.2</v>
      </c>
      <c r="F14" s="797">
        <v>5103.83</v>
      </c>
      <c r="G14" s="631">
        <v>106.7</v>
      </c>
      <c r="H14" s="793">
        <v>110321.1</v>
      </c>
      <c r="I14" s="631">
        <v>116</v>
      </c>
      <c r="J14" s="677">
        <v>421</v>
      </c>
      <c r="K14" s="793">
        <v>105.1</v>
      </c>
      <c r="L14" s="797">
        <v>5078.83</v>
      </c>
      <c r="M14" s="795">
        <v>107.3</v>
      </c>
      <c r="N14" s="807"/>
      <c r="O14" s="807"/>
    </row>
    <row r="15" spans="1:15" ht="14.25" customHeight="1">
      <c r="A15" s="996" t="s">
        <v>89</v>
      </c>
      <c r="B15" s="138"/>
      <c r="C15" s="1471"/>
      <c r="D15" s="163"/>
      <c r="E15" s="1471"/>
      <c r="F15" s="309"/>
      <c r="G15" s="385"/>
      <c r="H15" s="163"/>
      <c r="I15" s="1471"/>
      <c r="J15" s="163"/>
      <c r="K15" s="1471"/>
      <c r="L15" s="163"/>
      <c r="M15" s="211"/>
      <c r="N15" s="806"/>
      <c r="O15" s="806"/>
    </row>
    <row r="16" spans="1:15" ht="14.25" customHeight="1">
      <c r="A16" s="718" t="s">
        <v>90</v>
      </c>
      <c r="B16" s="138">
        <v>67283.5</v>
      </c>
      <c r="C16" s="138">
        <v>108.7</v>
      </c>
      <c r="D16" s="811">
        <v>228</v>
      </c>
      <c r="E16" s="138">
        <v>102.8</v>
      </c>
      <c r="F16" s="137">
        <v>5667.3</v>
      </c>
      <c r="G16" s="138">
        <v>106.5</v>
      </c>
      <c r="H16" s="138">
        <v>6959.5</v>
      </c>
      <c r="I16" s="138">
        <v>124.5</v>
      </c>
      <c r="J16" s="811">
        <v>29</v>
      </c>
      <c r="K16" s="138">
        <v>107.1</v>
      </c>
      <c r="L16" s="137">
        <v>5380.44</v>
      </c>
      <c r="M16" s="155">
        <v>108.9</v>
      </c>
      <c r="N16" s="809"/>
      <c r="O16" s="809"/>
    </row>
    <row r="17" spans="1:21" ht="14.25" customHeight="1">
      <c r="A17" s="718" t="s">
        <v>108</v>
      </c>
      <c r="B17" s="138">
        <v>32628.2</v>
      </c>
      <c r="C17" s="138">
        <v>104.7</v>
      </c>
      <c r="D17" s="811">
        <v>139</v>
      </c>
      <c r="E17" s="138">
        <v>102</v>
      </c>
      <c r="F17" s="137">
        <v>4422.2700000000004</v>
      </c>
      <c r="G17" s="138">
        <v>106.8</v>
      </c>
      <c r="H17" s="138">
        <v>3339.5</v>
      </c>
      <c r="I17" s="138">
        <v>117.5</v>
      </c>
      <c r="J17" s="811">
        <v>20</v>
      </c>
      <c r="K17" s="138">
        <v>104.3</v>
      </c>
      <c r="L17" s="137">
        <v>4362.82</v>
      </c>
      <c r="M17" s="155">
        <v>106.9</v>
      </c>
      <c r="N17" s="809"/>
      <c r="O17" s="809"/>
      <c r="P17" s="998"/>
    </row>
    <row r="18" spans="1:21" ht="14.25" customHeight="1">
      <c r="A18" s="718" t="s">
        <v>92</v>
      </c>
      <c r="B18" s="138">
        <v>20222</v>
      </c>
      <c r="C18" s="138">
        <v>111.1</v>
      </c>
      <c r="D18" s="811">
        <v>102</v>
      </c>
      <c r="E18" s="138">
        <v>102.3</v>
      </c>
      <c r="F18" s="137">
        <v>4659.46</v>
      </c>
      <c r="G18" s="138">
        <v>106.7</v>
      </c>
      <c r="H18" s="138">
        <v>2367.6999999999998</v>
      </c>
      <c r="I18" s="138">
        <v>135.80000000000001</v>
      </c>
      <c r="J18" s="811">
        <v>17</v>
      </c>
      <c r="K18" s="138">
        <v>112.9</v>
      </c>
      <c r="L18" s="137">
        <v>3916.15</v>
      </c>
      <c r="M18" s="155">
        <v>104.3</v>
      </c>
      <c r="N18" s="809"/>
      <c r="O18" s="809"/>
    </row>
    <row r="19" spans="1:21" ht="14.25" customHeight="1">
      <c r="A19" s="718" t="s">
        <v>93</v>
      </c>
      <c r="B19" s="138">
        <v>19875.8</v>
      </c>
      <c r="C19" s="138">
        <v>99.3</v>
      </c>
      <c r="D19" s="811">
        <v>74</v>
      </c>
      <c r="E19" s="138">
        <v>100.4</v>
      </c>
      <c r="F19" s="137">
        <v>4716.83</v>
      </c>
      <c r="G19" s="138">
        <v>106.6</v>
      </c>
      <c r="H19" s="138">
        <v>1156.7</v>
      </c>
      <c r="I19" s="138">
        <v>128.30000000000001</v>
      </c>
      <c r="J19" s="811">
        <v>7</v>
      </c>
      <c r="K19" s="138">
        <v>107.3</v>
      </c>
      <c r="L19" s="137">
        <v>4319.45</v>
      </c>
      <c r="M19" s="155">
        <v>116.7</v>
      </c>
      <c r="N19" s="809"/>
      <c r="O19" s="809"/>
    </row>
    <row r="20" spans="1:21" ht="14.25" customHeight="1">
      <c r="A20" s="718" t="s">
        <v>107</v>
      </c>
      <c r="B20" s="138">
        <v>42883.5</v>
      </c>
      <c r="C20" s="138">
        <v>101.4</v>
      </c>
      <c r="D20" s="811">
        <v>177</v>
      </c>
      <c r="E20" s="138">
        <v>99</v>
      </c>
      <c r="F20" s="137">
        <v>4822.63</v>
      </c>
      <c r="G20" s="138">
        <v>107.4</v>
      </c>
      <c r="H20" s="138">
        <v>4117.1000000000004</v>
      </c>
      <c r="I20" s="138">
        <v>108.6</v>
      </c>
      <c r="J20" s="811">
        <v>19</v>
      </c>
      <c r="K20" s="138">
        <v>106.5</v>
      </c>
      <c r="L20" s="137">
        <v>4391.13</v>
      </c>
      <c r="M20" s="155">
        <v>106.9</v>
      </c>
      <c r="N20" s="809"/>
      <c r="O20" s="809"/>
    </row>
    <row r="21" spans="1:21" s="789" customFormat="1" ht="14.25" customHeight="1">
      <c r="A21" s="714" t="s">
        <v>95</v>
      </c>
      <c r="B21" s="223">
        <v>55562</v>
      </c>
      <c r="C21" s="223">
        <v>108.1</v>
      </c>
      <c r="D21" s="630">
        <v>214</v>
      </c>
      <c r="E21" s="184">
        <v>108.2</v>
      </c>
      <c r="F21" s="748">
        <v>5005.63</v>
      </c>
      <c r="G21" s="223">
        <v>109</v>
      </c>
      <c r="H21" s="223">
        <v>9189.6</v>
      </c>
      <c r="I21" s="184">
        <v>108.2</v>
      </c>
      <c r="J21" s="630">
        <v>43</v>
      </c>
      <c r="K21" s="184">
        <v>107.2</v>
      </c>
      <c r="L21" s="748">
        <v>4573.09</v>
      </c>
      <c r="M21" s="224">
        <v>108.5</v>
      </c>
      <c r="N21" s="807"/>
      <c r="O21" s="807"/>
    </row>
    <row r="22" spans="1:21" ht="14.25" customHeight="1">
      <c r="A22" s="718" t="s">
        <v>96</v>
      </c>
      <c r="B22" s="138">
        <v>150129.5</v>
      </c>
      <c r="C22" s="138">
        <v>105.8</v>
      </c>
      <c r="D22" s="811">
        <v>379</v>
      </c>
      <c r="E22" s="138">
        <v>100.7</v>
      </c>
      <c r="F22" s="137">
        <v>5735.21</v>
      </c>
      <c r="G22" s="138">
        <v>106.2</v>
      </c>
      <c r="H22" s="138">
        <v>36287.4</v>
      </c>
      <c r="I22" s="138">
        <v>121.8</v>
      </c>
      <c r="J22" s="811">
        <v>91</v>
      </c>
      <c r="K22" s="163">
        <v>102.9</v>
      </c>
      <c r="L22" s="137">
        <v>6503.09</v>
      </c>
      <c r="M22" s="155">
        <v>107</v>
      </c>
      <c r="N22" s="809"/>
      <c r="O22" s="809"/>
    </row>
    <row r="23" spans="1:21" ht="14.25" customHeight="1">
      <c r="A23" s="718" t="s">
        <v>111</v>
      </c>
      <c r="B23" s="138">
        <v>15958.3</v>
      </c>
      <c r="C23" s="138">
        <v>104.1</v>
      </c>
      <c r="D23" s="811">
        <v>61</v>
      </c>
      <c r="E23" s="138">
        <v>104.5</v>
      </c>
      <c r="F23" s="137">
        <v>4812.34</v>
      </c>
      <c r="G23" s="138">
        <v>106</v>
      </c>
      <c r="H23" s="138">
        <v>2096.1999999999998</v>
      </c>
      <c r="I23" s="138">
        <v>114.9</v>
      </c>
      <c r="J23" s="811">
        <v>7</v>
      </c>
      <c r="K23" s="138">
        <v>107.4</v>
      </c>
      <c r="L23" s="137">
        <v>4523.16</v>
      </c>
      <c r="M23" s="155">
        <v>108.3</v>
      </c>
      <c r="N23" s="808"/>
      <c r="O23" s="809"/>
    </row>
    <row r="24" spans="1:21" ht="14.25" customHeight="1">
      <c r="A24" s="718" t="s">
        <v>98</v>
      </c>
      <c r="B24" s="138">
        <v>26751.8</v>
      </c>
      <c r="C24" s="138">
        <v>109.3</v>
      </c>
      <c r="D24" s="811">
        <v>134</v>
      </c>
      <c r="E24" s="138">
        <v>102</v>
      </c>
      <c r="F24" s="137">
        <v>4414.97</v>
      </c>
      <c r="G24" s="138">
        <v>105.6</v>
      </c>
      <c r="H24" s="138">
        <v>3268.9</v>
      </c>
      <c r="I24" s="138">
        <v>112.4</v>
      </c>
      <c r="J24" s="811">
        <v>18</v>
      </c>
      <c r="K24" s="138">
        <v>103.8</v>
      </c>
      <c r="L24" s="137">
        <v>4055.55</v>
      </c>
      <c r="M24" s="155">
        <v>108.5</v>
      </c>
      <c r="N24" s="809"/>
      <c r="O24" s="809"/>
    </row>
    <row r="25" spans="1:21" ht="14.25" customHeight="1">
      <c r="A25" s="718" t="s">
        <v>99</v>
      </c>
      <c r="B25" s="138">
        <v>15179.7</v>
      </c>
      <c r="C25" s="138">
        <v>112.4</v>
      </c>
      <c r="D25" s="811">
        <v>56</v>
      </c>
      <c r="E25" s="138">
        <v>104.9</v>
      </c>
      <c r="F25" s="137">
        <v>4404.95</v>
      </c>
      <c r="G25" s="138">
        <v>107.1</v>
      </c>
      <c r="H25" s="138">
        <v>3159.9</v>
      </c>
      <c r="I25" s="138">
        <v>119.7</v>
      </c>
      <c r="J25" s="811">
        <v>12</v>
      </c>
      <c r="K25" s="138">
        <v>108.3</v>
      </c>
      <c r="L25" s="137">
        <v>4927.21</v>
      </c>
      <c r="M25" s="155">
        <v>102</v>
      </c>
      <c r="N25" s="809"/>
      <c r="O25" s="809"/>
    </row>
    <row r="26" spans="1:21" ht="14.25" customHeight="1">
      <c r="A26" s="718" t="s">
        <v>100</v>
      </c>
      <c r="B26" s="138">
        <v>47393.2</v>
      </c>
      <c r="C26" s="138">
        <v>103.5</v>
      </c>
      <c r="D26" s="811">
        <v>155</v>
      </c>
      <c r="E26" s="138">
        <v>102.7</v>
      </c>
      <c r="F26" s="137">
        <v>5202.97</v>
      </c>
      <c r="G26" s="138">
        <v>107.9</v>
      </c>
      <c r="H26" s="138">
        <v>7665.7</v>
      </c>
      <c r="I26" s="138">
        <v>112.7</v>
      </c>
      <c r="J26" s="811">
        <v>31</v>
      </c>
      <c r="K26" s="138">
        <v>104.8</v>
      </c>
      <c r="L26" s="137">
        <v>4890.5</v>
      </c>
      <c r="M26" s="155">
        <v>104.5</v>
      </c>
      <c r="N26" s="809"/>
      <c r="O26" s="809"/>
      <c r="S26" s="584"/>
      <c r="T26" s="584"/>
      <c r="U26" s="584"/>
    </row>
    <row r="27" spans="1:21" ht="14.25" customHeight="1">
      <c r="A27" s="718" t="s">
        <v>101</v>
      </c>
      <c r="B27" s="138">
        <v>121320</v>
      </c>
      <c r="C27" s="138">
        <v>102.5</v>
      </c>
      <c r="D27" s="811">
        <v>455</v>
      </c>
      <c r="E27" s="138">
        <v>101.7</v>
      </c>
      <c r="F27" s="137">
        <v>5598.38</v>
      </c>
      <c r="G27" s="138">
        <v>106.3</v>
      </c>
      <c r="H27" s="138">
        <v>11156.4</v>
      </c>
      <c r="I27" s="138">
        <v>103.4</v>
      </c>
      <c r="J27" s="811">
        <v>54</v>
      </c>
      <c r="K27" s="138">
        <v>104.6</v>
      </c>
      <c r="L27" s="137">
        <v>4913.68</v>
      </c>
      <c r="M27" s="155">
        <v>110.7</v>
      </c>
      <c r="N27" s="809"/>
      <c r="O27" s="809"/>
      <c r="S27" s="584"/>
      <c r="T27" s="584"/>
      <c r="U27" s="584"/>
    </row>
    <row r="28" spans="1:21" ht="14.25" customHeight="1">
      <c r="A28" s="718" t="s">
        <v>112</v>
      </c>
      <c r="B28" s="138">
        <v>15095.1</v>
      </c>
      <c r="C28" s="138">
        <v>108.2</v>
      </c>
      <c r="D28" s="811">
        <v>67</v>
      </c>
      <c r="E28" s="138">
        <v>102.3</v>
      </c>
      <c r="F28" s="137">
        <v>4566.42</v>
      </c>
      <c r="G28" s="138">
        <v>107.2</v>
      </c>
      <c r="H28" s="138">
        <v>2305.9</v>
      </c>
      <c r="I28" s="138">
        <v>144.6</v>
      </c>
      <c r="J28" s="811">
        <v>10</v>
      </c>
      <c r="K28" s="138">
        <v>109.6</v>
      </c>
      <c r="L28" s="137">
        <v>4054.63</v>
      </c>
      <c r="M28" s="155">
        <v>107.8</v>
      </c>
      <c r="N28" s="809"/>
      <c r="O28" s="809"/>
      <c r="S28" s="584"/>
      <c r="T28" s="810"/>
      <c r="U28" s="584"/>
    </row>
    <row r="29" spans="1:21" ht="14.25" customHeight="1">
      <c r="A29" s="718" t="s">
        <v>109</v>
      </c>
      <c r="B29" s="138">
        <v>19013.7</v>
      </c>
      <c r="C29" s="138">
        <v>108.8</v>
      </c>
      <c r="D29" s="811">
        <v>88</v>
      </c>
      <c r="E29" s="138">
        <v>101.7</v>
      </c>
      <c r="F29" s="137">
        <v>4237.24</v>
      </c>
      <c r="G29" s="138">
        <v>106.1</v>
      </c>
      <c r="H29" s="138">
        <v>1614.7</v>
      </c>
      <c r="I29" s="138">
        <v>91.5</v>
      </c>
      <c r="J29" s="811">
        <v>11</v>
      </c>
      <c r="K29" s="138">
        <v>99.7</v>
      </c>
      <c r="L29" s="137">
        <v>4119</v>
      </c>
      <c r="M29" s="155">
        <v>104.5</v>
      </c>
      <c r="N29" s="809"/>
      <c r="O29" s="809"/>
      <c r="S29" s="584"/>
      <c r="T29" s="584"/>
      <c r="U29" s="584"/>
    </row>
    <row r="30" spans="1:21" ht="14.25" customHeight="1">
      <c r="A30" s="718" t="s">
        <v>104</v>
      </c>
      <c r="B30" s="138">
        <v>91782.9</v>
      </c>
      <c r="C30" s="138">
        <v>104.2</v>
      </c>
      <c r="D30" s="811">
        <v>346</v>
      </c>
      <c r="E30" s="138">
        <v>102.1</v>
      </c>
      <c r="F30" s="137">
        <v>4897.17</v>
      </c>
      <c r="G30" s="138">
        <v>106.1</v>
      </c>
      <c r="H30" s="138">
        <v>13091.3</v>
      </c>
      <c r="I30" s="138">
        <v>115.9</v>
      </c>
      <c r="J30" s="811">
        <v>39</v>
      </c>
      <c r="K30" s="138">
        <v>104.2</v>
      </c>
      <c r="L30" s="137">
        <v>5141.21</v>
      </c>
      <c r="M30" s="155">
        <v>107.5</v>
      </c>
      <c r="N30" s="809"/>
      <c r="O30" s="809"/>
      <c r="S30" s="584"/>
      <c r="T30" s="584"/>
      <c r="U30" s="584"/>
    </row>
    <row r="31" spans="1:21" ht="14.25" customHeight="1">
      <c r="A31" s="718" t="s">
        <v>105</v>
      </c>
      <c r="B31" s="138">
        <v>21684.1</v>
      </c>
      <c r="C31" s="138">
        <v>107.2</v>
      </c>
      <c r="D31" s="811">
        <v>96</v>
      </c>
      <c r="E31" s="138">
        <v>100.3</v>
      </c>
      <c r="F31" s="137">
        <v>4743.53</v>
      </c>
      <c r="G31" s="138">
        <v>107.3</v>
      </c>
      <c r="H31" s="138">
        <v>2544.4</v>
      </c>
      <c r="I31" s="138">
        <v>110.2</v>
      </c>
      <c r="J31" s="811">
        <v>12</v>
      </c>
      <c r="K31" s="138">
        <v>102</v>
      </c>
      <c r="L31" s="137">
        <v>4573.72</v>
      </c>
      <c r="M31" s="155">
        <v>105.6</v>
      </c>
      <c r="N31" s="809"/>
      <c r="O31" s="809"/>
    </row>
    <row r="32" spans="1:21" ht="19.899999999999999" customHeight="1">
      <c r="A32" s="1600" t="s">
        <v>1667</v>
      </c>
      <c r="B32" s="1844"/>
      <c r="C32" s="1844"/>
      <c r="D32" s="1844"/>
      <c r="E32" s="1844"/>
      <c r="F32" s="1844"/>
      <c r="G32" s="1844"/>
      <c r="H32" s="1844"/>
      <c r="I32" s="1844"/>
      <c r="J32" s="1844"/>
      <c r="K32" s="1844"/>
      <c r="L32" s="899"/>
      <c r="M32" s="899"/>
    </row>
    <row r="33" spans="1:13" s="604" customFormat="1" ht="14.25" customHeight="1">
      <c r="A33" s="1843" t="s">
        <v>1668</v>
      </c>
      <c r="B33" s="1598"/>
      <c r="C33" s="1598"/>
      <c r="D33" s="1598"/>
      <c r="E33" s="1598"/>
      <c r="F33" s="1598"/>
      <c r="G33" s="1598"/>
      <c r="H33" s="1598"/>
      <c r="I33" s="1598"/>
      <c r="J33" s="1598"/>
      <c r="K33" s="1598"/>
      <c r="L33" s="1000"/>
      <c r="M33" s="1000"/>
    </row>
    <row r="34" spans="1:13">
      <c r="A34" s="605"/>
      <c r="B34" s="605"/>
      <c r="C34" s="605"/>
      <c r="D34" s="605"/>
      <c r="E34" s="605"/>
      <c r="F34" s="605"/>
      <c r="G34" s="605"/>
      <c r="H34" s="605"/>
      <c r="I34" s="605"/>
      <c r="J34" s="605"/>
      <c r="K34" s="605"/>
      <c r="L34" s="605"/>
      <c r="M34" s="605"/>
    </row>
  </sheetData>
  <mergeCells count="28">
    <mergeCell ref="L10:L13"/>
    <mergeCell ref="M10:M13"/>
    <mergeCell ref="B10:B13"/>
    <mergeCell ref="F5:G9"/>
    <mergeCell ref="F10:F13"/>
    <mergeCell ref="G10:G13"/>
    <mergeCell ref="K10:K13"/>
    <mergeCell ref="E10:E13"/>
    <mergeCell ref="C10:C13"/>
    <mergeCell ref="D10:D13"/>
    <mergeCell ref="L5:M9"/>
    <mergeCell ref="A1:E1"/>
    <mergeCell ref="H3:M3"/>
    <mergeCell ref="A2:D2"/>
    <mergeCell ref="B4:M4"/>
    <mergeCell ref="L1:M1"/>
    <mergeCell ref="L2:M2"/>
    <mergeCell ref="A33:K33"/>
    <mergeCell ref="A32:K32"/>
    <mergeCell ref="A3:A13"/>
    <mergeCell ref="B5:C9"/>
    <mergeCell ref="D5:E9"/>
    <mergeCell ref="I10:I13"/>
    <mergeCell ref="J10:J13"/>
    <mergeCell ref="H10:H13"/>
    <mergeCell ref="B3:G3"/>
    <mergeCell ref="H5:I9"/>
    <mergeCell ref="J5:K9"/>
  </mergeCells>
  <phoneticPr fontId="0" type="noConversion"/>
  <hyperlinks>
    <hyperlink ref="L1:N2" location="'Spis tablic     List of tables'!A1" display="Powrót do spisu tablic"/>
    <hyperlink ref="L1:M1" location="'Spis tablic     List of tables'!A86" display="Powrót do spisu tablic"/>
    <hyperlink ref="L2:M2" location="'Spis tablic     List of tables'!A86"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C1"/>
    </sheetView>
  </sheetViews>
  <sheetFormatPr defaultColWidth="9" defaultRowHeight="12.75"/>
  <cols>
    <col min="1" max="1" width="20.75" style="20" customWidth="1"/>
    <col min="2" max="7" width="16.75" style="20" customWidth="1"/>
    <col min="8" max="16384" width="9" style="20"/>
  </cols>
  <sheetData>
    <row r="1" spans="1:7" ht="14.25" customHeight="1">
      <c r="A1" s="1930" t="s">
        <v>1669</v>
      </c>
      <c r="B1" s="1930"/>
      <c r="C1" s="1930"/>
      <c r="F1" s="1515" t="s">
        <v>22</v>
      </c>
      <c r="G1" s="1515"/>
    </row>
    <row r="2" spans="1:7" s="76" customFormat="1" ht="14.25" customHeight="1">
      <c r="A2" s="1763" t="s">
        <v>1670</v>
      </c>
      <c r="B2" s="1763"/>
      <c r="F2" s="1516" t="s">
        <v>209</v>
      </c>
      <c r="G2" s="1516"/>
    </row>
    <row r="3" spans="1:7" ht="12.75" customHeight="1">
      <c r="A3" s="2237" t="s">
        <v>800</v>
      </c>
      <c r="B3" s="1534" t="s">
        <v>1083</v>
      </c>
      <c r="C3" s="1555"/>
      <c r="D3" s="1555"/>
      <c r="E3" s="1555"/>
      <c r="F3" s="1555"/>
      <c r="G3" s="1555"/>
    </row>
    <row r="4" spans="1:7" ht="12.75" customHeight="1">
      <c r="A4" s="1602"/>
      <c r="B4" s="1536"/>
      <c r="C4" s="1533"/>
      <c r="D4" s="1533"/>
      <c r="E4" s="1533"/>
      <c r="F4" s="1533"/>
      <c r="G4" s="1533"/>
    </row>
    <row r="5" spans="1:7" ht="12.75" customHeight="1">
      <c r="A5" s="1602"/>
      <c r="B5" s="1534" t="s">
        <v>792</v>
      </c>
      <c r="C5" s="1555"/>
      <c r="D5" s="527"/>
      <c r="E5" s="1534" t="s">
        <v>794</v>
      </c>
      <c r="F5" s="1555"/>
      <c r="G5" s="527"/>
    </row>
    <row r="6" spans="1:7" ht="12.75" customHeight="1">
      <c r="A6" s="1602"/>
      <c r="B6" s="1802"/>
      <c r="C6" s="1531"/>
      <c r="D6" s="1534" t="s">
        <v>793</v>
      </c>
      <c r="E6" s="1802"/>
      <c r="F6" s="1531"/>
      <c r="G6" s="1534" t="s">
        <v>793</v>
      </c>
    </row>
    <row r="7" spans="1:7" ht="12.75" customHeight="1">
      <c r="A7" s="1602"/>
      <c r="B7" s="1802"/>
      <c r="C7" s="1531"/>
      <c r="D7" s="1802"/>
      <c r="E7" s="1802"/>
      <c r="F7" s="1531"/>
      <c r="G7" s="1802"/>
    </row>
    <row r="8" spans="1:7" ht="12.75" customHeight="1">
      <c r="A8" s="1602"/>
      <c r="B8" s="1802"/>
      <c r="C8" s="1531"/>
      <c r="D8" s="1802"/>
      <c r="E8" s="1802"/>
      <c r="F8" s="1531"/>
      <c r="G8" s="1802"/>
    </row>
    <row r="9" spans="1:7" ht="12.75" customHeight="1">
      <c r="A9" s="1602"/>
      <c r="B9" s="1802"/>
      <c r="C9" s="1531"/>
      <c r="D9" s="1802"/>
      <c r="E9" s="1802"/>
      <c r="F9" s="1531"/>
      <c r="G9" s="1802"/>
    </row>
    <row r="10" spans="1:7" ht="12.75" customHeight="1">
      <c r="A10" s="1602"/>
      <c r="B10" s="2131" t="s">
        <v>795</v>
      </c>
      <c r="C10" s="1585" t="s">
        <v>786</v>
      </c>
      <c r="D10" s="1585" t="s">
        <v>796</v>
      </c>
      <c r="E10" s="1585" t="s">
        <v>797</v>
      </c>
      <c r="F10" s="1585" t="s">
        <v>798</v>
      </c>
      <c r="G10" s="1845" t="s">
        <v>799</v>
      </c>
    </row>
    <row r="11" spans="1:7" ht="12.75" customHeight="1">
      <c r="A11" s="1602"/>
      <c r="B11" s="1832"/>
      <c r="C11" s="1586"/>
      <c r="D11" s="1586"/>
      <c r="E11" s="1586"/>
      <c r="F11" s="1586"/>
      <c r="G11" s="1592"/>
    </row>
    <row r="12" spans="1:7" ht="12.75" customHeight="1">
      <c r="A12" s="1602"/>
      <c r="B12" s="1832"/>
      <c r="C12" s="1586"/>
      <c r="D12" s="1586"/>
      <c r="E12" s="1586"/>
      <c r="F12" s="1586"/>
      <c r="G12" s="1592"/>
    </row>
    <row r="13" spans="1:7" ht="12.75" customHeight="1">
      <c r="A13" s="1602"/>
      <c r="B13" s="1832"/>
      <c r="C13" s="1797"/>
      <c r="D13" s="1586"/>
      <c r="E13" s="1797"/>
      <c r="F13" s="1797"/>
      <c r="G13" s="1556"/>
    </row>
    <row r="14" spans="1:7" s="21" customFormat="1" ht="14.25" customHeight="1">
      <c r="A14" s="813" t="s">
        <v>88</v>
      </c>
      <c r="B14" s="814">
        <v>94696</v>
      </c>
      <c r="C14" s="631">
        <v>114.4</v>
      </c>
      <c r="D14" s="677">
        <v>33362</v>
      </c>
      <c r="E14" s="688">
        <v>8528.2000000000007</v>
      </c>
      <c r="F14" s="793">
        <v>109.4</v>
      </c>
      <c r="G14" s="689">
        <v>4797</v>
      </c>
    </row>
    <row r="15" spans="1:7" s="21" customFormat="1" ht="14.25" customHeight="1">
      <c r="A15" s="996" t="s">
        <v>89</v>
      </c>
      <c r="B15" s="815"/>
      <c r="C15" s="816"/>
      <c r="D15" s="251"/>
      <c r="E15" s="396"/>
      <c r="F15" s="163"/>
      <c r="G15" s="252"/>
    </row>
    <row r="16" spans="1:7" s="21" customFormat="1" ht="14.25" customHeight="1">
      <c r="A16" s="718" t="s">
        <v>90</v>
      </c>
      <c r="B16" s="817">
        <v>9174</v>
      </c>
      <c r="C16" s="138">
        <v>110</v>
      </c>
      <c r="D16" s="811">
        <v>2277</v>
      </c>
      <c r="E16" s="811">
        <v>741.3</v>
      </c>
      <c r="F16" s="138">
        <v>106.8</v>
      </c>
      <c r="G16" s="818">
        <v>327.8</v>
      </c>
    </row>
    <row r="17" spans="1:7" s="21" customFormat="1" ht="14.25" customHeight="1">
      <c r="A17" s="718" t="s">
        <v>108</v>
      </c>
      <c r="B17" s="817">
        <v>3845</v>
      </c>
      <c r="C17" s="138">
        <v>118.5</v>
      </c>
      <c r="D17" s="811">
        <v>1883</v>
      </c>
      <c r="E17" s="811">
        <v>365.6</v>
      </c>
      <c r="F17" s="138">
        <v>112.5</v>
      </c>
      <c r="G17" s="818">
        <v>248.1</v>
      </c>
    </row>
    <row r="18" spans="1:7" s="21" customFormat="1" ht="14.25" customHeight="1">
      <c r="A18" s="718" t="s">
        <v>92</v>
      </c>
      <c r="B18" s="817">
        <v>3635</v>
      </c>
      <c r="C18" s="138">
        <v>93.5</v>
      </c>
      <c r="D18" s="811">
        <v>1729</v>
      </c>
      <c r="E18" s="811">
        <v>358.2</v>
      </c>
      <c r="F18" s="138">
        <v>99.4</v>
      </c>
      <c r="G18" s="818">
        <v>241.9</v>
      </c>
    </row>
    <row r="19" spans="1:7" s="21" customFormat="1" ht="14.25" customHeight="1">
      <c r="A19" s="718" t="s">
        <v>93</v>
      </c>
      <c r="B19" s="817">
        <v>1913</v>
      </c>
      <c r="C19" s="138">
        <v>116.4</v>
      </c>
      <c r="D19" s="811">
        <v>867</v>
      </c>
      <c r="E19" s="811">
        <v>181</v>
      </c>
      <c r="F19" s="138">
        <v>118.2</v>
      </c>
      <c r="G19" s="818">
        <v>115.9</v>
      </c>
    </row>
    <row r="20" spans="1:7" s="21" customFormat="1" ht="14.25" customHeight="1">
      <c r="A20" s="718" t="s">
        <v>107</v>
      </c>
      <c r="B20" s="817">
        <v>4777</v>
      </c>
      <c r="C20" s="138">
        <v>134.1</v>
      </c>
      <c r="D20" s="811">
        <v>2161</v>
      </c>
      <c r="E20" s="811">
        <v>470.9</v>
      </c>
      <c r="F20" s="138">
        <v>119.5</v>
      </c>
      <c r="G20" s="818">
        <v>301.5</v>
      </c>
    </row>
    <row r="21" spans="1:7" s="812" customFormat="1" ht="14.25" customHeight="1">
      <c r="A21" s="714" t="s">
        <v>95</v>
      </c>
      <c r="B21" s="819">
        <v>11207</v>
      </c>
      <c r="C21" s="184">
        <v>128.80000000000001</v>
      </c>
      <c r="D21" s="630">
        <v>3463</v>
      </c>
      <c r="E21" s="630">
        <v>961.5</v>
      </c>
      <c r="F21" s="223">
        <v>114.3</v>
      </c>
      <c r="G21" s="820">
        <v>533.70000000000005</v>
      </c>
    </row>
    <row r="22" spans="1:7" s="21" customFormat="1" ht="14.25" customHeight="1">
      <c r="A22" s="718" t="s">
        <v>96</v>
      </c>
      <c r="B22" s="817">
        <v>19638</v>
      </c>
      <c r="C22" s="138">
        <v>108.1</v>
      </c>
      <c r="D22" s="811">
        <v>4541</v>
      </c>
      <c r="E22" s="811">
        <v>1636.8</v>
      </c>
      <c r="F22" s="138">
        <v>109.9</v>
      </c>
      <c r="G22" s="818">
        <v>683.2</v>
      </c>
    </row>
    <row r="23" spans="1:7" s="21" customFormat="1" ht="14.25" customHeight="1">
      <c r="A23" s="718" t="s">
        <v>97</v>
      </c>
      <c r="B23" s="817">
        <v>1145</v>
      </c>
      <c r="C23" s="138">
        <v>105.4</v>
      </c>
      <c r="D23" s="811">
        <v>564</v>
      </c>
      <c r="E23" s="811">
        <v>127.1</v>
      </c>
      <c r="F23" s="138">
        <v>102.9</v>
      </c>
      <c r="G23" s="818">
        <v>88.5</v>
      </c>
    </row>
    <row r="24" spans="1:7" s="21" customFormat="1" ht="14.25" customHeight="1">
      <c r="A24" s="718" t="s">
        <v>98</v>
      </c>
      <c r="B24" s="817">
        <v>4123</v>
      </c>
      <c r="C24" s="138">
        <v>130</v>
      </c>
      <c r="D24" s="811">
        <v>2382</v>
      </c>
      <c r="E24" s="811">
        <v>433.5</v>
      </c>
      <c r="F24" s="138">
        <v>115.3</v>
      </c>
      <c r="G24" s="818">
        <v>333.5</v>
      </c>
    </row>
    <row r="25" spans="1:7" s="21" customFormat="1" ht="14.25" customHeight="1">
      <c r="A25" s="718" t="s">
        <v>99</v>
      </c>
      <c r="B25" s="817">
        <v>2437</v>
      </c>
      <c r="C25" s="138">
        <v>113.1</v>
      </c>
      <c r="D25" s="811">
        <v>1017</v>
      </c>
      <c r="E25" s="811">
        <v>250.5</v>
      </c>
      <c r="F25" s="138">
        <v>111.4</v>
      </c>
      <c r="G25" s="818">
        <v>161.69999999999999</v>
      </c>
    </row>
    <row r="26" spans="1:7" s="21" customFormat="1" ht="14.25" customHeight="1">
      <c r="A26" s="718" t="s">
        <v>100</v>
      </c>
      <c r="B26" s="817">
        <v>8044</v>
      </c>
      <c r="C26" s="138">
        <v>127.5</v>
      </c>
      <c r="D26" s="811">
        <v>2150</v>
      </c>
      <c r="E26" s="811">
        <v>672.1</v>
      </c>
      <c r="F26" s="138">
        <v>118</v>
      </c>
      <c r="G26" s="818">
        <v>311.5</v>
      </c>
    </row>
    <row r="27" spans="1:7" s="21" customFormat="1" ht="14.25" customHeight="1">
      <c r="A27" s="718" t="s">
        <v>101</v>
      </c>
      <c r="B27" s="817">
        <v>6277</v>
      </c>
      <c r="C27" s="138">
        <v>113.8</v>
      </c>
      <c r="D27" s="811">
        <v>3518</v>
      </c>
      <c r="E27" s="811">
        <v>680.3</v>
      </c>
      <c r="F27" s="138">
        <v>104.5</v>
      </c>
      <c r="G27" s="818">
        <v>496.4</v>
      </c>
    </row>
    <row r="28" spans="1:7" s="21" customFormat="1" ht="14.25" customHeight="1">
      <c r="A28" s="718" t="s">
        <v>102</v>
      </c>
      <c r="B28" s="817">
        <v>1698</v>
      </c>
      <c r="C28" s="138">
        <v>99</v>
      </c>
      <c r="D28" s="811">
        <v>1100</v>
      </c>
      <c r="E28" s="811">
        <v>179.2</v>
      </c>
      <c r="F28" s="138">
        <v>91.5</v>
      </c>
      <c r="G28" s="818">
        <v>145.19999999999999</v>
      </c>
    </row>
    <row r="29" spans="1:7" s="21" customFormat="1" ht="14.25" customHeight="1">
      <c r="A29" s="718" t="s">
        <v>109</v>
      </c>
      <c r="B29" s="817">
        <v>2452</v>
      </c>
      <c r="C29" s="138">
        <v>105.9</v>
      </c>
      <c r="D29" s="811">
        <v>854</v>
      </c>
      <c r="E29" s="811">
        <v>211.5</v>
      </c>
      <c r="F29" s="138">
        <v>102.5</v>
      </c>
      <c r="G29" s="818">
        <v>124.7</v>
      </c>
    </row>
    <row r="30" spans="1:7" s="812" customFormat="1" ht="14.25" customHeight="1">
      <c r="A30" s="718" t="s">
        <v>104</v>
      </c>
      <c r="B30" s="817">
        <v>10104</v>
      </c>
      <c r="C30" s="138">
        <v>108.6</v>
      </c>
      <c r="D30" s="811">
        <v>3839</v>
      </c>
      <c r="E30" s="811">
        <v>935.5</v>
      </c>
      <c r="F30" s="138">
        <v>105.2</v>
      </c>
      <c r="G30" s="818">
        <v>538.9</v>
      </c>
    </row>
    <row r="31" spans="1:7" s="21" customFormat="1" ht="14.25" customHeight="1">
      <c r="A31" s="718" t="s">
        <v>115</v>
      </c>
      <c r="B31" s="817">
        <v>4227</v>
      </c>
      <c r="C31" s="138">
        <v>115.4</v>
      </c>
      <c r="D31" s="811">
        <v>1017</v>
      </c>
      <c r="E31" s="811">
        <v>323.2</v>
      </c>
      <c r="F31" s="138">
        <v>107.1</v>
      </c>
      <c r="G31" s="818">
        <v>144.6</v>
      </c>
    </row>
    <row r="32" spans="1:7" ht="12.75" customHeight="1">
      <c r="A32" s="1001"/>
      <c r="B32" s="674"/>
      <c r="C32" s="674"/>
      <c r="D32" s="674"/>
      <c r="E32" s="674"/>
      <c r="F32" s="674"/>
      <c r="G32" s="674"/>
    </row>
    <row r="33" spans="1:7" ht="12.75" customHeight="1">
      <c r="A33" s="2238"/>
      <c r="B33" s="2238"/>
      <c r="C33" s="674"/>
      <c r="D33" s="674"/>
      <c r="E33" s="674"/>
      <c r="F33" s="674"/>
      <c r="G33" s="674"/>
    </row>
  </sheetData>
  <mergeCells count="17">
    <mergeCell ref="A33:B33"/>
    <mergeCell ref="D10:D13"/>
    <mergeCell ref="D6:D9"/>
    <mergeCell ref="E10:E13"/>
    <mergeCell ref="B10:B13"/>
    <mergeCell ref="B5:C9"/>
    <mergeCell ref="A1:C1"/>
    <mergeCell ref="A3:A13"/>
    <mergeCell ref="B3:G4"/>
    <mergeCell ref="F1:G1"/>
    <mergeCell ref="F10:F13"/>
    <mergeCell ref="F2:G2"/>
    <mergeCell ref="A2:B2"/>
    <mergeCell ref="G6:G9"/>
    <mergeCell ref="E5:F9"/>
    <mergeCell ref="C10:C13"/>
    <mergeCell ref="G10:G13"/>
  </mergeCells>
  <phoneticPr fontId="0" type="noConversion"/>
  <hyperlinks>
    <hyperlink ref="F1:G2" location="'Spis tablic     List of tables'!A1" display="Powrót do spisu tablic"/>
    <hyperlink ref="F1:G1" location="'Spis tablic     List of tables'!A87" display="Powrót do spisu tablic"/>
    <hyperlink ref="F2:G2" location="'Spis tablic     List of tables'!A8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1"/>
  <sheetViews>
    <sheetView zoomScaleNormal="100" workbookViewId="0">
      <selection sqref="A1:F1"/>
    </sheetView>
  </sheetViews>
  <sheetFormatPr defaultColWidth="9" defaultRowHeight="14.25"/>
  <cols>
    <col min="1" max="1" width="20.75" style="20" customWidth="1"/>
    <col min="2" max="13" width="10.75" style="20" customWidth="1"/>
    <col min="14" max="16384" width="9" style="49"/>
  </cols>
  <sheetData>
    <row r="1" spans="1:14" ht="14.25" customHeight="1">
      <c r="A1" s="1930" t="s">
        <v>1671</v>
      </c>
      <c r="B1" s="1930"/>
      <c r="C1" s="1930"/>
      <c r="D1" s="1930"/>
      <c r="E1" s="1930"/>
      <c r="F1" s="1930"/>
      <c r="I1" s="174"/>
      <c r="J1" s="174"/>
      <c r="K1" s="152"/>
      <c r="L1" s="1515" t="s">
        <v>22</v>
      </c>
      <c r="M1" s="1515"/>
      <c r="N1" s="1172"/>
    </row>
    <row r="2" spans="1:14" s="65" customFormat="1" ht="14.25" customHeight="1">
      <c r="A2" s="1763" t="s">
        <v>1672</v>
      </c>
      <c r="B2" s="1763"/>
      <c r="C2" s="1763"/>
      <c r="D2" s="1763"/>
      <c r="E2" s="1763"/>
      <c r="F2" s="1763"/>
      <c r="G2" s="76"/>
      <c r="H2" s="76"/>
      <c r="I2" s="75"/>
      <c r="J2" s="75"/>
      <c r="K2" s="929"/>
      <c r="L2" s="1579" t="s">
        <v>209</v>
      </c>
      <c r="M2" s="1579"/>
      <c r="N2" s="1172"/>
    </row>
    <row r="3" spans="1:14" ht="12.75" customHeight="1">
      <c r="A3" s="1552" t="s">
        <v>780</v>
      </c>
      <c r="B3" s="1528" t="s">
        <v>1085</v>
      </c>
      <c r="C3" s="1909"/>
      <c r="D3" s="1909"/>
      <c r="E3" s="1909"/>
      <c r="F3" s="1909"/>
      <c r="G3" s="1909"/>
      <c r="H3" s="1909"/>
      <c r="I3" s="1909"/>
      <c r="J3" s="1909"/>
      <c r="K3" s="1909"/>
      <c r="L3" s="1909"/>
      <c r="M3" s="1909"/>
    </row>
    <row r="4" spans="1:14" ht="12.75" customHeight="1">
      <c r="A4" s="1595"/>
      <c r="B4" s="1992"/>
      <c r="C4" s="1648"/>
      <c r="D4" s="1648"/>
      <c r="E4" s="1648"/>
      <c r="F4" s="1648"/>
      <c r="G4" s="1648"/>
      <c r="H4" s="1648"/>
      <c r="I4" s="1648"/>
      <c r="J4" s="1648"/>
      <c r="K4" s="1648"/>
      <c r="L4" s="1648"/>
      <c r="M4" s="1648"/>
    </row>
    <row r="5" spans="1:14" ht="12.75" customHeight="1">
      <c r="A5" s="1595"/>
      <c r="B5" s="2239" t="s">
        <v>1673</v>
      </c>
      <c r="C5" s="1586" t="s">
        <v>1674</v>
      </c>
      <c r="D5" s="1586" t="s">
        <v>1675</v>
      </c>
      <c r="E5" s="1531" t="s">
        <v>760</v>
      </c>
      <c r="F5" s="1531"/>
      <c r="G5" s="1531"/>
      <c r="H5" s="1531"/>
      <c r="I5" s="1531"/>
      <c r="J5" s="1531"/>
      <c r="K5" s="1531"/>
      <c r="L5" s="1553"/>
      <c r="M5" s="1529" t="s">
        <v>1678</v>
      </c>
    </row>
    <row r="6" spans="1:14" ht="12.75" customHeight="1">
      <c r="A6" s="1595"/>
      <c r="B6" s="2240"/>
      <c r="C6" s="1586"/>
      <c r="D6" s="1586"/>
      <c r="E6" s="1531"/>
      <c r="F6" s="1531"/>
      <c r="G6" s="1531"/>
      <c r="H6" s="1531"/>
      <c r="I6" s="1531"/>
      <c r="J6" s="1531"/>
      <c r="K6" s="1531"/>
      <c r="L6" s="1553"/>
      <c r="M6" s="1531"/>
    </row>
    <row r="7" spans="1:14" ht="12.75" customHeight="1">
      <c r="A7" s="1595"/>
      <c r="B7" s="2240"/>
      <c r="C7" s="1586"/>
      <c r="D7" s="1586"/>
      <c r="E7" s="1528" t="s">
        <v>500</v>
      </c>
      <c r="F7" s="821"/>
      <c r="G7" s="2242" t="s">
        <v>761</v>
      </c>
      <c r="H7" s="2243"/>
      <c r="I7" s="2243"/>
      <c r="J7" s="2243"/>
      <c r="K7" s="2243"/>
      <c r="L7" s="2028"/>
      <c r="M7" s="1531"/>
    </row>
    <row r="8" spans="1:14" ht="12.75" customHeight="1">
      <c r="A8" s="1595"/>
      <c r="B8" s="2240"/>
      <c r="C8" s="1586"/>
      <c r="D8" s="1586"/>
      <c r="E8" s="1592"/>
      <c r="F8" s="1537" t="s">
        <v>801</v>
      </c>
      <c r="G8" s="1534" t="s">
        <v>802</v>
      </c>
      <c r="H8" s="527"/>
      <c r="I8" s="175"/>
      <c r="J8" s="1529" t="s">
        <v>1084</v>
      </c>
      <c r="K8" s="641"/>
      <c r="L8" s="642"/>
      <c r="M8" s="1531"/>
    </row>
    <row r="9" spans="1:14" ht="12.75" customHeight="1">
      <c r="A9" s="1595"/>
      <c r="B9" s="2240"/>
      <c r="C9" s="1586"/>
      <c r="D9" s="1586"/>
      <c r="E9" s="1592"/>
      <c r="F9" s="1605"/>
      <c r="G9" s="1802"/>
      <c r="H9" s="1537" t="s">
        <v>933</v>
      </c>
      <c r="I9" s="2131" t="s">
        <v>801</v>
      </c>
      <c r="J9" s="1531"/>
      <c r="K9" s="1537" t="s">
        <v>1676</v>
      </c>
      <c r="L9" s="1537" t="s">
        <v>1677</v>
      </c>
      <c r="M9" s="1531"/>
    </row>
    <row r="10" spans="1:14" ht="12.75" customHeight="1">
      <c r="A10" s="1595"/>
      <c r="B10" s="2240"/>
      <c r="C10" s="1586"/>
      <c r="D10" s="1586"/>
      <c r="E10" s="1592"/>
      <c r="F10" s="1605"/>
      <c r="G10" s="1802"/>
      <c r="H10" s="1605"/>
      <c r="I10" s="1832"/>
      <c r="J10" s="1531"/>
      <c r="K10" s="1605"/>
      <c r="L10" s="1605"/>
      <c r="M10" s="1531"/>
    </row>
    <row r="11" spans="1:14" ht="12.75" customHeight="1">
      <c r="A11" s="1595"/>
      <c r="B11" s="2240"/>
      <c r="C11" s="1586"/>
      <c r="D11" s="1586"/>
      <c r="E11" s="1592"/>
      <c r="F11" s="1605"/>
      <c r="G11" s="1802"/>
      <c r="H11" s="1605"/>
      <c r="I11" s="1832"/>
      <c r="J11" s="1531"/>
      <c r="K11" s="1605"/>
      <c r="L11" s="1605"/>
      <c r="M11" s="1531"/>
    </row>
    <row r="12" spans="1:14" ht="12.75" customHeight="1">
      <c r="A12" s="1595"/>
      <c r="B12" s="2240"/>
      <c r="C12" s="1586"/>
      <c r="D12" s="1586"/>
      <c r="E12" s="1592"/>
      <c r="F12" s="1605"/>
      <c r="G12" s="1802"/>
      <c r="H12" s="1605"/>
      <c r="I12" s="1832"/>
      <c r="J12" s="1531"/>
      <c r="K12" s="1605"/>
      <c r="L12" s="1605"/>
      <c r="M12" s="1531"/>
    </row>
    <row r="13" spans="1:14" ht="12.75" customHeight="1">
      <c r="A13" s="1595"/>
      <c r="B13" s="2240"/>
      <c r="C13" s="1586"/>
      <c r="D13" s="1586"/>
      <c r="E13" s="1592"/>
      <c r="F13" s="1605"/>
      <c r="G13" s="1802"/>
      <c r="H13" s="1605"/>
      <c r="I13" s="1832"/>
      <c r="J13" s="1531"/>
      <c r="K13" s="1605"/>
      <c r="L13" s="1605"/>
      <c r="M13" s="1531"/>
    </row>
    <row r="14" spans="1:14" ht="12.75" customHeight="1">
      <c r="A14" s="1595"/>
      <c r="B14" s="2240"/>
      <c r="C14" s="1586"/>
      <c r="D14" s="1586"/>
      <c r="E14" s="1592"/>
      <c r="F14" s="1605"/>
      <c r="G14" s="1802"/>
      <c r="H14" s="1605"/>
      <c r="I14" s="1832"/>
      <c r="J14" s="1531"/>
      <c r="K14" s="1605"/>
      <c r="L14" s="1605"/>
      <c r="M14" s="1531"/>
    </row>
    <row r="15" spans="1:14" ht="12.75" customHeight="1">
      <c r="A15" s="1557"/>
      <c r="B15" s="1797"/>
      <c r="C15" s="1797"/>
      <c r="D15" s="1797"/>
      <c r="E15" s="1556"/>
      <c r="F15" s="1796"/>
      <c r="G15" s="1803"/>
      <c r="H15" s="1796"/>
      <c r="I15" s="2241"/>
      <c r="J15" s="1561"/>
      <c r="K15" s="1796"/>
      <c r="L15" s="1796"/>
      <c r="M15" s="1561"/>
    </row>
    <row r="16" spans="1:14" s="37" customFormat="1" ht="14.25" customHeight="1">
      <c r="A16" s="813" t="s">
        <v>110</v>
      </c>
      <c r="B16" s="1472" t="s">
        <v>1059</v>
      </c>
      <c r="C16" s="823">
        <v>55</v>
      </c>
      <c r="D16" s="824">
        <v>11561</v>
      </c>
      <c r="E16" s="823">
        <v>505687</v>
      </c>
      <c r="F16" s="824">
        <v>76056</v>
      </c>
      <c r="G16" s="823">
        <v>9965</v>
      </c>
      <c r="H16" s="824">
        <v>122</v>
      </c>
      <c r="I16" s="823">
        <v>1540</v>
      </c>
      <c r="J16" s="824">
        <v>415742</v>
      </c>
      <c r="K16" s="823">
        <v>171</v>
      </c>
      <c r="L16" s="824">
        <v>71664</v>
      </c>
      <c r="M16" s="825">
        <v>3184810</v>
      </c>
      <c r="N16" s="822"/>
    </row>
    <row r="17" spans="1:13" s="37" customFormat="1" ht="14.25" customHeight="1">
      <c r="A17" s="996" t="s">
        <v>89</v>
      </c>
      <c r="B17" s="1002"/>
      <c r="C17" s="522"/>
      <c r="D17" s="826"/>
      <c r="E17" s="522"/>
      <c r="F17" s="826"/>
      <c r="G17" s="522"/>
      <c r="H17" s="826"/>
      <c r="I17" s="522"/>
      <c r="J17" s="826"/>
      <c r="K17" s="522"/>
      <c r="L17" s="826"/>
      <c r="M17" s="827"/>
    </row>
    <row r="18" spans="1:13" s="37" customFormat="1" ht="14.25" customHeight="1">
      <c r="A18" s="718" t="s">
        <v>90</v>
      </c>
      <c r="B18" s="826">
        <v>383753</v>
      </c>
      <c r="C18" s="828">
        <v>1</v>
      </c>
      <c r="D18" s="828">
        <v>827</v>
      </c>
      <c r="E18" s="828">
        <v>43425</v>
      </c>
      <c r="F18" s="828">
        <v>6605</v>
      </c>
      <c r="G18" s="828">
        <v>898</v>
      </c>
      <c r="H18" s="828">
        <v>6</v>
      </c>
      <c r="I18" s="828">
        <v>120</v>
      </c>
      <c r="J18" s="828">
        <v>35875</v>
      </c>
      <c r="K18" s="828">
        <v>8</v>
      </c>
      <c r="L18" s="828">
        <v>6234</v>
      </c>
      <c r="M18" s="829">
        <v>253815</v>
      </c>
    </row>
    <row r="19" spans="1:13" s="37" customFormat="1" ht="14.25" customHeight="1">
      <c r="A19" s="718" t="s">
        <v>91</v>
      </c>
      <c r="B19" s="826">
        <v>201825</v>
      </c>
      <c r="C19" s="828">
        <v>4</v>
      </c>
      <c r="D19" s="828">
        <v>599</v>
      </c>
      <c r="E19" s="828">
        <v>15919</v>
      </c>
      <c r="F19" s="828">
        <v>1372</v>
      </c>
      <c r="G19" s="828">
        <v>275</v>
      </c>
      <c r="H19" s="828">
        <v>8</v>
      </c>
      <c r="I19" s="828">
        <v>29</v>
      </c>
      <c r="J19" s="828">
        <v>12915</v>
      </c>
      <c r="K19" s="828">
        <v>5</v>
      </c>
      <c r="L19" s="828">
        <v>1263</v>
      </c>
      <c r="M19" s="829">
        <v>149287</v>
      </c>
    </row>
    <row r="20" spans="1:13" s="37" customFormat="1" ht="14.25" customHeight="1">
      <c r="A20" s="718" t="s">
        <v>92</v>
      </c>
      <c r="B20" s="826">
        <v>184297</v>
      </c>
      <c r="C20" s="828">
        <v>4</v>
      </c>
      <c r="D20" s="828">
        <v>794</v>
      </c>
      <c r="E20" s="828">
        <v>13688</v>
      </c>
      <c r="F20" s="828">
        <v>1815</v>
      </c>
      <c r="G20" s="828">
        <v>242</v>
      </c>
      <c r="H20" s="828">
        <v>3</v>
      </c>
      <c r="I20" s="828">
        <v>37</v>
      </c>
      <c r="J20" s="828">
        <v>10987</v>
      </c>
      <c r="K20" s="828">
        <v>3</v>
      </c>
      <c r="L20" s="828">
        <v>1733</v>
      </c>
      <c r="M20" s="829">
        <v>138732</v>
      </c>
    </row>
    <row r="21" spans="1:13" s="37" customFormat="1" ht="14.25" customHeight="1">
      <c r="A21" s="718" t="s">
        <v>93</v>
      </c>
      <c r="B21" s="826">
        <v>115934</v>
      </c>
      <c r="C21" s="830" t="s">
        <v>319</v>
      </c>
      <c r="D21" s="828">
        <v>352</v>
      </c>
      <c r="E21" s="828">
        <v>9445</v>
      </c>
      <c r="F21" s="828">
        <v>1567</v>
      </c>
      <c r="G21" s="828">
        <v>111</v>
      </c>
      <c r="H21" s="828">
        <v>2</v>
      </c>
      <c r="I21" s="828">
        <v>12</v>
      </c>
      <c r="J21" s="828">
        <v>7822</v>
      </c>
      <c r="K21" s="828">
        <v>3</v>
      </c>
      <c r="L21" s="828">
        <v>1496</v>
      </c>
      <c r="M21" s="829">
        <v>82602</v>
      </c>
    </row>
    <row r="22" spans="1:13" s="37" customFormat="1" ht="14.25" customHeight="1">
      <c r="A22" s="718" t="s">
        <v>107</v>
      </c>
      <c r="B22" s="826">
        <v>252374</v>
      </c>
      <c r="C22" s="828">
        <v>2</v>
      </c>
      <c r="D22" s="828">
        <v>689</v>
      </c>
      <c r="E22" s="828">
        <v>21734</v>
      </c>
      <c r="F22" s="828">
        <v>2711</v>
      </c>
      <c r="G22" s="828">
        <v>349</v>
      </c>
      <c r="H22" s="828">
        <v>3</v>
      </c>
      <c r="I22" s="828">
        <v>40</v>
      </c>
      <c r="J22" s="828">
        <v>17021</v>
      </c>
      <c r="K22" s="828">
        <v>12</v>
      </c>
      <c r="L22" s="828">
        <v>2580</v>
      </c>
      <c r="M22" s="829">
        <v>188740</v>
      </c>
    </row>
    <row r="23" spans="1:13" s="1003" customFormat="1" ht="14.25" customHeight="1">
      <c r="A23" s="714" t="s">
        <v>95</v>
      </c>
      <c r="B23" s="831">
        <v>402401</v>
      </c>
      <c r="C23" s="832">
        <v>13</v>
      </c>
      <c r="D23" s="832">
        <v>784</v>
      </c>
      <c r="E23" s="832">
        <v>42902</v>
      </c>
      <c r="F23" s="832">
        <v>5760</v>
      </c>
      <c r="G23" s="832">
        <v>742</v>
      </c>
      <c r="H23" s="832">
        <v>6</v>
      </c>
      <c r="I23" s="832">
        <v>105</v>
      </c>
      <c r="J23" s="832">
        <v>33559</v>
      </c>
      <c r="K23" s="832">
        <v>12</v>
      </c>
      <c r="L23" s="832">
        <v>5354</v>
      </c>
      <c r="M23" s="833">
        <v>294718</v>
      </c>
    </row>
    <row r="24" spans="1:13" s="37" customFormat="1" ht="14.25" customHeight="1">
      <c r="A24" s="718" t="s">
        <v>96</v>
      </c>
      <c r="B24" s="826">
        <v>836698</v>
      </c>
      <c r="C24" s="828">
        <v>12</v>
      </c>
      <c r="D24" s="828">
        <v>1826</v>
      </c>
      <c r="E24" s="828">
        <v>164635</v>
      </c>
      <c r="F24" s="828">
        <v>32384</v>
      </c>
      <c r="G24" s="828">
        <v>3895</v>
      </c>
      <c r="H24" s="828">
        <v>35</v>
      </c>
      <c r="I24" s="828">
        <v>744</v>
      </c>
      <c r="J24" s="828">
        <v>141471</v>
      </c>
      <c r="K24" s="828">
        <v>63</v>
      </c>
      <c r="L24" s="828">
        <v>30695</v>
      </c>
      <c r="M24" s="829">
        <v>548669</v>
      </c>
    </row>
    <row r="25" spans="1:13" s="37" customFormat="1" ht="14.25" customHeight="1">
      <c r="A25" s="718" t="s">
        <v>111</v>
      </c>
      <c r="B25" s="826">
        <v>102436</v>
      </c>
      <c r="C25" s="828">
        <v>1</v>
      </c>
      <c r="D25" s="828">
        <v>386</v>
      </c>
      <c r="E25" s="828">
        <v>6802</v>
      </c>
      <c r="F25" s="828">
        <v>914</v>
      </c>
      <c r="G25" s="828">
        <v>119</v>
      </c>
      <c r="H25" s="828">
        <v>2</v>
      </c>
      <c r="I25" s="828">
        <v>22</v>
      </c>
      <c r="J25" s="828">
        <v>5421</v>
      </c>
      <c r="K25" s="828">
        <v>3</v>
      </c>
      <c r="L25" s="828">
        <v>850</v>
      </c>
      <c r="M25" s="829">
        <v>73547</v>
      </c>
    </row>
    <row r="26" spans="1:13" s="37" customFormat="1" ht="14.25" customHeight="1">
      <c r="A26" s="718" t="s">
        <v>98</v>
      </c>
      <c r="B26" s="826">
        <v>178815</v>
      </c>
      <c r="C26" s="828">
        <v>1</v>
      </c>
      <c r="D26" s="828">
        <v>577</v>
      </c>
      <c r="E26" s="828">
        <v>14790</v>
      </c>
      <c r="F26" s="828">
        <v>2117</v>
      </c>
      <c r="G26" s="828">
        <v>235</v>
      </c>
      <c r="H26" s="828">
        <v>4</v>
      </c>
      <c r="I26" s="828">
        <v>22</v>
      </c>
      <c r="J26" s="828">
        <v>11975</v>
      </c>
      <c r="K26" s="828">
        <v>4</v>
      </c>
      <c r="L26" s="828">
        <v>2029</v>
      </c>
      <c r="M26" s="829">
        <v>133054</v>
      </c>
    </row>
    <row r="27" spans="1:13" s="37" customFormat="1" ht="14.25" customHeight="1">
      <c r="A27" s="718" t="s">
        <v>99</v>
      </c>
      <c r="B27" s="826">
        <v>105647</v>
      </c>
      <c r="C27" s="834" t="s">
        <v>319</v>
      </c>
      <c r="D27" s="828">
        <v>346</v>
      </c>
      <c r="E27" s="828">
        <v>7409</v>
      </c>
      <c r="F27" s="828">
        <v>964</v>
      </c>
      <c r="G27" s="828">
        <v>109</v>
      </c>
      <c r="H27" s="828">
        <v>1</v>
      </c>
      <c r="I27" s="828">
        <v>13</v>
      </c>
      <c r="J27" s="828">
        <v>5473</v>
      </c>
      <c r="K27" s="835" t="s">
        <v>319</v>
      </c>
      <c r="L27" s="828">
        <v>919</v>
      </c>
      <c r="M27" s="829">
        <v>81565</v>
      </c>
    </row>
    <row r="28" spans="1:13" s="37" customFormat="1" ht="14.25" customHeight="1">
      <c r="A28" s="718" t="s">
        <v>113</v>
      </c>
      <c r="B28" s="826">
        <v>303061</v>
      </c>
      <c r="C28" s="828">
        <v>1</v>
      </c>
      <c r="D28" s="828">
        <v>560</v>
      </c>
      <c r="E28" s="836">
        <v>29587</v>
      </c>
      <c r="F28" s="828">
        <v>3312</v>
      </c>
      <c r="G28" s="828">
        <v>577</v>
      </c>
      <c r="H28" s="828">
        <v>8</v>
      </c>
      <c r="I28" s="828">
        <v>99</v>
      </c>
      <c r="J28" s="828">
        <v>24342</v>
      </c>
      <c r="K28" s="828">
        <v>3</v>
      </c>
      <c r="L28" s="828">
        <v>3087</v>
      </c>
      <c r="M28" s="829">
        <v>221347</v>
      </c>
    </row>
    <row r="29" spans="1:13" s="37" customFormat="1" ht="14.25" customHeight="1">
      <c r="A29" s="718" t="s">
        <v>114</v>
      </c>
      <c r="B29" s="826">
        <v>480300</v>
      </c>
      <c r="C29" s="828">
        <v>4</v>
      </c>
      <c r="D29" s="828">
        <v>844</v>
      </c>
      <c r="E29" s="828">
        <v>50941</v>
      </c>
      <c r="F29" s="828">
        <v>5469</v>
      </c>
      <c r="G29" s="828">
        <v>1099</v>
      </c>
      <c r="H29" s="828">
        <v>22</v>
      </c>
      <c r="I29" s="828">
        <v>124</v>
      </c>
      <c r="J29" s="828">
        <v>41193</v>
      </c>
      <c r="K29" s="828">
        <v>20</v>
      </c>
      <c r="L29" s="828">
        <v>5094</v>
      </c>
      <c r="M29" s="829">
        <v>346143</v>
      </c>
    </row>
    <row r="30" spans="1:13" s="37" customFormat="1" ht="14.25" customHeight="1">
      <c r="A30" s="718" t="s">
        <v>112</v>
      </c>
      <c r="B30" s="826">
        <v>115602</v>
      </c>
      <c r="C30" s="828">
        <v>3</v>
      </c>
      <c r="D30" s="828">
        <v>276</v>
      </c>
      <c r="E30" s="828">
        <v>6770</v>
      </c>
      <c r="F30" s="828">
        <v>530</v>
      </c>
      <c r="G30" s="828">
        <v>147</v>
      </c>
      <c r="H30" s="828">
        <v>7</v>
      </c>
      <c r="I30" s="828">
        <v>19</v>
      </c>
      <c r="J30" s="828">
        <v>5139</v>
      </c>
      <c r="K30" s="835" t="s">
        <v>319</v>
      </c>
      <c r="L30" s="828">
        <v>478</v>
      </c>
      <c r="M30" s="829">
        <v>88574</v>
      </c>
    </row>
    <row r="31" spans="1:13" s="37" customFormat="1" ht="14.25" customHeight="1">
      <c r="A31" s="718" t="s">
        <v>109</v>
      </c>
      <c r="B31" s="826">
        <v>130191</v>
      </c>
      <c r="C31" s="828">
        <v>1</v>
      </c>
      <c r="D31" s="828">
        <v>514</v>
      </c>
      <c r="E31" s="828">
        <v>8284</v>
      </c>
      <c r="F31" s="828">
        <v>753</v>
      </c>
      <c r="G31" s="828">
        <v>99</v>
      </c>
      <c r="H31" s="828">
        <v>3</v>
      </c>
      <c r="I31" s="828">
        <v>6</v>
      </c>
      <c r="J31" s="828">
        <v>6718</v>
      </c>
      <c r="K31" s="828">
        <v>5</v>
      </c>
      <c r="L31" s="828">
        <v>728</v>
      </c>
      <c r="M31" s="829">
        <v>93125</v>
      </c>
    </row>
    <row r="32" spans="1:13" s="1003" customFormat="1" ht="14.25" customHeight="1">
      <c r="A32" s="718" t="s">
        <v>104</v>
      </c>
      <c r="B32" s="826">
        <v>439322</v>
      </c>
      <c r="C32" s="828">
        <v>4</v>
      </c>
      <c r="D32" s="828">
        <v>1577</v>
      </c>
      <c r="E32" s="828">
        <v>50642</v>
      </c>
      <c r="F32" s="828">
        <v>6004</v>
      </c>
      <c r="G32" s="828">
        <v>797</v>
      </c>
      <c r="H32" s="828">
        <v>7</v>
      </c>
      <c r="I32" s="828">
        <v>107</v>
      </c>
      <c r="J32" s="828">
        <v>40340</v>
      </c>
      <c r="K32" s="828">
        <v>23</v>
      </c>
      <c r="L32" s="828">
        <v>5548</v>
      </c>
      <c r="M32" s="829">
        <v>321465</v>
      </c>
    </row>
    <row r="33" spans="1:13" s="37" customFormat="1" ht="14.25" customHeight="1">
      <c r="A33" s="718" t="s">
        <v>115</v>
      </c>
      <c r="B33" s="826">
        <v>228718</v>
      </c>
      <c r="C33" s="828">
        <v>4</v>
      </c>
      <c r="D33" s="828">
        <v>609</v>
      </c>
      <c r="E33" s="828">
        <v>18398</v>
      </c>
      <c r="F33" s="828">
        <v>3656</v>
      </c>
      <c r="G33" s="828">
        <v>266</v>
      </c>
      <c r="H33" s="828">
        <v>5</v>
      </c>
      <c r="I33" s="828">
        <v>39</v>
      </c>
      <c r="J33" s="828">
        <v>15191</v>
      </c>
      <c r="K33" s="828">
        <v>7</v>
      </c>
      <c r="L33" s="828">
        <v>3457</v>
      </c>
      <c r="M33" s="829">
        <v>169214</v>
      </c>
    </row>
    <row r="34" spans="1:13" s="37" customFormat="1" ht="19.899999999999999" customHeight="1">
      <c r="A34" s="1600" t="s">
        <v>1679</v>
      </c>
      <c r="B34" s="1600"/>
      <c r="C34" s="1600"/>
      <c r="D34" s="1600"/>
      <c r="E34" s="1600"/>
      <c r="F34" s="1600"/>
      <c r="G34" s="1600"/>
      <c r="H34" s="1600"/>
      <c r="I34" s="1600"/>
      <c r="J34" s="1600"/>
      <c r="K34" s="1600"/>
      <c r="L34" s="1600"/>
      <c r="M34" s="1600"/>
    </row>
    <row r="35" spans="1:13" s="851" customFormat="1" ht="12" customHeight="1">
      <c r="A35" s="1598" t="s">
        <v>1680</v>
      </c>
      <c r="B35" s="1598"/>
      <c r="C35" s="1598"/>
      <c r="D35" s="1598"/>
      <c r="E35" s="1598"/>
      <c r="F35" s="1598"/>
      <c r="G35" s="1598"/>
      <c r="H35" s="1598"/>
      <c r="I35" s="1598"/>
      <c r="J35" s="1598"/>
      <c r="K35" s="1598"/>
      <c r="L35" s="1598"/>
      <c r="M35" s="1598"/>
    </row>
    <row r="36" spans="1:13" s="65" customFormat="1" ht="12.75" customHeight="1">
      <c r="A36" s="78"/>
      <c r="B36" s="78"/>
      <c r="C36" s="78"/>
      <c r="D36" s="78"/>
      <c r="E36" s="78"/>
      <c r="F36" s="78"/>
      <c r="G36" s="78"/>
      <c r="H36" s="78"/>
      <c r="I36" s="78"/>
      <c r="J36" s="78"/>
      <c r="K36" s="78"/>
      <c r="L36" s="78"/>
      <c r="M36" s="78"/>
    </row>
    <row r="41" spans="1:13">
      <c r="A41" s="49"/>
      <c r="B41" s="49"/>
      <c r="C41" s="49"/>
      <c r="D41" s="49"/>
      <c r="E41" s="49"/>
      <c r="F41" s="49"/>
      <c r="G41" s="49"/>
      <c r="H41" s="49"/>
      <c r="I41" s="49"/>
      <c r="J41" s="49"/>
      <c r="K41" s="49"/>
      <c r="L41" s="49"/>
      <c r="M41" s="49"/>
    </row>
    <row r="42" spans="1:13">
      <c r="A42" s="49"/>
      <c r="B42" s="49"/>
      <c r="C42" s="49"/>
      <c r="D42" s="49"/>
      <c r="E42" s="49"/>
      <c r="F42" s="49"/>
      <c r="G42" s="49"/>
      <c r="H42" s="49"/>
      <c r="I42" s="49"/>
      <c r="J42" s="49"/>
      <c r="K42" s="49"/>
      <c r="L42" s="49"/>
      <c r="M42" s="49"/>
    </row>
    <row r="43" spans="1:13">
      <c r="A43" s="49"/>
      <c r="B43" s="49"/>
      <c r="C43" s="49"/>
      <c r="D43" s="49"/>
      <c r="E43" s="49"/>
      <c r="F43" s="49"/>
      <c r="G43" s="49"/>
      <c r="H43" s="49"/>
      <c r="I43" s="49"/>
      <c r="J43" s="49"/>
      <c r="K43" s="49"/>
      <c r="L43" s="49"/>
      <c r="M43" s="49"/>
    </row>
    <row r="44" spans="1:13">
      <c r="A44" s="49"/>
      <c r="B44" s="49"/>
      <c r="C44" s="49"/>
      <c r="D44" s="49"/>
      <c r="E44" s="49"/>
      <c r="F44" s="49"/>
      <c r="G44" s="49"/>
      <c r="H44" s="49"/>
      <c r="I44" s="49"/>
      <c r="J44" s="49"/>
      <c r="K44" s="49"/>
      <c r="L44" s="49"/>
      <c r="M44" s="49"/>
    </row>
    <row r="45" spans="1:13">
      <c r="A45" s="49"/>
      <c r="B45" s="49"/>
      <c r="C45" s="49"/>
      <c r="D45" s="49"/>
      <c r="E45" s="49"/>
      <c r="F45" s="49"/>
      <c r="G45" s="49"/>
      <c r="H45" s="49"/>
      <c r="I45" s="49"/>
      <c r="J45" s="49"/>
      <c r="K45" s="49"/>
      <c r="L45" s="49"/>
      <c r="M45" s="49"/>
    </row>
    <row r="46" spans="1:13">
      <c r="A46" s="49"/>
      <c r="B46" s="49"/>
      <c r="C46" s="49"/>
      <c r="D46" s="49"/>
      <c r="E46" s="49"/>
      <c r="F46" s="49"/>
      <c r="G46" s="49"/>
      <c r="H46" s="49"/>
      <c r="I46" s="49"/>
      <c r="J46" s="49"/>
      <c r="K46" s="49"/>
      <c r="L46" s="49"/>
      <c r="M46" s="49"/>
    </row>
    <row r="47" spans="1:13">
      <c r="A47" s="49"/>
      <c r="B47" s="49"/>
      <c r="C47" s="49"/>
      <c r="D47" s="49"/>
      <c r="E47" s="49"/>
      <c r="F47" s="49"/>
      <c r="G47" s="49"/>
      <c r="H47" s="49"/>
      <c r="I47" s="49"/>
      <c r="J47" s="49"/>
      <c r="K47" s="49"/>
      <c r="L47" s="49"/>
      <c r="M47" s="49"/>
    </row>
    <row r="48" spans="1:13">
      <c r="A48" s="49"/>
      <c r="B48" s="49"/>
      <c r="C48" s="49"/>
      <c r="D48" s="49"/>
      <c r="E48" s="49"/>
      <c r="F48" s="49"/>
      <c r="G48" s="49"/>
      <c r="H48" s="49"/>
      <c r="I48" s="49"/>
      <c r="J48" s="49"/>
      <c r="K48" s="49"/>
      <c r="L48" s="49"/>
      <c r="M48" s="49"/>
    </row>
    <row r="49" spans="1:13">
      <c r="A49" s="49"/>
      <c r="B49" s="49"/>
      <c r="C49" s="49"/>
      <c r="D49" s="49"/>
      <c r="E49" s="49"/>
      <c r="F49" s="49"/>
      <c r="G49" s="49"/>
      <c r="H49" s="49"/>
      <c r="I49" s="49"/>
      <c r="J49" s="49"/>
      <c r="K49" s="49"/>
      <c r="L49" s="49"/>
      <c r="M49" s="49"/>
    </row>
    <row r="50" spans="1:13">
      <c r="A50" s="49"/>
      <c r="B50" s="49"/>
      <c r="C50" s="49"/>
      <c r="D50" s="49"/>
      <c r="E50" s="49"/>
      <c r="F50" s="49"/>
      <c r="G50" s="49"/>
      <c r="H50" s="49"/>
      <c r="I50" s="49"/>
      <c r="J50" s="49"/>
      <c r="K50" s="49"/>
      <c r="L50" s="49"/>
      <c r="M50" s="49"/>
    </row>
    <row r="51" spans="1:13">
      <c r="A51" s="49"/>
      <c r="B51" s="49"/>
      <c r="C51" s="49"/>
      <c r="D51" s="49"/>
      <c r="E51" s="49"/>
      <c r="F51" s="49"/>
      <c r="G51" s="49"/>
      <c r="H51" s="49"/>
      <c r="I51" s="49"/>
      <c r="J51" s="49"/>
      <c r="K51" s="49"/>
      <c r="L51" s="49"/>
      <c r="M51" s="49"/>
    </row>
    <row r="52" spans="1:13">
      <c r="A52" s="49"/>
      <c r="B52" s="49"/>
      <c r="C52" s="49"/>
      <c r="D52" s="49"/>
      <c r="E52" s="49"/>
      <c r="F52" s="49"/>
      <c r="G52" s="49"/>
      <c r="H52" s="49"/>
      <c r="I52" s="49"/>
      <c r="J52" s="49"/>
      <c r="K52" s="49"/>
      <c r="L52" s="49"/>
      <c r="M52" s="49"/>
    </row>
    <row r="53" spans="1:13">
      <c r="A53" s="49"/>
      <c r="B53" s="49"/>
      <c r="C53" s="49"/>
      <c r="D53" s="49"/>
      <c r="E53" s="49"/>
      <c r="F53" s="49"/>
      <c r="G53" s="49"/>
      <c r="H53" s="49"/>
      <c r="I53" s="49"/>
      <c r="J53" s="49"/>
      <c r="K53" s="49"/>
      <c r="L53" s="49"/>
      <c r="M53" s="49"/>
    </row>
    <row r="54" spans="1:13">
      <c r="A54" s="49"/>
      <c r="B54" s="49"/>
      <c r="C54" s="49"/>
      <c r="D54" s="49"/>
      <c r="E54" s="49"/>
      <c r="F54" s="49"/>
      <c r="G54" s="49"/>
      <c r="H54" s="49"/>
      <c r="I54" s="49"/>
      <c r="J54" s="49"/>
      <c r="K54" s="49"/>
      <c r="L54" s="49"/>
      <c r="M54" s="49"/>
    </row>
    <row r="55" spans="1:13">
      <c r="A55" s="49"/>
      <c r="B55" s="49"/>
      <c r="C55" s="49"/>
      <c r="D55" s="49"/>
      <c r="E55" s="49"/>
      <c r="F55" s="49"/>
      <c r="G55" s="49"/>
      <c r="H55" s="49"/>
      <c r="I55" s="49"/>
      <c r="J55" s="49"/>
      <c r="K55" s="49"/>
      <c r="L55" s="49"/>
      <c r="M55" s="49"/>
    </row>
    <row r="56" spans="1:13">
      <c r="A56" s="49"/>
      <c r="B56" s="49"/>
      <c r="C56" s="49"/>
      <c r="D56" s="49"/>
      <c r="E56" s="49"/>
      <c r="F56" s="49"/>
      <c r="G56" s="49"/>
      <c r="H56" s="49"/>
      <c r="I56" s="49"/>
      <c r="J56" s="49"/>
      <c r="K56" s="49"/>
      <c r="L56" s="49"/>
      <c r="M56" s="49"/>
    </row>
    <row r="57" spans="1:13">
      <c r="A57" s="49"/>
      <c r="B57" s="49"/>
      <c r="C57" s="49"/>
      <c r="D57" s="49"/>
      <c r="E57" s="49"/>
      <c r="F57" s="49"/>
      <c r="G57" s="49"/>
      <c r="H57" s="49"/>
      <c r="I57" s="49"/>
      <c r="J57" s="49"/>
      <c r="K57" s="49"/>
      <c r="L57" s="49"/>
      <c r="M57" s="49"/>
    </row>
    <row r="58" spans="1:13">
      <c r="A58" s="49"/>
      <c r="B58" s="49"/>
      <c r="C58" s="49"/>
      <c r="D58" s="49"/>
      <c r="E58" s="49"/>
      <c r="F58" s="49"/>
      <c r="G58" s="49"/>
      <c r="H58" s="49"/>
      <c r="I58" s="49"/>
      <c r="J58" s="49"/>
      <c r="K58" s="49"/>
      <c r="L58" s="49"/>
      <c r="M58" s="49"/>
    </row>
    <row r="59" spans="1:13">
      <c r="A59" s="49"/>
      <c r="B59" s="49"/>
      <c r="C59" s="49"/>
      <c r="D59" s="49"/>
      <c r="E59" s="49"/>
      <c r="F59" s="49"/>
      <c r="G59" s="49"/>
      <c r="H59" s="49"/>
      <c r="I59" s="49"/>
      <c r="J59" s="49"/>
      <c r="K59" s="49"/>
      <c r="L59" s="49"/>
      <c r="M59" s="49"/>
    </row>
    <row r="60" spans="1:13">
      <c r="A60" s="49"/>
      <c r="B60" s="49"/>
      <c r="C60" s="49"/>
      <c r="D60" s="49"/>
      <c r="E60" s="49"/>
      <c r="F60" s="49"/>
      <c r="G60" s="49"/>
      <c r="H60" s="49"/>
      <c r="I60" s="49"/>
      <c r="J60" s="49"/>
      <c r="K60" s="49"/>
      <c r="L60" s="49"/>
      <c r="M60" s="49"/>
    </row>
    <row r="61" spans="1:13">
      <c r="A61" s="49"/>
      <c r="B61" s="49"/>
      <c r="C61" s="49"/>
      <c r="D61" s="49"/>
      <c r="E61" s="49"/>
      <c r="F61" s="49"/>
      <c r="G61" s="49"/>
      <c r="H61" s="49"/>
      <c r="I61" s="49"/>
      <c r="J61" s="49"/>
      <c r="K61" s="49"/>
      <c r="L61" s="49"/>
      <c r="M61" s="49"/>
    </row>
    <row r="62" spans="1:13">
      <c r="A62" s="49"/>
      <c r="B62" s="49"/>
      <c r="C62" s="49"/>
      <c r="D62" s="49"/>
      <c r="E62" s="49"/>
      <c r="F62" s="49"/>
      <c r="G62" s="49"/>
      <c r="H62" s="49"/>
      <c r="I62" s="49"/>
      <c r="J62" s="49"/>
      <c r="K62" s="49"/>
      <c r="L62" s="49"/>
      <c r="M62" s="49"/>
    </row>
    <row r="63" spans="1:13">
      <c r="A63" s="49"/>
      <c r="B63" s="49"/>
      <c r="C63" s="49"/>
      <c r="D63" s="49"/>
      <c r="E63" s="49"/>
      <c r="F63" s="49"/>
      <c r="G63" s="49"/>
      <c r="H63" s="49"/>
      <c r="I63" s="49"/>
      <c r="J63" s="49"/>
      <c r="K63" s="49"/>
      <c r="L63" s="49"/>
      <c r="M63" s="49"/>
    </row>
    <row r="64" spans="1:13">
      <c r="A64" s="49"/>
      <c r="B64" s="49"/>
      <c r="C64" s="49"/>
      <c r="D64" s="49"/>
      <c r="E64" s="49"/>
      <c r="F64" s="49"/>
      <c r="G64" s="49"/>
      <c r="H64" s="49"/>
      <c r="I64" s="49"/>
      <c r="J64" s="49"/>
      <c r="K64" s="49"/>
      <c r="L64" s="49"/>
      <c r="M64" s="49"/>
    </row>
    <row r="65" spans="1:13">
      <c r="A65" s="49"/>
      <c r="B65" s="49"/>
      <c r="C65" s="49"/>
      <c r="D65" s="49"/>
      <c r="E65" s="49"/>
      <c r="F65" s="49"/>
      <c r="G65" s="49"/>
      <c r="H65" s="49"/>
      <c r="I65" s="49"/>
      <c r="J65" s="49"/>
      <c r="K65" s="49"/>
      <c r="L65" s="49"/>
      <c r="M65" s="49"/>
    </row>
    <row r="66" spans="1:13">
      <c r="A66" s="49"/>
      <c r="B66" s="49"/>
      <c r="C66" s="49"/>
      <c r="D66" s="49"/>
      <c r="E66" s="49"/>
      <c r="F66" s="49"/>
      <c r="G66" s="49"/>
      <c r="H66" s="49"/>
      <c r="I66" s="49"/>
      <c r="J66" s="49"/>
      <c r="K66" s="49"/>
      <c r="L66" s="49"/>
      <c r="M66" s="49"/>
    </row>
    <row r="67" spans="1:13">
      <c r="A67" s="49"/>
      <c r="B67" s="49"/>
      <c r="C67" s="49"/>
      <c r="D67" s="49"/>
      <c r="E67" s="49"/>
      <c r="F67" s="49"/>
      <c r="G67" s="49"/>
      <c r="H67" s="49"/>
      <c r="I67" s="49"/>
      <c r="J67" s="49"/>
      <c r="K67" s="49"/>
      <c r="L67" s="49"/>
      <c r="M67" s="49"/>
    </row>
    <row r="68" spans="1:13">
      <c r="A68" s="49"/>
      <c r="B68" s="49"/>
      <c r="C68" s="49"/>
      <c r="D68" s="49"/>
      <c r="E68" s="49"/>
      <c r="F68" s="49"/>
      <c r="G68" s="49"/>
      <c r="H68" s="49"/>
      <c r="I68" s="49"/>
      <c r="J68" s="49"/>
      <c r="K68" s="49"/>
      <c r="L68" s="49"/>
      <c r="M68" s="49"/>
    </row>
    <row r="69" spans="1:13">
      <c r="A69" s="49"/>
      <c r="B69" s="49"/>
      <c r="C69" s="49"/>
      <c r="D69" s="49"/>
      <c r="E69" s="49"/>
      <c r="F69" s="49"/>
      <c r="G69" s="49"/>
      <c r="H69" s="49"/>
      <c r="I69" s="49"/>
      <c r="J69" s="49"/>
      <c r="K69" s="49"/>
      <c r="L69" s="49"/>
      <c r="M69" s="49"/>
    </row>
    <row r="70" spans="1:13">
      <c r="A70" s="49"/>
      <c r="B70" s="49"/>
      <c r="C70" s="49"/>
      <c r="D70" s="49"/>
      <c r="E70" s="49"/>
      <c r="F70" s="49"/>
      <c r="G70" s="49"/>
      <c r="H70" s="49"/>
      <c r="I70" s="49"/>
      <c r="J70" s="49"/>
      <c r="K70" s="49"/>
      <c r="L70" s="49"/>
      <c r="M70" s="49"/>
    </row>
    <row r="71" spans="1:13">
      <c r="A71" s="49"/>
      <c r="B71" s="49"/>
      <c r="C71" s="49"/>
      <c r="D71" s="49"/>
      <c r="E71" s="49"/>
      <c r="F71" s="49"/>
      <c r="G71" s="49"/>
      <c r="H71" s="49"/>
      <c r="I71" s="49"/>
      <c r="J71" s="49"/>
      <c r="K71" s="49"/>
      <c r="L71" s="49"/>
      <c r="M71" s="49"/>
    </row>
    <row r="72" spans="1:13">
      <c r="A72" s="49"/>
      <c r="B72" s="49"/>
      <c r="C72" s="49"/>
      <c r="D72" s="49"/>
      <c r="E72" s="49"/>
      <c r="F72" s="49"/>
      <c r="G72" s="49"/>
      <c r="H72" s="49"/>
      <c r="I72" s="49"/>
      <c r="J72" s="49"/>
      <c r="K72" s="49"/>
      <c r="L72" s="49"/>
      <c r="M72" s="49"/>
    </row>
    <row r="73" spans="1:13">
      <c r="A73" s="49"/>
      <c r="B73" s="49"/>
      <c r="C73" s="49"/>
      <c r="D73" s="49"/>
      <c r="E73" s="49"/>
      <c r="F73" s="49"/>
      <c r="G73" s="49"/>
      <c r="H73" s="49"/>
      <c r="I73" s="49"/>
      <c r="J73" s="49"/>
      <c r="K73" s="49"/>
      <c r="L73" s="49"/>
      <c r="M73" s="49"/>
    </row>
    <row r="74" spans="1:13">
      <c r="A74" s="49"/>
      <c r="B74" s="49"/>
      <c r="C74" s="49"/>
      <c r="D74" s="49"/>
      <c r="E74" s="49"/>
      <c r="F74" s="49"/>
      <c r="G74" s="49"/>
      <c r="H74" s="49"/>
      <c r="I74" s="49"/>
      <c r="J74" s="49"/>
      <c r="K74" s="49"/>
      <c r="L74" s="49"/>
      <c r="M74" s="49"/>
    </row>
    <row r="75" spans="1:13">
      <c r="A75" s="49"/>
      <c r="B75" s="49"/>
      <c r="C75" s="49"/>
      <c r="D75" s="49"/>
      <c r="E75" s="49"/>
      <c r="F75" s="49"/>
      <c r="G75" s="49"/>
      <c r="H75" s="49"/>
      <c r="I75" s="49"/>
      <c r="J75" s="49"/>
      <c r="K75" s="49"/>
      <c r="L75" s="49"/>
      <c r="M75" s="49"/>
    </row>
    <row r="76" spans="1:13">
      <c r="A76" s="49"/>
      <c r="B76" s="49"/>
      <c r="C76" s="49"/>
      <c r="D76" s="49"/>
      <c r="E76" s="49"/>
      <c r="F76" s="49"/>
      <c r="G76" s="49"/>
      <c r="H76" s="49"/>
      <c r="I76" s="49"/>
      <c r="J76" s="49"/>
      <c r="K76" s="49"/>
      <c r="L76" s="49"/>
      <c r="M76" s="49"/>
    </row>
    <row r="77" spans="1:13">
      <c r="A77" s="49"/>
      <c r="B77" s="49"/>
      <c r="C77" s="49"/>
      <c r="D77" s="49"/>
      <c r="E77" s="49"/>
      <c r="F77" s="49"/>
      <c r="G77" s="49"/>
      <c r="H77" s="49"/>
      <c r="I77" s="49"/>
      <c r="J77" s="49"/>
      <c r="K77" s="49"/>
      <c r="L77" s="49"/>
      <c r="M77" s="49"/>
    </row>
    <row r="78" spans="1:13">
      <c r="A78" s="49"/>
      <c r="B78" s="49"/>
      <c r="C78" s="49"/>
      <c r="D78" s="49"/>
      <c r="E78" s="49"/>
      <c r="F78" s="49"/>
      <c r="G78" s="49"/>
      <c r="H78" s="49"/>
      <c r="I78" s="49"/>
      <c r="J78" s="49"/>
      <c r="K78" s="49"/>
      <c r="L78" s="49"/>
      <c r="M78" s="49"/>
    </row>
    <row r="79" spans="1:13">
      <c r="A79" s="49"/>
      <c r="B79" s="49"/>
      <c r="C79" s="49"/>
      <c r="D79" s="49"/>
      <c r="E79" s="49"/>
      <c r="F79" s="49"/>
      <c r="G79" s="49"/>
      <c r="H79" s="49"/>
      <c r="I79" s="49"/>
      <c r="J79" s="49"/>
      <c r="K79" s="49"/>
      <c r="L79" s="49"/>
      <c r="M79" s="49"/>
    </row>
    <row r="80" spans="1:13">
      <c r="A80" s="49"/>
      <c r="B80" s="49"/>
      <c r="C80" s="49"/>
      <c r="D80" s="49"/>
      <c r="E80" s="49"/>
      <c r="F80" s="49"/>
      <c r="G80" s="49"/>
      <c r="H80" s="49"/>
      <c r="I80" s="49"/>
      <c r="J80" s="49"/>
      <c r="K80" s="49"/>
      <c r="L80" s="49"/>
      <c r="M80" s="49"/>
    </row>
    <row r="81" spans="1:13">
      <c r="A81" s="49"/>
      <c r="B81" s="49"/>
      <c r="C81" s="49"/>
      <c r="D81" s="49"/>
      <c r="E81" s="49"/>
      <c r="F81" s="49"/>
      <c r="G81" s="49"/>
      <c r="H81" s="49"/>
      <c r="I81" s="49"/>
      <c r="J81" s="49"/>
      <c r="K81" s="49"/>
      <c r="L81" s="49"/>
      <c r="M81" s="49"/>
    </row>
    <row r="82" spans="1:13">
      <c r="A82" s="49"/>
      <c r="B82" s="49"/>
      <c r="C82" s="49"/>
      <c r="D82" s="49"/>
      <c r="E82" s="49"/>
      <c r="F82" s="49"/>
      <c r="G82" s="49"/>
      <c r="H82" s="49"/>
      <c r="I82" s="49"/>
      <c r="J82" s="49"/>
      <c r="K82" s="49"/>
      <c r="L82" s="49"/>
      <c r="M82" s="49"/>
    </row>
    <row r="83" spans="1:13">
      <c r="A83" s="49"/>
      <c r="B83" s="49"/>
      <c r="C83" s="49"/>
      <c r="D83" s="49"/>
      <c r="E83" s="49"/>
      <c r="F83" s="49"/>
      <c r="G83" s="49"/>
      <c r="H83" s="49"/>
      <c r="I83" s="49"/>
      <c r="J83" s="49"/>
      <c r="K83" s="49"/>
      <c r="L83" s="49"/>
      <c r="M83" s="49"/>
    </row>
    <row r="84" spans="1:13">
      <c r="A84" s="49"/>
      <c r="B84" s="49"/>
      <c r="C84" s="49"/>
      <c r="D84" s="49"/>
      <c r="E84" s="49"/>
      <c r="F84" s="49"/>
      <c r="G84" s="49"/>
      <c r="H84" s="49"/>
      <c r="I84" s="49"/>
      <c r="J84" s="49"/>
      <c r="K84" s="49"/>
      <c r="L84" s="49"/>
      <c r="M84" s="49"/>
    </row>
    <row r="85" spans="1:13">
      <c r="A85" s="49"/>
      <c r="B85" s="49"/>
      <c r="C85" s="49"/>
      <c r="D85" s="49"/>
      <c r="E85" s="49"/>
      <c r="F85" s="49"/>
      <c r="G85" s="49"/>
      <c r="H85" s="49"/>
      <c r="I85" s="49"/>
      <c r="J85" s="49"/>
      <c r="K85" s="49"/>
      <c r="L85" s="49"/>
      <c r="M85" s="49"/>
    </row>
    <row r="86" spans="1:13">
      <c r="A86" s="49"/>
      <c r="B86" s="49"/>
      <c r="C86" s="49"/>
      <c r="D86" s="49"/>
      <c r="E86" s="49"/>
      <c r="F86" s="49"/>
      <c r="G86" s="49"/>
      <c r="H86" s="49"/>
      <c r="I86" s="49"/>
      <c r="J86" s="49"/>
      <c r="K86" s="49"/>
      <c r="L86" s="49"/>
      <c r="M86" s="49"/>
    </row>
    <row r="87" spans="1:13">
      <c r="A87" s="49"/>
      <c r="B87" s="49"/>
      <c r="C87" s="49"/>
      <c r="D87" s="49"/>
      <c r="E87" s="49"/>
      <c r="F87" s="49"/>
      <c r="G87" s="49"/>
      <c r="H87" s="49"/>
      <c r="I87" s="49"/>
      <c r="J87" s="49"/>
      <c r="K87" s="49"/>
      <c r="L87" s="49"/>
      <c r="M87" s="49"/>
    </row>
    <row r="88" spans="1:13">
      <c r="A88" s="49"/>
      <c r="B88" s="49"/>
      <c r="C88" s="49"/>
      <c r="D88" s="49"/>
      <c r="E88" s="49"/>
      <c r="F88" s="49"/>
      <c r="G88" s="49"/>
      <c r="H88" s="49"/>
      <c r="I88" s="49"/>
      <c r="J88" s="49"/>
      <c r="K88" s="49"/>
      <c r="L88" s="49"/>
      <c r="M88" s="49"/>
    </row>
    <row r="89" spans="1:13">
      <c r="A89" s="49"/>
      <c r="B89" s="49"/>
      <c r="C89" s="49"/>
      <c r="D89" s="49"/>
      <c r="E89" s="49"/>
      <c r="F89" s="49"/>
      <c r="G89" s="49"/>
      <c r="H89" s="49"/>
      <c r="I89" s="49"/>
      <c r="J89" s="49"/>
      <c r="K89" s="49"/>
      <c r="L89" s="49"/>
      <c r="M89" s="49"/>
    </row>
    <row r="90" spans="1:13">
      <c r="A90" s="49"/>
      <c r="B90" s="49"/>
      <c r="C90" s="49"/>
      <c r="D90" s="49"/>
      <c r="E90" s="49"/>
      <c r="F90" s="49"/>
      <c r="G90" s="49"/>
      <c r="H90" s="49"/>
      <c r="I90" s="49"/>
      <c r="J90" s="49"/>
      <c r="K90" s="49"/>
      <c r="L90" s="49"/>
      <c r="M90" s="49"/>
    </row>
    <row r="91" spans="1:13">
      <c r="A91" s="49"/>
      <c r="B91" s="49"/>
      <c r="C91" s="49"/>
      <c r="D91" s="49"/>
      <c r="E91" s="49"/>
      <c r="F91" s="49"/>
      <c r="G91" s="49"/>
      <c r="H91" s="49"/>
      <c r="I91" s="49"/>
      <c r="J91" s="49"/>
      <c r="K91" s="49"/>
      <c r="L91" s="49"/>
      <c r="M91" s="49"/>
    </row>
    <row r="92" spans="1:13">
      <c r="A92" s="49"/>
      <c r="B92" s="49"/>
      <c r="C92" s="49"/>
      <c r="D92" s="49"/>
      <c r="E92" s="49"/>
      <c r="F92" s="49"/>
      <c r="G92" s="49"/>
      <c r="H92" s="49"/>
      <c r="I92" s="49"/>
      <c r="J92" s="49"/>
      <c r="K92" s="49"/>
      <c r="L92" s="49"/>
      <c r="M92" s="49"/>
    </row>
    <row r="93" spans="1:13">
      <c r="A93" s="49"/>
      <c r="B93" s="49"/>
      <c r="C93" s="49"/>
      <c r="D93" s="49"/>
      <c r="E93" s="49"/>
      <c r="F93" s="49"/>
      <c r="G93" s="49"/>
      <c r="H93" s="49"/>
      <c r="I93" s="49"/>
      <c r="J93" s="49"/>
      <c r="K93" s="49"/>
      <c r="L93" s="49"/>
      <c r="M93" s="49"/>
    </row>
    <row r="94" spans="1:13">
      <c r="A94" s="49"/>
      <c r="B94" s="49"/>
      <c r="C94" s="49"/>
      <c r="D94" s="49"/>
      <c r="E94" s="49"/>
      <c r="F94" s="49"/>
      <c r="G94" s="49"/>
      <c r="H94" s="49"/>
      <c r="I94" s="49"/>
      <c r="J94" s="49"/>
      <c r="K94" s="49"/>
      <c r="L94" s="49"/>
      <c r="M94" s="49"/>
    </row>
    <row r="95" spans="1:13">
      <c r="A95" s="49"/>
      <c r="B95" s="49"/>
      <c r="C95" s="49"/>
      <c r="D95" s="49"/>
      <c r="E95" s="49"/>
      <c r="F95" s="49"/>
      <c r="G95" s="49"/>
      <c r="H95" s="49"/>
      <c r="I95" s="49"/>
      <c r="J95" s="49"/>
      <c r="K95" s="49"/>
      <c r="L95" s="49"/>
      <c r="M95" s="49"/>
    </row>
    <row r="96" spans="1:13">
      <c r="A96" s="49"/>
      <c r="B96" s="49"/>
      <c r="C96" s="49"/>
      <c r="D96" s="49"/>
      <c r="E96" s="49"/>
      <c r="F96" s="49"/>
      <c r="G96" s="49"/>
      <c r="H96" s="49"/>
      <c r="I96" s="49"/>
      <c r="J96" s="49"/>
      <c r="K96" s="49"/>
      <c r="L96" s="49"/>
      <c r="M96" s="49"/>
    </row>
    <row r="97" spans="1:13">
      <c r="A97" s="49"/>
      <c r="B97" s="49"/>
      <c r="C97" s="49"/>
      <c r="D97" s="49"/>
      <c r="E97" s="49"/>
      <c r="F97" s="49"/>
      <c r="G97" s="49"/>
      <c r="H97" s="49"/>
      <c r="I97" s="49"/>
      <c r="J97" s="49"/>
      <c r="K97" s="49"/>
      <c r="L97" s="49"/>
      <c r="M97" s="49"/>
    </row>
    <row r="98" spans="1:13">
      <c r="A98" s="49"/>
      <c r="B98" s="49"/>
      <c r="C98" s="49"/>
      <c r="D98" s="49"/>
      <c r="E98" s="49"/>
      <c r="F98" s="49"/>
      <c r="G98" s="49"/>
      <c r="H98" s="49"/>
      <c r="I98" s="49"/>
      <c r="J98" s="49"/>
      <c r="K98" s="49"/>
      <c r="L98" s="49"/>
      <c r="M98" s="49"/>
    </row>
    <row r="99" spans="1:13">
      <c r="A99" s="49"/>
      <c r="B99" s="49"/>
      <c r="C99" s="49"/>
      <c r="D99" s="49"/>
      <c r="E99" s="49"/>
      <c r="F99" s="49"/>
      <c r="G99" s="49"/>
      <c r="H99" s="49"/>
      <c r="I99" s="49"/>
      <c r="J99" s="49"/>
      <c r="K99" s="49"/>
      <c r="L99" s="49"/>
      <c r="M99" s="49"/>
    </row>
    <row r="100" spans="1:13">
      <c r="A100" s="49"/>
      <c r="B100" s="49"/>
      <c r="C100" s="49"/>
      <c r="D100" s="49"/>
      <c r="E100" s="49"/>
      <c r="F100" s="49"/>
      <c r="G100" s="49"/>
      <c r="H100" s="49"/>
      <c r="I100" s="49"/>
      <c r="J100" s="49"/>
      <c r="K100" s="49"/>
      <c r="L100" s="49"/>
      <c r="M100" s="49"/>
    </row>
    <row r="101" spans="1:13">
      <c r="A101" s="49"/>
      <c r="B101" s="49"/>
      <c r="C101" s="49"/>
      <c r="D101" s="49"/>
      <c r="E101" s="49"/>
      <c r="F101" s="49"/>
      <c r="G101" s="49"/>
      <c r="H101" s="49"/>
      <c r="I101" s="49"/>
      <c r="J101" s="49"/>
      <c r="K101" s="49"/>
      <c r="L101" s="49"/>
      <c r="M101" s="49"/>
    </row>
    <row r="102" spans="1:13">
      <c r="A102" s="49"/>
      <c r="B102" s="49"/>
      <c r="C102" s="49"/>
      <c r="D102" s="49"/>
      <c r="E102" s="49"/>
      <c r="F102" s="49"/>
      <c r="G102" s="49"/>
      <c r="H102" s="49"/>
      <c r="I102" s="49"/>
      <c r="J102" s="49"/>
      <c r="K102" s="49"/>
      <c r="L102" s="49"/>
      <c r="M102" s="49"/>
    </row>
    <row r="103" spans="1:13">
      <c r="A103" s="49"/>
      <c r="B103" s="49"/>
      <c r="C103" s="49"/>
      <c r="D103" s="49"/>
      <c r="E103" s="49"/>
      <c r="F103" s="49"/>
      <c r="G103" s="49"/>
      <c r="H103" s="49"/>
      <c r="I103" s="49"/>
      <c r="J103" s="49"/>
      <c r="K103" s="49"/>
      <c r="L103" s="49"/>
      <c r="M103" s="49"/>
    </row>
    <row r="104" spans="1:13">
      <c r="A104" s="49"/>
      <c r="B104" s="49"/>
      <c r="C104" s="49"/>
      <c r="D104" s="49"/>
      <c r="E104" s="49"/>
      <c r="F104" s="49"/>
      <c r="G104" s="49"/>
      <c r="H104" s="49"/>
      <c r="I104" s="49"/>
      <c r="J104" s="49"/>
      <c r="K104" s="49"/>
      <c r="L104" s="49"/>
      <c r="M104" s="49"/>
    </row>
    <row r="105" spans="1:13">
      <c r="A105" s="49"/>
      <c r="B105" s="49"/>
      <c r="C105" s="49"/>
      <c r="D105" s="49"/>
      <c r="E105" s="49"/>
      <c r="F105" s="49"/>
      <c r="G105" s="49"/>
      <c r="H105" s="49"/>
      <c r="I105" s="49"/>
      <c r="J105" s="49"/>
      <c r="K105" s="49"/>
      <c r="L105" s="49"/>
      <c r="M105" s="49"/>
    </row>
    <row r="106" spans="1:13">
      <c r="A106" s="49"/>
      <c r="B106" s="49"/>
      <c r="C106" s="49"/>
      <c r="D106" s="49"/>
      <c r="E106" s="49"/>
      <c r="F106" s="49"/>
      <c r="G106" s="49"/>
      <c r="H106" s="49"/>
      <c r="I106" s="49"/>
      <c r="J106" s="49"/>
      <c r="K106" s="49"/>
      <c r="L106" s="49"/>
      <c r="M106" s="49"/>
    </row>
    <row r="107" spans="1:13">
      <c r="A107" s="49"/>
      <c r="B107" s="49"/>
      <c r="C107" s="49"/>
      <c r="D107" s="49"/>
      <c r="E107" s="49"/>
      <c r="F107" s="49"/>
      <c r="G107" s="49"/>
      <c r="H107" s="49"/>
      <c r="I107" s="49"/>
      <c r="J107" s="49"/>
      <c r="K107" s="49"/>
      <c r="L107" s="49"/>
      <c r="M107" s="49"/>
    </row>
    <row r="108" spans="1:13">
      <c r="A108" s="49"/>
      <c r="B108" s="49"/>
      <c r="C108" s="49"/>
      <c r="D108" s="49"/>
      <c r="E108" s="49"/>
      <c r="F108" s="49"/>
      <c r="G108" s="49"/>
      <c r="H108" s="49"/>
      <c r="I108" s="49"/>
      <c r="J108" s="49"/>
      <c r="K108" s="49"/>
      <c r="L108" s="49"/>
      <c r="M108" s="49"/>
    </row>
    <row r="109" spans="1:13">
      <c r="A109" s="49"/>
      <c r="B109" s="49"/>
      <c r="C109" s="49"/>
      <c r="D109" s="49"/>
      <c r="E109" s="49"/>
      <c r="F109" s="49"/>
      <c r="G109" s="49"/>
      <c r="H109" s="49"/>
      <c r="I109" s="49"/>
      <c r="J109" s="49"/>
      <c r="K109" s="49"/>
      <c r="L109" s="49"/>
      <c r="M109" s="49"/>
    </row>
    <row r="110" spans="1:13">
      <c r="A110" s="49"/>
      <c r="B110" s="49"/>
      <c r="C110" s="49"/>
      <c r="D110" s="49"/>
      <c r="E110" s="49"/>
      <c r="F110" s="49"/>
      <c r="G110" s="49"/>
      <c r="H110" s="49"/>
      <c r="I110" s="49"/>
      <c r="J110" s="49"/>
      <c r="K110" s="49"/>
      <c r="L110" s="49"/>
      <c r="M110" s="49"/>
    </row>
    <row r="111" spans="1:13">
      <c r="A111" s="49"/>
      <c r="B111" s="49"/>
      <c r="C111" s="49"/>
      <c r="D111" s="49"/>
      <c r="E111" s="49"/>
      <c r="F111" s="49"/>
      <c r="G111" s="49"/>
      <c r="H111" s="49"/>
      <c r="I111" s="49"/>
      <c r="J111" s="49"/>
      <c r="K111" s="49"/>
      <c r="L111" s="49"/>
      <c r="M111" s="49"/>
    </row>
    <row r="112" spans="1:13">
      <c r="A112" s="49"/>
      <c r="B112" s="49"/>
      <c r="C112" s="49"/>
      <c r="D112" s="49"/>
      <c r="E112" s="49"/>
      <c r="F112" s="49"/>
      <c r="G112" s="49"/>
      <c r="H112" s="49"/>
      <c r="I112" s="49"/>
      <c r="J112" s="49"/>
      <c r="K112" s="49"/>
      <c r="L112" s="49"/>
      <c r="M112" s="49"/>
    </row>
    <row r="113" spans="1:13">
      <c r="A113" s="49"/>
      <c r="B113" s="49"/>
      <c r="C113" s="49"/>
      <c r="D113" s="49"/>
      <c r="E113" s="49"/>
      <c r="F113" s="49"/>
      <c r="G113" s="49"/>
      <c r="H113" s="49"/>
      <c r="I113" s="49"/>
      <c r="J113" s="49"/>
      <c r="K113" s="49"/>
      <c r="L113" s="49"/>
      <c r="M113" s="49"/>
    </row>
    <row r="114" spans="1:13">
      <c r="A114" s="49"/>
      <c r="B114" s="49"/>
      <c r="C114" s="49"/>
      <c r="D114" s="49"/>
      <c r="E114" s="49"/>
      <c r="F114" s="49"/>
      <c r="G114" s="49"/>
      <c r="H114" s="49"/>
      <c r="I114" s="49"/>
      <c r="J114" s="49"/>
      <c r="K114" s="49"/>
      <c r="L114" s="49"/>
      <c r="M114" s="49"/>
    </row>
    <row r="115" spans="1:13">
      <c r="A115" s="49"/>
      <c r="B115" s="49"/>
      <c r="C115" s="49"/>
      <c r="D115" s="49"/>
      <c r="E115" s="49"/>
      <c r="F115" s="49"/>
      <c r="G115" s="49"/>
      <c r="H115" s="49"/>
      <c r="I115" s="49"/>
      <c r="J115" s="49"/>
      <c r="K115" s="49"/>
      <c r="L115" s="49"/>
      <c r="M115" s="49"/>
    </row>
    <row r="116" spans="1:13">
      <c r="A116" s="49"/>
      <c r="B116" s="49"/>
      <c r="C116" s="49"/>
      <c r="D116" s="49"/>
      <c r="E116" s="49"/>
      <c r="F116" s="49"/>
      <c r="G116" s="49"/>
      <c r="H116" s="49"/>
      <c r="I116" s="49"/>
      <c r="J116" s="49"/>
      <c r="K116" s="49"/>
      <c r="L116" s="49"/>
      <c r="M116" s="49"/>
    </row>
    <row r="117" spans="1:13">
      <c r="A117" s="49"/>
      <c r="B117" s="49"/>
      <c r="C117" s="49"/>
      <c r="D117" s="49"/>
      <c r="E117" s="49"/>
      <c r="F117" s="49"/>
      <c r="G117" s="49"/>
      <c r="H117" s="49"/>
      <c r="I117" s="49"/>
      <c r="J117" s="49"/>
      <c r="K117" s="49"/>
      <c r="L117" s="49"/>
      <c r="M117" s="49"/>
    </row>
    <row r="118" spans="1:13">
      <c r="A118" s="49"/>
      <c r="B118" s="49"/>
      <c r="C118" s="49"/>
      <c r="D118" s="49"/>
      <c r="E118" s="49"/>
      <c r="F118" s="49"/>
      <c r="G118" s="49"/>
      <c r="H118" s="49"/>
      <c r="I118" s="49"/>
      <c r="J118" s="49"/>
      <c r="K118" s="49"/>
      <c r="L118" s="49"/>
      <c r="M118" s="49"/>
    </row>
    <row r="119" spans="1:13">
      <c r="A119" s="49"/>
      <c r="B119" s="49"/>
      <c r="C119" s="49"/>
      <c r="D119" s="49"/>
      <c r="E119" s="49"/>
      <c r="F119" s="49"/>
      <c r="G119" s="49"/>
      <c r="H119" s="49"/>
      <c r="I119" s="49"/>
      <c r="J119" s="49"/>
      <c r="K119" s="49"/>
      <c r="L119" s="49"/>
      <c r="M119" s="49"/>
    </row>
    <row r="120" spans="1:13">
      <c r="A120" s="49"/>
      <c r="B120" s="49"/>
      <c r="C120" s="49"/>
      <c r="D120" s="49"/>
      <c r="E120" s="49"/>
      <c r="F120" s="49"/>
      <c r="G120" s="49"/>
      <c r="H120" s="49"/>
      <c r="I120" s="49"/>
      <c r="J120" s="49"/>
      <c r="K120" s="49"/>
      <c r="L120" s="49"/>
      <c r="M120" s="49"/>
    </row>
    <row r="121" spans="1:13">
      <c r="A121" s="49"/>
      <c r="B121" s="49"/>
      <c r="C121" s="49"/>
      <c r="D121" s="49"/>
      <c r="E121" s="49"/>
      <c r="F121" s="49"/>
      <c r="G121" s="49"/>
      <c r="H121" s="49"/>
      <c r="I121" s="49"/>
      <c r="J121" s="49"/>
      <c r="K121" s="49"/>
      <c r="L121" s="49"/>
      <c r="M121" s="49"/>
    </row>
    <row r="122" spans="1:13">
      <c r="A122" s="49"/>
      <c r="B122" s="49"/>
      <c r="C122" s="49"/>
      <c r="D122" s="49"/>
      <c r="E122" s="49"/>
      <c r="F122" s="49"/>
      <c r="G122" s="49"/>
      <c r="H122" s="49"/>
      <c r="I122" s="49"/>
      <c r="J122" s="49"/>
      <c r="K122" s="49"/>
      <c r="L122" s="49"/>
      <c r="M122" s="49"/>
    </row>
    <row r="123" spans="1:13">
      <c r="A123" s="49"/>
      <c r="B123" s="49"/>
      <c r="C123" s="49"/>
      <c r="D123" s="49"/>
      <c r="E123" s="49"/>
      <c r="F123" s="49"/>
      <c r="G123" s="49"/>
      <c r="H123" s="49"/>
      <c r="I123" s="49"/>
      <c r="J123" s="49"/>
      <c r="K123" s="49"/>
      <c r="L123" s="49"/>
      <c r="M123" s="49"/>
    </row>
    <row r="124" spans="1:13">
      <c r="A124" s="49"/>
      <c r="B124" s="49"/>
      <c r="C124" s="49"/>
      <c r="D124" s="49"/>
      <c r="E124" s="49"/>
      <c r="F124" s="49"/>
      <c r="G124" s="49"/>
      <c r="H124" s="49"/>
      <c r="I124" s="49"/>
      <c r="J124" s="49"/>
      <c r="K124" s="49"/>
      <c r="L124" s="49"/>
      <c r="M124" s="49"/>
    </row>
    <row r="125" spans="1:13">
      <c r="A125" s="49"/>
      <c r="B125" s="49"/>
      <c r="C125" s="49"/>
      <c r="D125" s="49"/>
      <c r="E125" s="49"/>
      <c r="F125" s="49"/>
      <c r="G125" s="49"/>
      <c r="H125" s="49"/>
      <c r="I125" s="49"/>
      <c r="J125" s="49"/>
      <c r="K125" s="49"/>
      <c r="L125" s="49"/>
      <c r="M125" s="49"/>
    </row>
    <row r="126" spans="1:13">
      <c r="A126" s="49"/>
      <c r="B126" s="49"/>
      <c r="C126" s="49"/>
      <c r="D126" s="49"/>
      <c r="E126" s="49"/>
      <c r="F126" s="49"/>
      <c r="G126" s="49"/>
      <c r="H126" s="49"/>
      <c r="I126" s="49"/>
      <c r="J126" s="49"/>
      <c r="K126" s="49"/>
      <c r="L126" s="49"/>
      <c r="M126" s="49"/>
    </row>
    <row r="127" spans="1:13">
      <c r="A127" s="49"/>
      <c r="B127" s="49"/>
      <c r="C127" s="49"/>
      <c r="D127" s="49"/>
      <c r="E127" s="49"/>
      <c r="F127" s="49"/>
      <c r="G127" s="49"/>
      <c r="H127" s="49"/>
      <c r="I127" s="49"/>
      <c r="J127" s="49"/>
      <c r="K127" s="49"/>
      <c r="L127" s="49"/>
      <c r="M127" s="49"/>
    </row>
    <row r="128" spans="1:13">
      <c r="A128" s="49"/>
      <c r="B128" s="49"/>
      <c r="C128" s="49"/>
      <c r="D128" s="49"/>
      <c r="E128" s="49"/>
      <c r="F128" s="49"/>
      <c r="G128" s="49"/>
      <c r="H128" s="49"/>
      <c r="I128" s="49"/>
      <c r="J128" s="49"/>
      <c r="K128" s="49"/>
      <c r="L128" s="49"/>
      <c r="M128" s="49"/>
    </row>
    <row r="129" spans="1:13">
      <c r="A129" s="49"/>
      <c r="B129" s="49"/>
      <c r="C129" s="49"/>
      <c r="D129" s="49"/>
      <c r="E129" s="49"/>
      <c r="F129" s="49"/>
      <c r="G129" s="49"/>
      <c r="H129" s="49"/>
      <c r="I129" s="49"/>
      <c r="J129" s="49"/>
      <c r="K129" s="49"/>
      <c r="L129" s="49"/>
      <c r="M129" s="49"/>
    </row>
    <row r="130" spans="1:13">
      <c r="A130" s="49"/>
      <c r="B130" s="49"/>
      <c r="C130" s="49"/>
      <c r="D130" s="49"/>
      <c r="E130" s="49"/>
      <c r="F130" s="49"/>
      <c r="G130" s="49"/>
      <c r="H130" s="49"/>
      <c r="I130" s="49"/>
      <c r="J130" s="49"/>
      <c r="K130" s="49"/>
      <c r="L130" s="49"/>
      <c r="M130" s="49"/>
    </row>
    <row r="131" spans="1:13">
      <c r="A131" s="49"/>
      <c r="B131" s="49"/>
      <c r="C131" s="49"/>
      <c r="D131" s="49"/>
      <c r="E131" s="49"/>
      <c r="F131" s="49"/>
      <c r="G131" s="49"/>
      <c r="H131" s="49"/>
      <c r="I131" s="49"/>
      <c r="J131" s="49"/>
      <c r="K131" s="49"/>
      <c r="L131" s="49"/>
      <c r="M131" s="49"/>
    </row>
    <row r="132" spans="1:13">
      <c r="A132" s="49"/>
      <c r="B132" s="49"/>
      <c r="C132" s="49"/>
      <c r="D132" s="49"/>
      <c r="E132" s="49"/>
      <c r="F132" s="49"/>
      <c r="G132" s="49"/>
      <c r="H132" s="49"/>
      <c r="I132" s="49"/>
      <c r="J132" s="49"/>
      <c r="K132" s="49"/>
      <c r="L132" s="49"/>
      <c r="M132" s="49"/>
    </row>
    <row r="133" spans="1:13">
      <c r="A133" s="49"/>
      <c r="B133" s="49"/>
      <c r="C133" s="49"/>
      <c r="D133" s="49"/>
      <c r="E133" s="49"/>
      <c r="F133" s="49"/>
      <c r="G133" s="49"/>
      <c r="H133" s="49"/>
      <c r="I133" s="49"/>
      <c r="J133" s="49"/>
      <c r="K133" s="49"/>
      <c r="L133" s="49"/>
      <c r="M133" s="49"/>
    </row>
    <row r="134" spans="1:13">
      <c r="A134" s="49"/>
      <c r="B134" s="49"/>
      <c r="C134" s="49"/>
      <c r="D134" s="49"/>
      <c r="E134" s="49"/>
      <c r="F134" s="49"/>
      <c r="G134" s="49"/>
      <c r="H134" s="49"/>
      <c r="I134" s="49"/>
      <c r="J134" s="49"/>
      <c r="K134" s="49"/>
      <c r="L134" s="49"/>
      <c r="M134" s="49"/>
    </row>
    <row r="135" spans="1:13">
      <c r="A135" s="49"/>
      <c r="B135" s="49"/>
      <c r="C135" s="49"/>
      <c r="D135" s="49"/>
      <c r="E135" s="49"/>
      <c r="F135" s="49"/>
      <c r="G135" s="49"/>
      <c r="H135" s="49"/>
      <c r="I135" s="49"/>
      <c r="J135" s="49"/>
      <c r="K135" s="49"/>
      <c r="L135" s="49"/>
      <c r="M135" s="49"/>
    </row>
    <row r="136" spans="1:13">
      <c r="A136" s="49"/>
      <c r="B136" s="49"/>
      <c r="C136" s="49"/>
      <c r="D136" s="49"/>
      <c r="E136" s="49"/>
      <c r="F136" s="49"/>
      <c r="G136" s="49"/>
      <c r="H136" s="49"/>
      <c r="I136" s="49"/>
      <c r="J136" s="49"/>
      <c r="K136" s="49"/>
      <c r="L136" s="49"/>
      <c r="M136" s="49"/>
    </row>
    <row r="137" spans="1:13">
      <c r="A137" s="49"/>
      <c r="B137" s="49"/>
      <c r="C137" s="49"/>
      <c r="D137" s="49"/>
      <c r="E137" s="49"/>
      <c r="F137" s="49"/>
      <c r="G137" s="49"/>
      <c r="H137" s="49"/>
      <c r="I137" s="49"/>
      <c r="J137" s="49"/>
      <c r="K137" s="49"/>
      <c r="L137" s="49"/>
      <c r="M137" s="49"/>
    </row>
    <row r="138" spans="1:13">
      <c r="A138" s="49"/>
      <c r="B138" s="49"/>
      <c r="C138" s="49"/>
      <c r="D138" s="49"/>
      <c r="E138" s="49"/>
      <c r="F138" s="49"/>
      <c r="G138" s="49"/>
      <c r="H138" s="49"/>
      <c r="I138" s="49"/>
      <c r="J138" s="49"/>
      <c r="K138" s="49"/>
      <c r="L138" s="49"/>
      <c r="M138" s="49"/>
    </row>
    <row r="139" spans="1:13">
      <c r="A139" s="49"/>
      <c r="B139" s="49"/>
      <c r="C139" s="49"/>
      <c r="D139" s="49"/>
      <c r="E139" s="49"/>
      <c r="F139" s="49"/>
      <c r="G139" s="49"/>
      <c r="H139" s="49"/>
      <c r="I139" s="49"/>
      <c r="J139" s="49"/>
      <c r="K139" s="49"/>
      <c r="L139" s="49"/>
      <c r="M139" s="49"/>
    </row>
    <row r="140" spans="1:13">
      <c r="A140" s="49"/>
      <c r="B140" s="49"/>
      <c r="C140" s="49"/>
      <c r="D140" s="49"/>
      <c r="E140" s="49"/>
      <c r="F140" s="49"/>
      <c r="G140" s="49"/>
      <c r="H140" s="49"/>
      <c r="I140" s="49"/>
      <c r="J140" s="49"/>
      <c r="K140" s="49"/>
      <c r="L140" s="49"/>
      <c r="M140" s="49"/>
    </row>
    <row r="141" spans="1:13">
      <c r="A141" s="49"/>
      <c r="B141" s="49"/>
      <c r="C141" s="49"/>
      <c r="D141" s="49"/>
      <c r="E141" s="49"/>
      <c r="F141" s="49"/>
      <c r="G141" s="49"/>
      <c r="H141" s="49"/>
      <c r="I141" s="49"/>
      <c r="J141" s="49"/>
      <c r="K141" s="49"/>
      <c r="L141" s="49"/>
      <c r="M141" s="49"/>
    </row>
    <row r="142" spans="1:13">
      <c r="A142" s="49"/>
      <c r="B142" s="49"/>
      <c r="C142" s="49"/>
      <c r="D142" s="49"/>
      <c r="E142" s="49"/>
      <c r="F142" s="49"/>
      <c r="G142" s="49"/>
      <c r="H142" s="49"/>
      <c r="I142" s="49"/>
      <c r="J142" s="49"/>
      <c r="K142" s="49"/>
      <c r="L142" s="49"/>
      <c r="M142" s="49"/>
    </row>
    <row r="143" spans="1:13">
      <c r="A143" s="49"/>
      <c r="B143" s="49"/>
      <c r="C143" s="49"/>
      <c r="D143" s="49"/>
      <c r="E143" s="49"/>
      <c r="F143" s="49"/>
      <c r="G143" s="49"/>
      <c r="H143" s="49"/>
      <c r="I143" s="49"/>
      <c r="J143" s="49"/>
      <c r="K143" s="49"/>
      <c r="L143" s="49"/>
      <c r="M143" s="49"/>
    </row>
    <row r="144" spans="1:13">
      <c r="A144" s="49"/>
      <c r="B144" s="49"/>
      <c r="C144" s="49"/>
      <c r="D144" s="49"/>
      <c r="E144" s="49"/>
      <c r="F144" s="49"/>
      <c r="G144" s="49"/>
      <c r="H144" s="49"/>
      <c r="I144" s="49"/>
      <c r="J144" s="49"/>
      <c r="K144" s="49"/>
      <c r="L144" s="49"/>
      <c r="M144" s="49"/>
    </row>
    <row r="145" spans="1:13">
      <c r="A145" s="49"/>
      <c r="B145" s="49"/>
      <c r="C145" s="49"/>
      <c r="D145" s="49"/>
      <c r="E145" s="49"/>
      <c r="F145" s="49"/>
      <c r="G145" s="49"/>
      <c r="H145" s="49"/>
      <c r="I145" s="49"/>
      <c r="J145" s="49"/>
      <c r="K145" s="49"/>
      <c r="L145" s="49"/>
      <c r="M145" s="49"/>
    </row>
    <row r="146" spans="1:13">
      <c r="A146" s="49"/>
      <c r="B146" s="49"/>
      <c r="C146" s="49"/>
      <c r="D146" s="49"/>
      <c r="E146" s="49"/>
      <c r="F146" s="49"/>
      <c r="G146" s="49"/>
      <c r="H146" s="49"/>
      <c r="I146" s="49"/>
      <c r="J146" s="49"/>
      <c r="K146" s="49"/>
      <c r="L146" s="49"/>
      <c r="M146" s="49"/>
    </row>
    <row r="147" spans="1:13">
      <c r="A147" s="49"/>
      <c r="B147" s="49"/>
      <c r="C147" s="49"/>
      <c r="D147" s="49"/>
      <c r="E147" s="49"/>
      <c r="F147" s="49"/>
      <c r="G147" s="49"/>
      <c r="H147" s="49"/>
      <c r="I147" s="49"/>
      <c r="J147" s="49"/>
      <c r="K147" s="49"/>
      <c r="L147" s="49"/>
      <c r="M147" s="49"/>
    </row>
    <row r="148" spans="1:13">
      <c r="A148" s="49"/>
      <c r="B148" s="49"/>
      <c r="C148" s="49"/>
      <c r="D148" s="49"/>
      <c r="E148" s="49"/>
      <c r="F148" s="49"/>
      <c r="G148" s="49"/>
      <c r="H148" s="49"/>
      <c r="I148" s="49"/>
      <c r="J148" s="49"/>
      <c r="K148" s="49"/>
      <c r="L148" s="49"/>
      <c r="M148" s="49"/>
    </row>
    <row r="149" spans="1:13">
      <c r="A149" s="49"/>
      <c r="B149" s="49"/>
      <c r="C149" s="49"/>
      <c r="D149" s="49"/>
      <c r="E149" s="49"/>
      <c r="F149" s="49"/>
      <c r="G149" s="49"/>
      <c r="H149" s="49"/>
      <c r="I149" s="49"/>
      <c r="J149" s="49"/>
      <c r="K149" s="49"/>
      <c r="L149" s="49"/>
      <c r="M149" s="49"/>
    </row>
    <row r="150" spans="1:13">
      <c r="A150" s="49"/>
      <c r="B150" s="49"/>
      <c r="C150" s="49"/>
      <c r="D150" s="49"/>
      <c r="E150" s="49"/>
      <c r="F150" s="49"/>
      <c r="G150" s="49"/>
      <c r="H150" s="49"/>
      <c r="I150" s="49"/>
      <c r="J150" s="49"/>
      <c r="K150" s="49"/>
      <c r="L150" s="49"/>
      <c r="M150" s="49"/>
    </row>
    <row r="151" spans="1:13">
      <c r="A151" s="49"/>
      <c r="B151" s="49"/>
      <c r="C151" s="49"/>
      <c r="D151" s="49"/>
      <c r="E151" s="49"/>
      <c r="F151" s="49"/>
      <c r="G151" s="49"/>
      <c r="H151" s="49"/>
      <c r="I151" s="49"/>
      <c r="J151" s="49"/>
      <c r="K151" s="49"/>
      <c r="L151" s="49"/>
      <c r="M151" s="49"/>
    </row>
    <row r="152" spans="1:13">
      <c r="A152" s="49"/>
      <c r="B152" s="49"/>
      <c r="C152" s="49"/>
      <c r="D152" s="49"/>
      <c r="E152" s="49"/>
      <c r="F152" s="49"/>
      <c r="G152" s="49"/>
      <c r="H152" s="49"/>
      <c r="I152" s="49"/>
      <c r="J152" s="49"/>
      <c r="K152" s="49"/>
      <c r="L152" s="49"/>
      <c r="M152" s="49"/>
    </row>
    <row r="153" spans="1:13">
      <c r="A153" s="49"/>
      <c r="B153" s="49"/>
      <c r="C153" s="49"/>
      <c r="D153" s="49"/>
      <c r="E153" s="49"/>
      <c r="F153" s="49"/>
      <c r="G153" s="49"/>
      <c r="H153" s="49"/>
      <c r="I153" s="49"/>
      <c r="J153" s="49"/>
      <c r="K153" s="49"/>
      <c r="L153" s="49"/>
      <c r="M153" s="49"/>
    </row>
    <row r="154" spans="1:13">
      <c r="A154" s="49"/>
      <c r="B154" s="49"/>
      <c r="C154" s="49"/>
      <c r="D154" s="49"/>
      <c r="E154" s="49"/>
      <c r="F154" s="49"/>
      <c r="G154" s="49"/>
      <c r="H154" s="49"/>
      <c r="I154" s="49"/>
      <c r="J154" s="49"/>
      <c r="K154" s="49"/>
      <c r="L154" s="49"/>
      <c r="M154" s="49"/>
    </row>
    <row r="155" spans="1:13">
      <c r="A155" s="49"/>
      <c r="B155" s="49"/>
      <c r="C155" s="49"/>
      <c r="D155" s="49"/>
      <c r="E155" s="49"/>
      <c r="F155" s="49"/>
      <c r="G155" s="49"/>
      <c r="H155" s="49"/>
      <c r="I155" s="49"/>
      <c r="J155" s="49"/>
      <c r="K155" s="49"/>
      <c r="L155" s="49"/>
      <c r="M155" s="49"/>
    </row>
    <row r="156" spans="1:13">
      <c r="A156" s="49"/>
      <c r="B156" s="49"/>
      <c r="C156" s="49"/>
      <c r="D156" s="49"/>
      <c r="E156" s="49"/>
      <c r="F156" s="49"/>
      <c r="G156" s="49"/>
      <c r="H156" s="49"/>
      <c r="I156" s="49"/>
      <c r="J156" s="49"/>
      <c r="K156" s="49"/>
      <c r="L156" s="49"/>
      <c r="M156" s="49"/>
    </row>
    <row r="157" spans="1:13">
      <c r="A157" s="49"/>
      <c r="B157" s="49"/>
      <c r="C157" s="49"/>
      <c r="D157" s="49"/>
      <c r="E157" s="49"/>
      <c r="F157" s="49"/>
      <c r="G157" s="49"/>
      <c r="H157" s="49"/>
      <c r="I157" s="49"/>
      <c r="J157" s="49"/>
      <c r="K157" s="49"/>
      <c r="L157" s="49"/>
      <c r="M157" s="49"/>
    </row>
    <row r="158" spans="1:13">
      <c r="A158" s="49"/>
      <c r="B158" s="49"/>
      <c r="C158" s="49"/>
      <c r="D158" s="49"/>
      <c r="E158" s="49"/>
      <c r="F158" s="49"/>
      <c r="G158" s="49"/>
      <c r="H158" s="49"/>
      <c r="I158" s="49"/>
      <c r="J158" s="49"/>
      <c r="K158" s="49"/>
      <c r="L158" s="49"/>
      <c r="M158" s="49"/>
    </row>
    <row r="159" spans="1:13">
      <c r="A159" s="49"/>
      <c r="B159" s="49"/>
      <c r="C159" s="49"/>
      <c r="D159" s="49"/>
      <c r="E159" s="49"/>
      <c r="F159" s="49"/>
      <c r="G159" s="49"/>
      <c r="H159" s="49"/>
      <c r="I159" s="49"/>
      <c r="J159" s="49"/>
      <c r="K159" s="49"/>
      <c r="L159" s="49"/>
      <c r="M159" s="49"/>
    </row>
    <row r="160" spans="1:13">
      <c r="A160" s="49"/>
      <c r="B160" s="49"/>
      <c r="C160" s="49"/>
      <c r="D160" s="49"/>
      <c r="E160" s="49"/>
      <c r="F160" s="49"/>
      <c r="G160" s="49"/>
      <c r="H160" s="49"/>
      <c r="I160" s="49"/>
      <c r="J160" s="49"/>
      <c r="K160" s="49"/>
      <c r="L160" s="49"/>
      <c r="M160" s="49"/>
    </row>
    <row r="161" spans="1:13">
      <c r="A161" s="49"/>
      <c r="B161" s="49"/>
      <c r="C161" s="49"/>
      <c r="D161" s="49"/>
      <c r="E161" s="49"/>
      <c r="F161" s="49"/>
      <c r="G161" s="49"/>
      <c r="H161" s="49"/>
      <c r="I161" s="49"/>
      <c r="J161" s="49"/>
      <c r="K161" s="49"/>
      <c r="L161" s="49"/>
      <c r="M161" s="49"/>
    </row>
    <row r="162" spans="1:13">
      <c r="A162" s="49"/>
      <c r="B162" s="49"/>
      <c r="C162" s="49"/>
      <c r="D162" s="49"/>
      <c r="E162" s="49"/>
      <c r="F162" s="49"/>
      <c r="G162" s="49"/>
      <c r="H162" s="49"/>
      <c r="I162" s="49"/>
      <c r="J162" s="49"/>
      <c r="K162" s="49"/>
      <c r="L162" s="49"/>
      <c r="M162" s="49"/>
    </row>
    <row r="163" spans="1:13">
      <c r="A163" s="49"/>
      <c r="B163" s="49"/>
      <c r="C163" s="49"/>
      <c r="D163" s="49"/>
      <c r="E163" s="49"/>
      <c r="F163" s="49"/>
      <c r="G163" s="49"/>
      <c r="H163" s="49"/>
      <c r="I163" s="49"/>
      <c r="J163" s="49"/>
      <c r="K163" s="49"/>
      <c r="L163" s="49"/>
      <c r="M163" s="49"/>
    </row>
    <row r="164" spans="1:13">
      <c r="A164" s="49"/>
      <c r="B164" s="49"/>
      <c r="C164" s="49"/>
      <c r="D164" s="49"/>
      <c r="E164" s="49"/>
      <c r="F164" s="49"/>
      <c r="G164" s="49"/>
      <c r="H164" s="49"/>
      <c r="I164" s="49"/>
      <c r="J164" s="49"/>
      <c r="K164" s="49"/>
      <c r="L164" s="49"/>
      <c r="M164" s="49"/>
    </row>
    <row r="165" spans="1:13">
      <c r="A165" s="49"/>
      <c r="B165" s="49"/>
      <c r="C165" s="49"/>
      <c r="D165" s="49"/>
      <c r="E165" s="49"/>
      <c r="F165" s="49"/>
      <c r="G165" s="49"/>
      <c r="H165" s="49"/>
      <c r="I165" s="49"/>
      <c r="J165" s="49"/>
      <c r="K165" s="49"/>
      <c r="L165" s="49"/>
      <c r="M165" s="49"/>
    </row>
    <row r="166" spans="1:13">
      <c r="A166" s="49"/>
      <c r="B166" s="49"/>
      <c r="C166" s="49"/>
      <c r="D166" s="49"/>
      <c r="E166" s="49"/>
      <c r="F166" s="49"/>
      <c r="G166" s="49"/>
      <c r="H166" s="49"/>
      <c r="I166" s="49"/>
      <c r="J166" s="49"/>
      <c r="K166" s="49"/>
      <c r="L166" s="49"/>
      <c r="M166" s="49"/>
    </row>
    <row r="167" spans="1:13">
      <c r="A167" s="49"/>
      <c r="B167" s="49"/>
      <c r="C167" s="49"/>
      <c r="D167" s="49"/>
      <c r="E167" s="49"/>
      <c r="F167" s="49"/>
      <c r="G167" s="49"/>
      <c r="H167" s="49"/>
      <c r="I167" s="49"/>
      <c r="J167" s="49"/>
      <c r="K167" s="49"/>
      <c r="L167" s="49"/>
      <c r="M167" s="49"/>
    </row>
    <row r="168" spans="1:13">
      <c r="A168" s="49"/>
      <c r="B168" s="49"/>
      <c r="C168" s="49"/>
      <c r="D168" s="49"/>
      <c r="E168" s="49"/>
      <c r="F168" s="49"/>
      <c r="G168" s="49"/>
      <c r="H168" s="49"/>
      <c r="I168" s="49"/>
      <c r="J168" s="49"/>
      <c r="K168" s="49"/>
      <c r="L168" s="49"/>
      <c r="M168" s="49"/>
    </row>
    <row r="169" spans="1:13">
      <c r="A169" s="49"/>
      <c r="B169" s="49"/>
      <c r="C169" s="49"/>
      <c r="D169" s="49"/>
      <c r="E169" s="49"/>
      <c r="F169" s="49"/>
      <c r="G169" s="49"/>
      <c r="H169" s="49"/>
      <c r="I169" s="49"/>
      <c r="J169" s="49"/>
      <c r="K169" s="49"/>
      <c r="L169" s="49"/>
      <c r="M169" s="49"/>
    </row>
    <row r="170" spans="1:13">
      <c r="A170" s="49"/>
      <c r="B170" s="49"/>
      <c r="C170" s="49"/>
      <c r="D170" s="49"/>
      <c r="E170" s="49"/>
      <c r="F170" s="49"/>
      <c r="G170" s="49"/>
      <c r="H170" s="49"/>
      <c r="I170" s="49"/>
      <c r="J170" s="49"/>
      <c r="K170" s="49"/>
      <c r="L170" s="49"/>
      <c r="M170" s="49"/>
    </row>
    <row r="171" spans="1:13">
      <c r="A171" s="49"/>
      <c r="B171" s="49"/>
      <c r="C171" s="49"/>
      <c r="D171" s="49"/>
      <c r="E171" s="49"/>
      <c r="F171" s="49"/>
      <c r="G171" s="49"/>
      <c r="H171" s="49"/>
      <c r="I171" s="49"/>
      <c r="J171" s="49"/>
      <c r="K171" s="49"/>
      <c r="L171" s="49"/>
      <c r="M171" s="49"/>
    </row>
    <row r="172" spans="1:13">
      <c r="A172" s="49"/>
      <c r="B172" s="49"/>
      <c r="C172" s="49"/>
      <c r="D172" s="49"/>
      <c r="E172" s="49"/>
      <c r="F172" s="49"/>
      <c r="G172" s="49"/>
      <c r="H172" s="49"/>
      <c r="I172" s="49"/>
      <c r="J172" s="49"/>
      <c r="K172" s="49"/>
      <c r="L172" s="49"/>
      <c r="M172" s="49"/>
    </row>
    <row r="173" spans="1:13">
      <c r="A173" s="49"/>
      <c r="B173" s="49"/>
      <c r="C173" s="49"/>
      <c r="D173" s="49"/>
      <c r="E173" s="49"/>
      <c r="F173" s="49"/>
      <c r="G173" s="49"/>
      <c r="H173" s="49"/>
      <c r="I173" s="49"/>
      <c r="J173" s="49"/>
      <c r="K173" s="49"/>
      <c r="L173" s="49"/>
      <c r="M173" s="49"/>
    </row>
    <row r="174" spans="1:13">
      <c r="A174" s="49"/>
      <c r="B174" s="49"/>
      <c r="C174" s="49"/>
      <c r="D174" s="49"/>
      <c r="E174" s="49"/>
      <c r="F174" s="49"/>
      <c r="G174" s="49"/>
      <c r="H174" s="49"/>
      <c r="I174" s="49"/>
      <c r="J174" s="49"/>
      <c r="K174" s="49"/>
      <c r="L174" s="49"/>
      <c r="M174" s="49"/>
    </row>
    <row r="175" spans="1:13">
      <c r="A175" s="49"/>
      <c r="B175" s="49"/>
      <c r="C175" s="49"/>
      <c r="D175" s="49"/>
      <c r="E175" s="49"/>
      <c r="F175" s="49"/>
      <c r="G175" s="49"/>
      <c r="H175" s="49"/>
      <c r="I175" s="49"/>
      <c r="J175" s="49"/>
      <c r="K175" s="49"/>
      <c r="L175" s="49"/>
      <c r="M175" s="49"/>
    </row>
    <row r="176" spans="1:13">
      <c r="A176" s="49"/>
      <c r="B176" s="49"/>
      <c r="C176" s="49"/>
      <c r="D176" s="49"/>
      <c r="E176" s="49"/>
      <c r="F176" s="49"/>
      <c r="G176" s="49"/>
      <c r="H176" s="49"/>
      <c r="I176" s="49"/>
      <c r="J176" s="49"/>
      <c r="K176" s="49"/>
      <c r="L176" s="49"/>
      <c r="M176" s="49"/>
    </row>
    <row r="177" spans="1:13">
      <c r="A177" s="49"/>
      <c r="B177" s="49"/>
      <c r="C177" s="49"/>
      <c r="D177" s="49"/>
      <c r="E177" s="49"/>
      <c r="F177" s="49"/>
      <c r="G177" s="49"/>
      <c r="H177" s="49"/>
      <c r="I177" s="49"/>
      <c r="J177" s="49"/>
      <c r="K177" s="49"/>
      <c r="L177" s="49"/>
      <c r="M177" s="49"/>
    </row>
    <row r="178" spans="1:13">
      <c r="A178" s="49"/>
      <c r="B178" s="49"/>
      <c r="C178" s="49"/>
      <c r="D178" s="49"/>
      <c r="E178" s="49"/>
      <c r="F178" s="49"/>
      <c r="G178" s="49"/>
      <c r="H178" s="49"/>
      <c r="I178" s="49"/>
      <c r="J178" s="49"/>
      <c r="K178" s="49"/>
      <c r="L178" s="49"/>
      <c r="M178" s="49"/>
    </row>
    <row r="179" spans="1:13">
      <c r="A179" s="49"/>
      <c r="B179" s="49"/>
      <c r="C179" s="49"/>
      <c r="D179" s="49"/>
      <c r="E179" s="49"/>
      <c r="F179" s="49"/>
      <c r="G179" s="49"/>
      <c r="H179" s="49"/>
      <c r="I179" s="49"/>
      <c r="J179" s="49"/>
      <c r="K179" s="49"/>
      <c r="L179" s="49"/>
      <c r="M179" s="49"/>
    </row>
    <row r="180" spans="1:13">
      <c r="A180" s="49"/>
      <c r="B180" s="49"/>
      <c r="C180" s="49"/>
      <c r="D180" s="49"/>
      <c r="E180" s="49"/>
      <c r="F180" s="49"/>
      <c r="G180" s="49"/>
      <c r="H180" s="49"/>
      <c r="I180" s="49"/>
      <c r="J180" s="49"/>
      <c r="K180" s="49"/>
      <c r="L180" s="49"/>
      <c r="M180" s="49"/>
    </row>
    <row r="181" spans="1:13">
      <c r="A181" s="49"/>
      <c r="B181" s="49"/>
      <c r="C181" s="49"/>
      <c r="D181" s="49"/>
      <c r="E181" s="49"/>
      <c r="F181" s="49"/>
      <c r="G181" s="49"/>
      <c r="H181" s="49"/>
      <c r="I181" s="49"/>
      <c r="J181" s="49"/>
      <c r="K181" s="49"/>
      <c r="L181" s="49"/>
      <c r="M181" s="49"/>
    </row>
    <row r="182" spans="1:13">
      <c r="A182" s="49"/>
      <c r="B182" s="49"/>
      <c r="C182" s="49"/>
      <c r="D182" s="49"/>
      <c r="E182" s="49"/>
      <c r="F182" s="49"/>
      <c r="G182" s="49"/>
      <c r="H182" s="49"/>
      <c r="I182" s="49"/>
      <c r="J182" s="49"/>
      <c r="K182" s="49"/>
      <c r="L182" s="49"/>
      <c r="M182" s="49"/>
    </row>
    <row r="183" spans="1:13">
      <c r="A183" s="49"/>
      <c r="B183" s="49"/>
      <c r="C183" s="49"/>
      <c r="D183" s="49"/>
      <c r="E183" s="49"/>
      <c r="F183" s="49"/>
      <c r="G183" s="49"/>
      <c r="H183" s="49"/>
      <c r="I183" s="49"/>
      <c r="J183" s="49"/>
      <c r="K183" s="49"/>
      <c r="L183" s="49"/>
      <c r="M183" s="49"/>
    </row>
    <row r="184" spans="1:13">
      <c r="A184" s="49"/>
      <c r="B184" s="49"/>
      <c r="C184" s="49"/>
      <c r="D184" s="49"/>
      <c r="E184" s="49"/>
      <c r="F184" s="49"/>
      <c r="G184" s="49"/>
      <c r="H184" s="49"/>
      <c r="I184" s="49"/>
      <c r="J184" s="49"/>
      <c r="K184" s="49"/>
      <c r="L184" s="49"/>
      <c r="M184" s="49"/>
    </row>
    <row r="185" spans="1:13">
      <c r="A185" s="49"/>
      <c r="B185" s="49"/>
      <c r="C185" s="49"/>
      <c r="D185" s="49"/>
      <c r="E185" s="49"/>
      <c r="F185" s="49"/>
      <c r="G185" s="49"/>
      <c r="H185" s="49"/>
      <c r="I185" s="49"/>
      <c r="J185" s="49"/>
      <c r="K185" s="49"/>
      <c r="L185" s="49"/>
      <c r="M185" s="49"/>
    </row>
    <row r="186" spans="1:13">
      <c r="A186" s="49"/>
      <c r="B186" s="49"/>
      <c r="C186" s="49"/>
      <c r="D186" s="49"/>
      <c r="E186" s="49"/>
      <c r="F186" s="49"/>
      <c r="G186" s="49"/>
      <c r="H186" s="49"/>
      <c r="I186" s="49"/>
      <c r="J186" s="49"/>
      <c r="K186" s="49"/>
      <c r="L186" s="49"/>
      <c r="M186" s="49"/>
    </row>
    <row r="187" spans="1:13">
      <c r="A187" s="49"/>
      <c r="B187" s="49"/>
      <c r="C187" s="49"/>
      <c r="D187" s="49"/>
      <c r="E187" s="49"/>
      <c r="F187" s="49"/>
      <c r="G187" s="49"/>
      <c r="H187" s="49"/>
      <c r="I187" s="49"/>
      <c r="J187" s="49"/>
      <c r="K187" s="49"/>
      <c r="L187" s="49"/>
      <c r="M187" s="49"/>
    </row>
    <row r="188" spans="1:13">
      <c r="A188" s="49"/>
      <c r="B188" s="49"/>
      <c r="C188" s="49"/>
      <c r="D188" s="49"/>
      <c r="E188" s="49"/>
      <c r="F188" s="49"/>
      <c r="G188" s="49"/>
      <c r="H188" s="49"/>
      <c r="I188" s="49"/>
      <c r="J188" s="49"/>
      <c r="K188" s="49"/>
      <c r="L188" s="49"/>
      <c r="M188" s="49"/>
    </row>
    <row r="189" spans="1:13">
      <c r="A189" s="49"/>
      <c r="B189" s="49"/>
      <c r="C189" s="49"/>
      <c r="D189" s="49"/>
      <c r="E189" s="49"/>
      <c r="F189" s="49"/>
      <c r="G189" s="49"/>
      <c r="H189" s="49"/>
      <c r="I189" s="49"/>
      <c r="J189" s="49"/>
      <c r="K189" s="49"/>
      <c r="L189" s="49"/>
      <c r="M189" s="49"/>
    </row>
    <row r="190" spans="1:13">
      <c r="A190" s="49"/>
      <c r="B190" s="49"/>
      <c r="C190" s="49"/>
      <c r="D190" s="49"/>
      <c r="E190" s="49"/>
      <c r="F190" s="49"/>
      <c r="G190" s="49"/>
      <c r="H190" s="49"/>
      <c r="I190" s="49"/>
      <c r="J190" s="49"/>
      <c r="K190" s="49"/>
      <c r="L190" s="49"/>
      <c r="M190" s="49"/>
    </row>
    <row r="191" spans="1:13">
      <c r="A191" s="49"/>
      <c r="B191" s="49"/>
      <c r="C191" s="49"/>
      <c r="D191" s="49"/>
      <c r="E191" s="49"/>
      <c r="F191" s="49"/>
      <c r="G191" s="49"/>
      <c r="H191" s="49"/>
      <c r="I191" s="49"/>
      <c r="J191" s="49"/>
      <c r="K191" s="49"/>
      <c r="L191" s="49"/>
      <c r="M191" s="49"/>
    </row>
    <row r="192" spans="1:13">
      <c r="A192" s="49"/>
      <c r="B192" s="49"/>
      <c r="C192" s="49"/>
      <c r="D192" s="49"/>
      <c r="E192" s="49"/>
      <c r="F192" s="49"/>
      <c r="G192" s="49"/>
      <c r="H192" s="49"/>
      <c r="I192" s="49"/>
      <c r="J192" s="49"/>
      <c r="K192" s="49"/>
      <c r="L192" s="49"/>
      <c r="M192" s="49"/>
    </row>
    <row r="193" spans="1:13">
      <c r="A193" s="49"/>
      <c r="B193" s="49"/>
      <c r="C193" s="49"/>
      <c r="D193" s="49"/>
      <c r="E193" s="49"/>
      <c r="F193" s="49"/>
      <c r="G193" s="49"/>
      <c r="H193" s="49"/>
      <c r="I193" s="49"/>
      <c r="J193" s="49"/>
      <c r="K193" s="49"/>
      <c r="L193" s="49"/>
      <c r="M193" s="49"/>
    </row>
    <row r="194" spans="1:13">
      <c r="A194" s="49"/>
      <c r="B194" s="49"/>
      <c r="C194" s="49"/>
      <c r="D194" s="49"/>
      <c r="E194" s="49"/>
      <c r="F194" s="49"/>
      <c r="G194" s="49"/>
      <c r="H194" s="49"/>
      <c r="I194" s="49"/>
      <c r="J194" s="49"/>
      <c r="K194" s="49"/>
      <c r="L194" s="49"/>
      <c r="M194" s="49"/>
    </row>
    <row r="195" spans="1:13">
      <c r="A195" s="49"/>
      <c r="B195" s="49"/>
      <c r="C195" s="49"/>
      <c r="D195" s="49"/>
      <c r="E195" s="49"/>
      <c r="F195" s="49"/>
      <c r="G195" s="49"/>
      <c r="H195" s="49"/>
      <c r="I195" s="49"/>
      <c r="J195" s="49"/>
      <c r="K195" s="49"/>
      <c r="L195" s="49"/>
      <c r="M195" s="49"/>
    </row>
    <row r="196" spans="1:13">
      <c r="A196" s="49"/>
      <c r="B196" s="49"/>
      <c r="C196" s="49"/>
      <c r="D196" s="49"/>
      <c r="E196" s="49"/>
      <c r="F196" s="49"/>
      <c r="G196" s="49"/>
      <c r="H196" s="49"/>
      <c r="I196" s="49"/>
      <c r="J196" s="49"/>
      <c r="K196" s="49"/>
      <c r="L196" s="49"/>
      <c r="M196" s="49"/>
    </row>
    <row r="197" spans="1:13">
      <c r="A197" s="49"/>
      <c r="B197" s="49"/>
      <c r="C197" s="49"/>
      <c r="D197" s="49"/>
      <c r="E197" s="49"/>
      <c r="F197" s="49"/>
      <c r="G197" s="49"/>
      <c r="H197" s="49"/>
      <c r="I197" s="49"/>
      <c r="J197" s="49"/>
      <c r="K197" s="49"/>
      <c r="L197" s="49"/>
      <c r="M197" s="49"/>
    </row>
    <row r="198" spans="1:13">
      <c r="A198" s="49"/>
      <c r="B198" s="49"/>
      <c r="C198" s="49"/>
      <c r="D198" s="49"/>
      <c r="E198" s="49"/>
      <c r="F198" s="49"/>
      <c r="G198" s="49"/>
      <c r="H198" s="49"/>
      <c r="I198" s="49"/>
      <c r="J198" s="49"/>
      <c r="K198" s="49"/>
      <c r="L198" s="49"/>
      <c r="M198" s="49"/>
    </row>
    <row r="199" spans="1:13">
      <c r="A199" s="49"/>
      <c r="B199" s="49"/>
      <c r="C199" s="49"/>
      <c r="D199" s="49"/>
      <c r="E199" s="49"/>
      <c r="F199" s="49"/>
      <c r="G199" s="49"/>
      <c r="H199" s="49"/>
      <c r="I199" s="49"/>
      <c r="J199" s="49"/>
      <c r="K199" s="49"/>
      <c r="L199" s="49"/>
      <c r="M199" s="49"/>
    </row>
    <row r="200" spans="1:13">
      <c r="A200" s="49"/>
      <c r="B200" s="49"/>
      <c r="C200" s="49"/>
      <c r="D200" s="49"/>
      <c r="E200" s="49"/>
      <c r="F200" s="49"/>
      <c r="G200" s="49"/>
      <c r="H200" s="49"/>
      <c r="I200" s="49"/>
      <c r="J200" s="49"/>
      <c r="K200" s="49"/>
      <c r="L200" s="49"/>
      <c r="M200" s="49"/>
    </row>
    <row r="201" spans="1:13">
      <c r="A201" s="49"/>
      <c r="B201" s="49"/>
      <c r="C201" s="49"/>
      <c r="D201" s="49"/>
      <c r="E201" s="49"/>
      <c r="F201" s="49"/>
      <c r="G201" s="49"/>
      <c r="H201" s="49"/>
      <c r="I201" s="49"/>
      <c r="J201" s="49"/>
      <c r="K201" s="49"/>
      <c r="L201" s="49"/>
      <c r="M201" s="49"/>
    </row>
    <row r="202" spans="1:13">
      <c r="A202" s="49"/>
      <c r="B202" s="49"/>
      <c r="C202" s="49"/>
      <c r="D202" s="49"/>
      <c r="E202" s="49"/>
      <c r="F202" s="49"/>
      <c r="G202" s="49"/>
      <c r="H202" s="49"/>
      <c r="I202" s="49"/>
      <c r="J202" s="49"/>
      <c r="K202" s="49"/>
      <c r="L202" s="49"/>
      <c r="M202" s="49"/>
    </row>
    <row r="203" spans="1:13">
      <c r="A203" s="49"/>
      <c r="B203" s="49"/>
      <c r="C203" s="49"/>
      <c r="D203" s="49"/>
      <c r="E203" s="49"/>
      <c r="F203" s="49"/>
      <c r="G203" s="49"/>
      <c r="H203" s="49"/>
      <c r="I203" s="49"/>
      <c r="J203" s="49"/>
      <c r="K203" s="49"/>
      <c r="L203" s="49"/>
      <c r="M203" s="49"/>
    </row>
    <row r="204" spans="1:13">
      <c r="A204" s="49"/>
      <c r="B204" s="49"/>
      <c r="C204" s="49"/>
      <c r="D204" s="49"/>
      <c r="E204" s="49"/>
      <c r="F204" s="49"/>
      <c r="G204" s="49"/>
      <c r="H204" s="49"/>
      <c r="I204" s="49"/>
      <c r="J204" s="49"/>
      <c r="K204" s="49"/>
      <c r="L204" s="49"/>
      <c r="M204" s="49"/>
    </row>
    <row r="205" spans="1:13">
      <c r="A205" s="49"/>
      <c r="B205" s="49"/>
      <c r="C205" s="49"/>
      <c r="D205" s="49"/>
      <c r="E205" s="49"/>
      <c r="F205" s="49"/>
      <c r="G205" s="49"/>
      <c r="H205" s="49"/>
      <c r="I205" s="49"/>
      <c r="J205" s="49"/>
      <c r="K205" s="49"/>
      <c r="L205" s="49"/>
      <c r="M205" s="49"/>
    </row>
    <row r="206" spans="1:13">
      <c r="A206" s="49"/>
      <c r="B206" s="49"/>
      <c r="C206" s="49"/>
      <c r="D206" s="49"/>
      <c r="E206" s="49"/>
      <c r="F206" s="49"/>
      <c r="G206" s="49"/>
      <c r="H206" s="49"/>
      <c r="I206" s="49"/>
      <c r="J206" s="49"/>
      <c r="K206" s="49"/>
      <c r="L206" s="49"/>
      <c r="M206" s="49"/>
    </row>
    <row r="207" spans="1:13">
      <c r="A207" s="49"/>
      <c r="B207" s="49"/>
      <c r="C207" s="49"/>
      <c r="D207" s="49"/>
      <c r="E207" s="49"/>
      <c r="F207" s="49"/>
      <c r="G207" s="49"/>
      <c r="H207" s="49"/>
      <c r="I207" s="49"/>
      <c r="J207" s="49"/>
      <c r="K207" s="49"/>
      <c r="L207" s="49"/>
      <c r="M207" s="49"/>
    </row>
    <row r="208" spans="1:13">
      <c r="A208" s="49"/>
      <c r="B208" s="49"/>
      <c r="C208" s="49"/>
      <c r="D208" s="49"/>
      <c r="E208" s="49"/>
      <c r="F208" s="49"/>
      <c r="G208" s="49"/>
      <c r="H208" s="49"/>
      <c r="I208" s="49"/>
      <c r="J208" s="49"/>
      <c r="K208" s="49"/>
      <c r="L208" s="49"/>
      <c r="M208" s="49"/>
    </row>
    <row r="209" spans="1:13">
      <c r="A209" s="49"/>
      <c r="B209" s="49"/>
      <c r="C209" s="49"/>
      <c r="D209" s="49"/>
      <c r="E209" s="49"/>
      <c r="F209" s="49"/>
      <c r="G209" s="49"/>
      <c r="H209" s="49"/>
      <c r="I209" s="49"/>
      <c r="J209" s="49"/>
      <c r="K209" s="49"/>
      <c r="L209" s="49"/>
      <c r="M209" s="49"/>
    </row>
    <row r="210" spans="1:13">
      <c r="A210" s="49"/>
      <c r="B210" s="49"/>
      <c r="C210" s="49"/>
      <c r="D210" s="49"/>
      <c r="E210" s="49"/>
      <c r="F210" s="49"/>
      <c r="G210" s="49"/>
      <c r="H210" s="49"/>
      <c r="I210" s="49"/>
      <c r="J210" s="49"/>
      <c r="K210" s="49"/>
      <c r="L210" s="49"/>
      <c r="M210" s="49"/>
    </row>
    <row r="211" spans="1:13">
      <c r="A211" s="49"/>
      <c r="B211" s="49"/>
      <c r="C211" s="49"/>
      <c r="D211" s="49"/>
      <c r="E211" s="49"/>
      <c r="F211" s="49"/>
      <c r="G211" s="49"/>
      <c r="H211" s="49"/>
      <c r="I211" s="49"/>
      <c r="J211" s="49"/>
      <c r="K211" s="49"/>
      <c r="L211" s="49"/>
      <c r="M211" s="49"/>
    </row>
    <row r="212" spans="1:13">
      <c r="A212" s="49"/>
      <c r="B212" s="49"/>
      <c r="C212" s="49"/>
      <c r="D212" s="49"/>
      <c r="E212" s="49"/>
      <c r="F212" s="49"/>
      <c r="G212" s="49"/>
      <c r="H212" s="49"/>
      <c r="I212" s="49"/>
      <c r="J212" s="49"/>
      <c r="K212" s="49"/>
      <c r="L212" s="49"/>
      <c r="M212" s="49"/>
    </row>
    <row r="213" spans="1:13">
      <c r="A213" s="49"/>
      <c r="B213" s="49"/>
      <c r="C213" s="49"/>
      <c r="D213" s="49"/>
      <c r="E213" s="49"/>
      <c r="F213" s="49"/>
      <c r="G213" s="49"/>
      <c r="H213" s="49"/>
      <c r="I213" s="49"/>
      <c r="J213" s="49"/>
      <c r="K213" s="49"/>
      <c r="L213" s="49"/>
      <c r="M213" s="49"/>
    </row>
    <row r="214" spans="1:13">
      <c r="A214" s="49"/>
      <c r="B214" s="49"/>
      <c r="C214" s="49"/>
      <c r="D214" s="49"/>
      <c r="E214" s="49"/>
      <c r="F214" s="49"/>
      <c r="G214" s="49"/>
      <c r="H214" s="49"/>
      <c r="I214" s="49"/>
      <c r="J214" s="49"/>
      <c r="K214" s="49"/>
      <c r="L214" s="49"/>
      <c r="M214" s="49"/>
    </row>
    <row r="215" spans="1:13">
      <c r="A215" s="49"/>
      <c r="B215" s="49"/>
      <c r="C215" s="49"/>
      <c r="D215" s="49"/>
      <c r="E215" s="49"/>
      <c r="F215" s="49"/>
      <c r="G215" s="49"/>
      <c r="H215" s="49"/>
      <c r="I215" s="49"/>
      <c r="J215" s="49"/>
      <c r="K215" s="49"/>
      <c r="L215" s="49"/>
      <c r="M215" s="49"/>
    </row>
    <row r="216" spans="1:13">
      <c r="A216" s="49"/>
      <c r="B216" s="49"/>
      <c r="C216" s="49"/>
      <c r="D216" s="49"/>
      <c r="E216" s="49"/>
      <c r="F216" s="49"/>
      <c r="G216" s="49"/>
      <c r="H216" s="49"/>
      <c r="I216" s="49"/>
      <c r="J216" s="49"/>
      <c r="K216" s="49"/>
      <c r="L216" s="49"/>
      <c r="M216" s="49"/>
    </row>
    <row r="217" spans="1:13">
      <c r="A217" s="49"/>
      <c r="B217" s="49"/>
      <c r="C217" s="49"/>
      <c r="D217" s="49"/>
      <c r="E217" s="49"/>
      <c r="F217" s="49"/>
      <c r="G217" s="49"/>
      <c r="H217" s="49"/>
      <c r="I217" s="49"/>
      <c r="J217" s="49"/>
      <c r="K217" s="49"/>
      <c r="L217" s="49"/>
      <c r="M217" s="49"/>
    </row>
    <row r="218" spans="1:13">
      <c r="A218" s="49"/>
      <c r="B218" s="49"/>
      <c r="C218" s="49"/>
      <c r="D218" s="49"/>
      <c r="E218" s="49"/>
      <c r="F218" s="49"/>
      <c r="G218" s="49"/>
      <c r="H218" s="49"/>
      <c r="I218" s="49"/>
      <c r="J218" s="49"/>
      <c r="K218" s="49"/>
      <c r="L218" s="49"/>
      <c r="M218" s="49"/>
    </row>
    <row r="219" spans="1:13">
      <c r="A219" s="49"/>
      <c r="B219" s="49"/>
      <c r="C219" s="49"/>
      <c r="D219" s="49"/>
      <c r="E219" s="49"/>
      <c r="F219" s="49"/>
      <c r="G219" s="49"/>
      <c r="H219" s="49"/>
      <c r="I219" s="49"/>
      <c r="J219" s="49"/>
      <c r="K219" s="49"/>
      <c r="L219" s="49"/>
      <c r="M219" s="49"/>
    </row>
    <row r="220" spans="1:13">
      <c r="A220" s="49"/>
      <c r="B220" s="49"/>
      <c r="C220" s="49"/>
      <c r="D220" s="49"/>
      <c r="E220" s="49"/>
      <c r="F220" s="49"/>
      <c r="G220" s="49"/>
      <c r="H220" s="49"/>
      <c r="I220" s="49"/>
      <c r="J220" s="49"/>
      <c r="K220" s="49"/>
      <c r="L220" s="49"/>
      <c r="M220" s="49"/>
    </row>
    <row r="221" spans="1:13">
      <c r="A221" s="49"/>
      <c r="B221" s="49"/>
      <c r="C221" s="49"/>
      <c r="D221" s="49"/>
      <c r="E221" s="49"/>
      <c r="F221" s="49"/>
      <c r="G221" s="49"/>
      <c r="H221" s="49"/>
      <c r="I221" s="49"/>
      <c r="J221" s="49"/>
      <c r="K221" s="49"/>
      <c r="L221" s="49"/>
      <c r="M221" s="49"/>
    </row>
    <row r="222" spans="1:13">
      <c r="A222" s="49"/>
      <c r="B222" s="49"/>
      <c r="C222" s="49"/>
      <c r="D222" s="49"/>
      <c r="E222" s="49"/>
      <c r="F222" s="49"/>
      <c r="G222" s="49"/>
      <c r="H222" s="49"/>
      <c r="I222" s="49"/>
      <c r="J222" s="49"/>
      <c r="K222" s="49"/>
      <c r="L222" s="49"/>
      <c r="M222" s="49"/>
    </row>
    <row r="223" spans="1:13">
      <c r="A223" s="49"/>
      <c r="B223" s="49"/>
      <c r="C223" s="49"/>
      <c r="D223" s="49"/>
      <c r="E223" s="49"/>
      <c r="F223" s="49"/>
      <c r="G223" s="49"/>
      <c r="H223" s="49"/>
      <c r="I223" s="49"/>
      <c r="J223" s="49"/>
      <c r="K223" s="49"/>
      <c r="L223" s="49"/>
      <c r="M223" s="49"/>
    </row>
    <row r="224" spans="1:13">
      <c r="A224" s="49"/>
      <c r="B224" s="49"/>
      <c r="C224" s="49"/>
      <c r="D224" s="49"/>
      <c r="E224" s="49"/>
      <c r="F224" s="49"/>
      <c r="G224" s="49"/>
      <c r="H224" s="49"/>
      <c r="I224" s="49"/>
      <c r="J224" s="49"/>
      <c r="K224" s="49"/>
      <c r="L224" s="49"/>
      <c r="M224" s="49"/>
    </row>
    <row r="225" spans="1:13">
      <c r="A225" s="49"/>
      <c r="B225" s="49"/>
      <c r="C225" s="49"/>
      <c r="D225" s="49"/>
      <c r="E225" s="49"/>
      <c r="F225" s="49"/>
      <c r="G225" s="49"/>
      <c r="H225" s="49"/>
      <c r="I225" s="49"/>
      <c r="J225" s="49"/>
      <c r="K225" s="49"/>
      <c r="L225" s="49"/>
      <c r="M225" s="49"/>
    </row>
    <row r="226" spans="1:13">
      <c r="A226" s="49"/>
      <c r="B226" s="49"/>
      <c r="C226" s="49"/>
      <c r="D226" s="49"/>
      <c r="E226" s="49"/>
      <c r="F226" s="49"/>
      <c r="G226" s="49"/>
      <c r="H226" s="49"/>
      <c r="I226" s="49"/>
      <c r="J226" s="49"/>
      <c r="K226" s="49"/>
      <c r="L226" s="49"/>
      <c r="M226" s="49"/>
    </row>
    <row r="227" spans="1:13">
      <c r="A227" s="49"/>
      <c r="B227" s="49"/>
      <c r="C227" s="49"/>
      <c r="D227" s="49"/>
      <c r="E227" s="49"/>
      <c r="F227" s="49"/>
      <c r="G227" s="49"/>
      <c r="H227" s="49"/>
      <c r="I227" s="49"/>
      <c r="J227" s="49"/>
      <c r="K227" s="49"/>
      <c r="L227" s="49"/>
      <c r="M227" s="49"/>
    </row>
    <row r="228" spans="1:13">
      <c r="A228" s="49"/>
      <c r="B228" s="49"/>
      <c r="C228" s="49"/>
      <c r="D228" s="49"/>
      <c r="E228" s="49"/>
      <c r="F228" s="49"/>
      <c r="G228" s="49"/>
      <c r="H228" s="49"/>
      <c r="I228" s="49"/>
      <c r="J228" s="49"/>
      <c r="K228" s="49"/>
      <c r="L228" s="49"/>
      <c r="M228" s="49"/>
    </row>
    <row r="229" spans="1:13">
      <c r="A229" s="49"/>
      <c r="B229" s="49"/>
      <c r="C229" s="49"/>
      <c r="D229" s="49"/>
      <c r="E229" s="49"/>
      <c r="F229" s="49"/>
      <c r="G229" s="49"/>
      <c r="H229" s="49"/>
      <c r="I229" s="49"/>
      <c r="J229" s="49"/>
      <c r="K229" s="49"/>
      <c r="L229" s="49"/>
      <c r="M229" s="49"/>
    </row>
    <row r="230" spans="1:13">
      <c r="A230" s="49"/>
      <c r="B230" s="49"/>
      <c r="C230" s="49"/>
      <c r="D230" s="49"/>
      <c r="E230" s="49"/>
      <c r="F230" s="49"/>
      <c r="G230" s="49"/>
      <c r="H230" s="49"/>
      <c r="I230" s="49"/>
      <c r="J230" s="49"/>
      <c r="K230" s="49"/>
      <c r="L230" s="49"/>
      <c r="M230" s="49"/>
    </row>
    <row r="231" spans="1:13">
      <c r="A231" s="49"/>
      <c r="B231" s="49"/>
      <c r="C231" s="49"/>
      <c r="D231" s="49"/>
      <c r="E231" s="49"/>
      <c r="F231" s="49"/>
      <c r="G231" s="49"/>
      <c r="H231" s="49"/>
      <c r="I231" s="49"/>
      <c r="J231" s="49"/>
      <c r="K231" s="49"/>
      <c r="L231" s="49"/>
      <c r="M231" s="49"/>
    </row>
    <row r="232" spans="1:13">
      <c r="A232" s="49"/>
      <c r="B232" s="49"/>
      <c r="C232" s="49"/>
      <c r="D232" s="49"/>
      <c r="E232" s="49"/>
      <c r="F232" s="49"/>
      <c r="G232" s="49"/>
      <c r="H232" s="49"/>
      <c r="I232" s="49"/>
      <c r="J232" s="49"/>
      <c r="K232" s="49"/>
      <c r="L232" s="49"/>
      <c r="M232" s="49"/>
    </row>
    <row r="233" spans="1:13">
      <c r="A233" s="49"/>
      <c r="B233" s="49"/>
      <c r="C233" s="49"/>
      <c r="D233" s="49"/>
      <c r="E233" s="49"/>
      <c r="F233" s="49"/>
      <c r="G233" s="49"/>
      <c r="H233" s="49"/>
      <c r="I233" s="49"/>
      <c r="J233" s="49"/>
      <c r="K233" s="49"/>
      <c r="L233" s="49"/>
      <c r="M233" s="49"/>
    </row>
    <row r="234" spans="1:13">
      <c r="A234" s="49"/>
      <c r="B234" s="49"/>
      <c r="C234" s="49"/>
      <c r="D234" s="49"/>
      <c r="E234" s="49"/>
      <c r="F234" s="49"/>
      <c r="G234" s="49"/>
      <c r="H234" s="49"/>
      <c r="I234" s="49"/>
      <c r="J234" s="49"/>
      <c r="K234" s="49"/>
      <c r="L234" s="49"/>
      <c r="M234" s="49"/>
    </row>
    <row r="235" spans="1:13">
      <c r="A235" s="49"/>
      <c r="B235" s="49"/>
      <c r="C235" s="49"/>
      <c r="D235" s="49"/>
      <c r="E235" s="49"/>
      <c r="F235" s="49"/>
      <c r="G235" s="49"/>
      <c r="H235" s="49"/>
      <c r="I235" s="49"/>
      <c r="J235" s="49"/>
      <c r="K235" s="49"/>
      <c r="L235" s="49"/>
      <c r="M235" s="49"/>
    </row>
    <row r="236" spans="1:13">
      <c r="A236" s="49"/>
      <c r="B236" s="49"/>
      <c r="C236" s="49"/>
      <c r="D236" s="49"/>
      <c r="E236" s="49"/>
      <c r="F236" s="49"/>
      <c r="G236" s="49"/>
      <c r="H236" s="49"/>
      <c r="I236" s="49"/>
      <c r="J236" s="49"/>
      <c r="K236" s="49"/>
      <c r="L236" s="49"/>
      <c r="M236" s="49"/>
    </row>
    <row r="237" spans="1:13">
      <c r="A237" s="49"/>
      <c r="B237" s="49"/>
      <c r="C237" s="49"/>
      <c r="D237" s="49"/>
      <c r="E237" s="49"/>
      <c r="F237" s="49"/>
      <c r="G237" s="49"/>
      <c r="H237" s="49"/>
      <c r="I237" s="49"/>
      <c r="J237" s="49"/>
      <c r="K237" s="49"/>
      <c r="L237" s="49"/>
      <c r="M237" s="49"/>
    </row>
    <row r="238" spans="1:13">
      <c r="A238" s="49"/>
      <c r="B238" s="49"/>
      <c r="C238" s="49"/>
      <c r="D238" s="49"/>
      <c r="E238" s="49"/>
      <c r="F238" s="49"/>
      <c r="G238" s="49"/>
      <c r="H238" s="49"/>
      <c r="I238" s="49"/>
      <c r="J238" s="49"/>
      <c r="K238" s="49"/>
      <c r="L238" s="49"/>
      <c r="M238" s="49"/>
    </row>
    <row r="239" spans="1:13">
      <c r="A239" s="49"/>
      <c r="B239" s="49"/>
      <c r="C239" s="49"/>
      <c r="D239" s="49"/>
      <c r="E239" s="49"/>
      <c r="F239" s="49"/>
      <c r="G239" s="49"/>
      <c r="H239" s="49"/>
      <c r="I239" s="49"/>
      <c r="J239" s="49"/>
      <c r="K239" s="49"/>
      <c r="L239" s="49"/>
      <c r="M239" s="49"/>
    </row>
    <row r="240" spans="1:13">
      <c r="A240" s="49"/>
      <c r="B240" s="49"/>
      <c r="C240" s="49"/>
      <c r="D240" s="49"/>
      <c r="E240" s="49"/>
      <c r="F240" s="49"/>
      <c r="G240" s="49"/>
      <c r="H240" s="49"/>
      <c r="I240" s="49"/>
      <c r="J240" s="49"/>
      <c r="K240" s="49"/>
      <c r="L240" s="49"/>
      <c r="M240" s="49"/>
    </row>
    <row r="241" spans="1:13">
      <c r="A241" s="49"/>
      <c r="B241" s="49"/>
      <c r="C241" s="49"/>
      <c r="D241" s="49"/>
      <c r="E241" s="49"/>
      <c r="F241" s="49"/>
      <c r="G241" s="49"/>
      <c r="H241" s="49"/>
      <c r="I241" s="49"/>
      <c r="J241" s="49"/>
      <c r="K241" s="49"/>
      <c r="L241" s="49"/>
      <c r="M241" s="49"/>
    </row>
    <row r="242" spans="1:13">
      <c r="A242" s="49"/>
      <c r="B242" s="49"/>
      <c r="C242" s="49"/>
      <c r="D242" s="49"/>
      <c r="E242" s="49"/>
      <c r="F242" s="49"/>
      <c r="G242" s="49"/>
      <c r="H242" s="49"/>
      <c r="I242" s="49"/>
      <c r="J242" s="49"/>
      <c r="K242" s="49"/>
      <c r="L242" s="49"/>
      <c r="M242" s="49"/>
    </row>
    <row r="243" spans="1:13">
      <c r="A243" s="49"/>
      <c r="B243" s="49"/>
      <c r="C243" s="49"/>
      <c r="D243" s="49"/>
      <c r="E243" s="49"/>
      <c r="F243" s="49"/>
      <c r="G243" s="49"/>
      <c r="H243" s="49"/>
      <c r="I243" s="49"/>
      <c r="J243" s="49"/>
      <c r="K243" s="49"/>
      <c r="L243" s="49"/>
      <c r="M243" s="49"/>
    </row>
    <row r="244" spans="1:13">
      <c r="A244" s="49"/>
      <c r="B244" s="49"/>
      <c r="C244" s="49"/>
      <c r="D244" s="49"/>
      <c r="E244" s="49"/>
      <c r="F244" s="49"/>
      <c r="G244" s="49"/>
      <c r="H244" s="49"/>
      <c r="I244" s="49"/>
      <c r="J244" s="49"/>
      <c r="K244" s="49"/>
      <c r="L244" s="49"/>
      <c r="M244" s="49"/>
    </row>
    <row r="245" spans="1:13">
      <c r="A245" s="49"/>
      <c r="B245" s="49"/>
      <c r="C245" s="49"/>
      <c r="D245" s="49"/>
      <c r="E245" s="49"/>
      <c r="F245" s="49"/>
      <c r="G245" s="49"/>
      <c r="H245" s="49"/>
      <c r="I245" s="49"/>
      <c r="J245" s="49"/>
      <c r="K245" s="49"/>
      <c r="L245" s="49"/>
      <c r="M245" s="49"/>
    </row>
    <row r="246" spans="1:13">
      <c r="A246" s="49"/>
      <c r="B246" s="49"/>
      <c r="C246" s="49"/>
      <c r="D246" s="49"/>
      <c r="E246" s="49"/>
      <c r="F246" s="49"/>
      <c r="G246" s="49"/>
      <c r="H246" s="49"/>
      <c r="I246" s="49"/>
      <c r="J246" s="49"/>
      <c r="K246" s="49"/>
      <c r="L246" s="49"/>
      <c r="M246" s="49"/>
    </row>
    <row r="247" spans="1:13">
      <c r="A247" s="49"/>
      <c r="B247" s="49"/>
      <c r="C247" s="49"/>
      <c r="D247" s="49"/>
      <c r="E247" s="49"/>
      <c r="F247" s="49"/>
      <c r="G247" s="49"/>
      <c r="H247" s="49"/>
      <c r="I247" s="49"/>
      <c r="J247" s="49"/>
      <c r="K247" s="49"/>
      <c r="L247" s="49"/>
      <c r="M247" s="49"/>
    </row>
    <row r="248" spans="1:13">
      <c r="A248" s="49"/>
      <c r="B248" s="49"/>
      <c r="C248" s="49"/>
      <c r="D248" s="49"/>
      <c r="E248" s="49"/>
      <c r="F248" s="49"/>
      <c r="G248" s="49"/>
      <c r="H248" s="49"/>
      <c r="I248" s="49"/>
      <c r="J248" s="49"/>
      <c r="K248" s="49"/>
      <c r="L248" s="49"/>
      <c r="M248" s="49"/>
    </row>
    <row r="249" spans="1:13">
      <c r="A249" s="49"/>
      <c r="B249" s="49"/>
      <c r="C249" s="49"/>
      <c r="D249" s="49"/>
      <c r="E249" s="49"/>
      <c r="F249" s="49"/>
      <c r="G249" s="49"/>
      <c r="H249" s="49"/>
      <c r="I249" s="49"/>
      <c r="J249" s="49"/>
      <c r="K249" s="49"/>
      <c r="L249" s="49"/>
      <c r="M249" s="49"/>
    </row>
    <row r="250" spans="1:13">
      <c r="A250" s="49"/>
      <c r="B250" s="49"/>
      <c r="C250" s="49"/>
      <c r="D250" s="49"/>
      <c r="E250" s="49"/>
      <c r="F250" s="49"/>
      <c r="G250" s="49"/>
      <c r="H250" s="49"/>
      <c r="I250" s="49"/>
      <c r="J250" s="49"/>
      <c r="K250" s="49"/>
      <c r="L250" s="49"/>
      <c r="M250" s="49"/>
    </row>
    <row r="251" spans="1:13">
      <c r="A251" s="49"/>
      <c r="B251" s="49"/>
      <c r="C251" s="49"/>
      <c r="D251" s="49"/>
      <c r="E251" s="49"/>
      <c r="F251" s="49"/>
      <c r="G251" s="49"/>
      <c r="H251" s="49"/>
      <c r="I251" s="49"/>
      <c r="J251" s="49"/>
      <c r="K251" s="49"/>
      <c r="L251" s="49"/>
      <c r="M251" s="49"/>
    </row>
    <row r="252" spans="1:13">
      <c r="A252" s="49"/>
      <c r="B252" s="49"/>
      <c r="C252" s="49"/>
      <c r="D252" s="49"/>
      <c r="E252" s="49"/>
      <c r="F252" s="49"/>
      <c r="G252" s="49"/>
      <c r="H252" s="49"/>
      <c r="I252" s="49"/>
      <c r="J252" s="49"/>
      <c r="K252" s="49"/>
      <c r="L252" s="49"/>
      <c r="M252" s="49"/>
    </row>
    <row r="253" spans="1:13">
      <c r="A253" s="49"/>
      <c r="B253" s="49"/>
      <c r="C253" s="49"/>
      <c r="D253" s="49"/>
      <c r="E253" s="49"/>
      <c r="F253" s="49"/>
      <c r="G253" s="49"/>
      <c r="H253" s="49"/>
      <c r="I253" s="49"/>
      <c r="J253" s="49"/>
      <c r="K253" s="49"/>
      <c r="L253" s="49"/>
      <c r="M253" s="49"/>
    </row>
    <row r="254" spans="1:13">
      <c r="A254" s="49"/>
      <c r="B254" s="49"/>
      <c r="C254" s="49"/>
      <c r="D254" s="49"/>
      <c r="E254" s="49"/>
      <c r="F254" s="49"/>
      <c r="G254" s="49"/>
      <c r="H254" s="49"/>
      <c r="I254" s="49"/>
      <c r="J254" s="49"/>
      <c r="K254" s="49"/>
      <c r="L254" s="49"/>
      <c r="M254" s="49"/>
    </row>
    <row r="255" spans="1:13">
      <c r="A255" s="49"/>
      <c r="B255" s="49"/>
      <c r="C255" s="49"/>
      <c r="D255" s="49"/>
      <c r="E255" s="49"/>
      <c r="F255" s="49"/>
      <c r="G255" s="49"/>
      <c r="H255" s="49"/>
      <c r="I255" s="49"/>
      <c r="J255" s="49"/>
      <c r="K255" s="49"/>
      <c r="L255" s="49"/>
      <c r="M255" s="49"/>
    </row>
    <row r="256" spans="1:13">
      <c r="A256" s="49"/>
      <c r="B256" s="49"/>
      <c r="C256" s="49"/>
      <c r="D256" s="49"/>
      <c r="E256" s="49"/>
      <c r="F256" s="49"/>
      <c r="G256" s="49"/>
      <c r="H256" s="49"/>
      <c r="I256" s="49"/>
      <c r="J256" s="49"/>
      <c r="K256" s="49"/>
      <c r="L256" s="49"/>
      <c r="M256" s="49"/>
    </row>
    <row r="257" spans="1:13">
      <c r="A257" s="49"/>
      <c r="B257" s="49"/>
      <c r="C257" s="49"/>
      <c r="D257" s="49"/>
      <c r="E257" s="49"/>
      <c r="F257" s="49"/>
      <c r="G257" s="49"/>
      <c r="H257" s="49"/>
      <c r="I257" s="49"/>
      <c r="J257" s="49"/>
      <c r="K257" s="49"/>
      <c r="L257" s="49"/>
      <c r="M257" s="49"/>
    </row>
    <row r="258" spans="1:13">
      <c r="A258" s="49"/>
      <c r="B258" s="49"/>
      <c r="C258" s="49"/>
      <c r="D258" s="49"/>
      <c r="E258" s="49"/>
      <c r="F258" s="49"/>
      <c r="G258" s="49"/>
      <c r="H258" s="49"/>
      <c r="I258" s="49"/>
      <c r="J258" s="49"/>
      <c r="K258" s="49"/>
      <c r="L258" s="49"/>
      <c r="M258" s="49"/>
    </row>
    <row r="259" spans="1:13">
      <c r="A259" s="49"/>
      <c r="B259" s="49"/>
      <c r="C259" s="49"/>
      <c r="D259" s="49"/>
      <c r="E259" s="49"/>
      <c r="F259" s="49"/>
      <c r="G259" s="49"/>
      <c r="H259" s="49"/>
      <c r="I259" s="49"/>
      <c r="J259" s="49"/>
      <c r="K259" s="49"/>
      <c r="L259" s="49"/>
      <c r="M259" s="49"/>
    </row>
    <row r="260" spans="1:13">
      <c r="A260" s="49"/>
      <c r="B260" s="49"/>
      <c r="C260" s="49"/>
      <c r="D260" s="49"/>
      <c r="E260" s="49"/>
      <c r="F260" s="49"/>
      <c r="G260" s="49"/>
      <c r="H260" s="49"/>
      <c r="I260" s="49"/>
      <c r="J260" s="49"/>
      <c r="K260" s="49"/>
      <c r="L260" s="49"/>
      <c r="M260" s="49"/>
    </row>
    <row r="261" spans="1:13">
      <c r="A261" s="49"/>
      <c r="B261" s="49"/>
      <c r="C261" s="49"/>
      <c r="D261" s="49"/>
      <c r="E261" s="49"/>
      <c r="F261" s="49"/>
      <c r="G261" s="49"/>
      <c r="H261" s="49"/>
      <c r="I261" s="49"/>
      <c r="J261" s="49"/>
      <c r="K261" s="49"/>
      <c r="L261" s="49"/>
      <c r="M261" s="49"/>
    </row>
    <row r="262" spans="1:13">
      <c r="A262" s="49"/>
      <c r="B262" s="49"/>
      <c r="C262" s="49"/>
      <c r="D262" s="49"/>
      <c r="E262" s="49"/>
      <c r="F262" s="49"/>
      <c r="G262" s="49"/>
      <c r="H262" s="49"/>
      <c r="I262" s="49"/>
      <c r="J262" s="49"/>
      <c r="K262" s="49"/>
      <c r="L262" s="49"/>
      <c r="M262" s="49"/>
    </row>
    <row r="263" spans="1:13">
      <c r="A263" s="49"/>
      <c r="B263" s="49"/>
      <c r="C263" s="49"/>
      <c r="D263" s="49"/>
      <c r="E263" s="49"/>
      <c r="F263" s="49"/>
      <c r="G263" s="49"/>
      <c r="H263" s="49"/>
      <c r="I263" s="49"/>
      <c r="J263" s="49"/>
      <c r="K263" s="49"/>
      <c r="L263" s="49"/>
      <c r="M263" s="49"/>
    </row>
    <row r="264" spans="1:13">
      <c r="A264" s="49"/>
      <c r="B264" s="49"/>
      <c r="C264" s="49"/>
      <c r="D264" s="49"/>
      <c r="E264" s="49"/>
      <c r="F264" s="49"/>
      <c r="G264" s="49"/>
      <c r="H264" s="49"/>
      <c r="I264" s="49"/>
      <c r="J264" s="49"/>
      <c r="K264" s="49"/>
      <c r="L264" s="49"/>
      <c r="M264" s="49"/>
    </row>
    <row r="265" spans="1:13">
      <c r="A265" s="49"/>
      <c r="B265" s="49"/>
      <c r="C265" s="49"/>
      <c r="D265" s="49"/>
      <c r="E265" s="49"/>
      <c r="F265" s="49"/>
      <c r="G265" s="49"/>
      <c r="H265" s="49"/>
      <c r="I265" s="49"/>
      <c r="J265" s="49"/>
      <c r="K265" s="49"/>
      <c r="L265" s="49"/>
      <c r="M265" s="49"/>
    </row>
    <row r="266" spans="1:13">
      <c r="A266" s="49"/>
      <c r="B266" s="49"/>
      <c r="C266" s="49"/>
      <c r="D266" s="49"/>
      <c r="E266" s="49"/>
      <c r="F266" s="49"/>
      <c r="G266" s="49"/>
      <c r="H266" s="49"/>
      <c r="I266" s="49"/>
      <c r="J266" s="49"/>
      <c r="K266" s="49"/>
      <c r="L266" s="49"/>
      <c r="M266" s="49"/>
    </row>
    <row r="267" spans="1:13">
      <c r="A267" s="49"/>
      <c r="B267" s="49"/>
      <c r="C267" s="49"/>
      <c r="D267" s="49"/>
      <c r="E267" s="49"/>
      <c r="F267" s="49"/>
      <c r="G267" s="49"/>
      <c r="H267" s="49"/>
      <c r="I267" s="49"/>
      <c r="J267" s="49"/>
      <c r="K267" s="49"/>
      <c r="L267" s="49"/>
      <c r="M267" s="49"/>
    </row>
    <row r="268" spans="1:13">
      <c r="A268" s="49"/>
      <c r="B268" s="49"/>
      <c r="C268" s="49"/>
      <c r="D268" s="49"/>
      <c r="E268" s="49"/>
      <c r="F268" s="49"/>
      <c r="G268" s="49"/>
      <c r="H268" s="49"/>
      <c r="I268" s="49"/>
      <c r="J268" s="49"/>
      <c r="K268" s="49"/>
      <c r="L268" s="49"/>
      <c r="M268" s="49"/>
    </row>
    <row r="269" spans="1:13">
      <c r="A269" s="49"/>
      <c r="B269" s="49"/>
      <c r="C269" s="49"/>
      <c r="D269" s="49"/>
      <c r="E269" s="49"/>
      <c r="F269" s="49"/>
      <c r="G269" s="49"/>
      <c r="H269" s="49"/>
      <c r="I269" s="49"/>
      <c r="J269" s="49"/>
      <c r="K269" s="49"/>
      <c r="L269" s="49"/>
      <c r="M269" s="49"/>
    </row>
    <row r="270" spans="1:13">
      <c r="A270" s="49"/>
      <c r="B270" s="49"/>
      <c r="C270" s="49"/>
      <c r="D270" s="49"/>
      <c r="E270" s="49"/>
      <c r="F270" s="49"/>
      <c r="G270" s="49"/>
      <c r="H270" s="49"/>
      <c r="I270" s="49"/>
      <c r="J270" s="49"/>
      <c r="K270" s="49"/>
      <c r="L270" s="49"/>
      <c r="M270" s="49"/>
    </row>
    <row r="271" spans="1:13">
      <c r="A271" s="49"/>
      <c r="B271" s="49"/>
      <c r="C271" s="49"/>
      <c r="D271" s="49"/>
      <c r="E271" s="49"/>
      <c r="F271" s="49"/>
      <c r="G271" s="49"/>
      <c r="H271" s="49"/>
      <c r="I271" s="49"/>
      <c r="J271" s="49"/>
      <c r="K271" s="49"/>
      <c r="L271" s="49"/>
      <c r="M271" s="49"/>
    </row>
    <row r="272" spans="1:13">
      <c r="A272" s="49"/>
      <c r="B272" s="49"/>
      <c r="C272" s="49"/>
      <c r="D272" s="49"/>
      <c r="E272" s="49"/>
      <c r="F272" s="49"/>
      <c r="G272" s="49"/>
      <c r="H272" s="49"/>
      <c r="I272" s="49"/>
      <c r="J272" s="49"/>
      <c r="K272" s="49"/>
      <c r="L272" s="49"/>
      <c r="M272" s="49"/>
    </row>
    <row r="273" spans="1:13">
      <c r="A273" s="49"/>
      <c r="B273" s="49"/>
      <c r="C273" s="49"/>
      <c r="D273" s="49"/>
      <c r="E273" s="49"/>
      <c r="F273" s="49"/>
      <c r="G273" s="49"/>
      <c r="H273" s="49"/>
      <c r="I273" s="49"/>
      <c r="J273" s="49"/>
      <c r="K273" s="49"/>
      <c r="L273" s="49"/>
      <c r="M273" s="49"/>
    </row>
    <row r="274" spans="1:13">
      <c r="A274" s="49"/>
      <c r="B274" s="49"/>
      <c r="C274" s="49"/>
      <c r="D274" s="49"/>
      <c r="E274" s="49"/>
      <c r="F274" s="49"/>
      <c r="G274" s="49"/>
      <c r="H274" s="49"/>
      <c r="I274" s="49"/>
      <c r="J274" s="49"/>
      <c r="K274" s="49"/>
      <c r="L274" s="49"/>
      <c r="M274" s="49"/>
    </row>
    <row r="275" spans="1:13">
      <c r="A275" s="49"/>
      <c r="B275" s="49"/>
      <c r="C275" s="49"/>
      <c r="D275" s="49"/>
      <c r="E275" s="49"/>
      <c r="F275" s="49"/>
      <c r="G275" s="49"/>
      <c r="H275" s="49"/>
      <c r="I275" s="49"/>
      <c r="J275" s="49"/>
      <c r="K275" s="49"/>
      <c r="L275" s="49"/>
      <c r="M275" s="49"/>
    </row>
    <row r="276" spans="1:13">
      <c r="A276" s="49"/>
      <c r="B276" s="49"/>
      <c r="C276" s="49"/>
      <c r="D276" s="49"/>
      <c r="E276" s="49"/>
      <c r="F276" s="49"/>
      <c r="G276" s="49"/>
      <c r="H276" s="49"/>
      <c r="I276" s="49"/>
      <c r="J276" s="49"/>
      <c r="K276" s="49"/>
      <c r="L276" s="49"/>
      <c r="M276" s="49"/>
    </row>
    <row r="277" spans="1:13">
      <c r="A277" s="49"/>
      <c r="B277" s="49"/>
      <c r="C277" s="49"/>
      <c r="D277" s="49"/>
      <c r="E277" s="49"/>
      <c r="F277" s="49"/>
      <c r="G277" s="49"/>
      <c r="H277" s="49"/>
      <c r="I277" s="49"/>
      <c r="J277" s="49"/>
      <c r="K277" s="49"/>
      <c r="L277" s="49"/>
      <c r="M277" s="49"/>
    </row>
    <row r="278" spans="1:13">
      <c r="A278" s="49"/>
      <c r="B278" s="49"/>
      <c r="C278" s="49"/>
      <c r="D278" s="49"/>
      <c r="E278" s="49"/>
      <c r="F278" s="49"/>
      <c r="G278" s="49"/>
      <c r="H278" s="49"/>
      <c r="I278" s="49"/>
      <c r="J278" s="49"/>
      <c r="K278" s="49"/>
      <c r="L278" s="49"/>
      <c r="M278" s="49"/>
    </row>
    <row r="279" spans="1:13">
      <c r="A279" s="49"/>
      <c r="B279" s="49"/>
      <c r="C279" s="49"/>
      <c r="D279" s="49"/>
      <c r="E279" s="49"/>
      <c r="F279" s="49"/>
      <c r="G279" s="49"/>
      <c r="H279" s="49"/>
      <c r="I279" s="49"/>
      <c r="J279" s="49"/>
      <c r="K279" s="49"/>
      <c r="L279" s="49"/>
      <c r="M279" s="49"/>
    </row>
    <row r="280" spans="1:13">
      <c r="A280" s="49"/>
      <c r="B280" s="49"/>
      <c r="C280" s="49"/>
      <c r="D280" s="49"/>
      <c r="E280" s="49"/>
      <c r="F280" s="49"/>
      <c r="G280" s="49"/>
      <c r="H280" s="49"/>
      <c r="I280" s="49"/>
      <c r="J280" s="49"/>
      <c r="K280" s="49"/>
      <c r="L280" s="49"/>
      <c r="M280" s="49"/>
    </row>
    <row r="281" spans="1:13">
      <c r="A281" s="49"/>
      <c r="B281" s="49"/>
      <c r="C281" s="49"/>
      <c r="D281" s="49"/>
      <c r="E281" s="49"/>
      <c r="F281" s="49"/>
      <c r="G281" s="49"/>
      <c r="H281" s="49"/>
      <c r="I281" s="49"/>
      <c r="J281" s="49"/>
      <c r="K281" s="49"/>
      <c r="L281" s="49"/>
      <c r="M281" s="49"/>
    </row>
    <row r="282" spans="1:13">
      <c r="A282" s="49"/>
      <c r="B282" s="49"/>
      <c r="C282" s="49"/>
      <c r="D282" s="49"/>
      <c r="E282" s="49"/>
      <c r="F282" s="49"/>
      <c r="G282" s="49"/>
      <c r="H282" s="49"/>
      <c r="I282" s="49"/>
      <c r="J282" s="49"/>
      <c r="K282" s="49"/>
      <c r="L282" s="49"/>
      <c r="M282" s="49"/>
    </row>
    <row r="283" spans="1:13">
      <c r="A283" s="49"/>
      <c r="B283" s="49"/>
      <c r="C283" s="49"/>
      <c r="D283" s="49"/>
      <c r="E283" s="49"/>
      <c r="F283" s="49"/>
      <c r="G283" s="49"/>
      <c r="H283" s="49"/>
      <c r="I283" s="49"/>
      <c r="J283" s="49"/>
      <c r="K283" s="49"/>
      <c r="L283" s="49"/>
      <c r="M283" s="49"/>
    </row>
    <row r="284" spans="1:13">
      <c r="A284" s="49"/>
      <c r="B284" s="49"/>
      <c r="C284" s="49"/>
      <c r="D284" s="49"/>
      <c r="E284" s="49"/>
      <c r="F284" s="49"/>
      <c r="G284" s="49"/>
      <c r="H284" s="49"/>
      <c r="I284" s="49"/>
      <c r="J284" s="49"/>
      <c r="K284" s="49"/>
      <c r="L284" s="49"/>
      <c r="M284" s="49"/>
    </row>
    <row r="285" spans="1:13">
      <c r="A285" s="49"/>
      <c r="B285" s="49"/>
      <c r="C285" s="49"/>
      <c r="D285" s="49"/>
      <c r="E285" s="49"/>
      <c r="F285" s="49"/>
      <c r="G285" s="49"/>
      <c r="H285" s="49"/>
      <c r="I285" s="49"/>
      <c r="J285" s="49"/>
      <c r="K285" s="49"/>
      <c r="L285" s="49"/>
      <c r="M285" s="49"/>
    </row>
    <row r="286" spans="1:13">
      <c r="A286" s="49"/>
      <c r="B286" s="49"/>
      <c r="C286" s="49"/>
      <c r="D286" s="49"/>
      <c r="E286" s="49"/>
      <c r="F286" s="49"/>
      <c r="G286" s="49"/>
      <c r="H286" s="49"/>
      <c r="I286" s="49"/>
      <c r="J286" s="49"/>
      <c r="K286" s="49"/>
      <c r="L286" s="49"/>
      <c r="M286" s="49"/>
    </row>
    <row r="287" spans="1:13">
      <c r="A287" s="49"/>
      <c r="B287" s="49"/>
      <c r="C287" s="49"/>
      <c r="D287" s="49"/>
      <c r="E287" s="49"/>
      <c r="F287" s="49"/>
      <c r="G287" s="49"/>
      <c r="H287" s="49"/>
      <c r="I287" s="49"/>
      <c r="J287" s="49"/>
      <c r="K287" s="49"/>
      <c r="L287" s="49"/>
      <c r="M287" s="49"/>
    </row>
    <row r="288" spans="1:13">
      <c r="A288" s="49"/>
      <c r="B288" s="49"/>
      <c r="C288" s="49"/>
      <c r="D288" s="49"/>
      <c r="E288" s="49"/>
      <c r="F288" s="49"/>
      <c r="G288" s="49"/>
      <c r="H288" s="49"/>
      <c r="I288" s="49"/>
      <c r="J288" s="49"/>
      <c r="K288" s="49"/>
      <c r="L288" s="49"/>
      <c r="M288" s="49"/>
    </row>
    <row r="289" spans="1:13">
      <c r="A289" s="49"/>
      <c r="B289" s="49"/>
      <c r="C289" s="49"/>
      <c r="D289" s="49"/>
      <c r="E289" s="49"/>
      <c r="F289" s="49"/>
      <c r="G289" s="49"/>
      <c r="H289" s="49"/>
      <c r="I289" s="49"/>
      <c r="J289" s="49"/>
      <c r="K289" s="49"/>
      <c r="L289" s="49"/>
      <c r="M289" s="49"/>
    </row>
    <row r="290" spans="1:13">
      <c r="A290" s="49"/>
      <c r="B290" s="49"/>
      <c r="C290" s="49"/>
      <c r="D290" s="49"/>
      <c r="E290" s="49"/>
      <c r="F290" s="49"/>
      <c r="G290" s="49"/>
      <c r="H290" s="49"/>
      <c r="I290" s="49"/>
      <c r="J290" s="49"/>
      <c r="K290" s="49"/>
      <c r="L290" s="49"/>
      <c r="M290" s="49"/>
    </row>
    <row r="291" spans="1:13">
      <c r="A291" s="49"/>
      <c r="B291" s="49"/>
      <c r="C291" s="49"/>
      <c r="D291" s="49"/>
      <c r="E291" s="49"/>
      <c r="F291" s="49"/>
      <c r="G291" s="49"/>
      <c r="H291" s="49"/>
      <c r="I291" s="49"/>
      <c r="J291" s="49"/>
      <c r="K291" s="49"/>
      <c r="L291" s="49"/>
      <c r="M291" s="49"/>
    </row>
    <row r="292" spans="1:13">
      <c r="A292" s="49"/>
      <c r="B292" s="49"/>
      <c r="C292" s="49"/>
      <c r="D292" s="49"/>
      <c r="E292" s="49"/>
      <c r="F292" s="49"/>
      <c r="G292" s="49"/>
      <c r="H292" s="49"/>
      <c r="I292" s="49"/>
      <c r="J292" s="49"/>
      <c r="K292" s="49"/>
      <c r="L292" s="49"/>
      <c r="M292" s="49"/>
    </row>
    <row r="293" spans="1:13">
      <c r="A293" s="49"/>
      <c r="B293" s="49"/>
      <c r="C293" s="49"/>
      <c r="D293" s="49"/>
      <c r="E293" s="49"/>
      <c r="F293" s="49"/>
      <c r="G293" s="49"/>
      <c r="H293" s="49"/>
      <c r="I293" s="49"/>
      <c r="J293" s="49"/>
      <c r="K293" s="49"/>
      <c r="L293" s="49"/>
      <c r="M293" s="49"/>
    </row>
    <row r="294" spans="1:13">
      <c r="A294" s="49"/>
      <c r="B294" s="49"/>
      <c r="C294" s="49"/>
      <c r="D294" s="49"/>
      <c r="E294" s="49"/>
      <c r="F294" s="49"/>
      <c r="G294" s="49"/>
      <c r="H294" s="49"/>
      <c r="I294" s="49"/>
      <c r="J294" s="49"/>
      <c r="K294" s="49"/>
      <c r="L294" s="49"/>
      <c r="M294" s="49"/>
    </row>
    <row r="295" spans="1:13">
      <c r="A295" s="49"/>
      <c r="B295" s="49"/>
      <c r="C295" s="49"/>
      <c r="D295" s="49"/>
      <c r="E295" s="49"/>
      <c r="F295" s="49"/>
      <c r="G295" s="49"/>
      <c r="H295" s="49"/>
      <c r="I295" s="49"/>
      <c r="J295" s="49"/>
      <c r="K295" s="49"/>
      <c r="L295" s="49"/>
      <c r="M295" s="49"/>
    </row>
    <row r="296" spans="1:13">
      <c r="A296" s="49"/>
      <c r="B296" s="49"/>
      <c r="C296" s="49"/>
      <c r="D296" s="49"/>
      <c r="E296" s="49"/>
      <c r="F296" s="49"/>
      <c r="G296" s="49"/>
      <c r="H296" s="49"/>
      <c r="I296" s="49"/>
      <c r="J296" s="49"/>
      <c r="K296" s="49"/>
      <c r="L296" s="49"/>
      <c r="M296" s="49"/>
    </row>
    <row r="297" spans="1:13">
      <c r="A297" s="49"/>
      <c r="B297" s="49"/>
      <c r="C297" s="49"/>
      <c r="D297" s="49"/>
      <c r="E297" s="49"/>
      <c r="F297" s="49"/>
      <c r="G297" s="49"/>
      <c r="H297" s="49"/>
      <c r="I297" s="49"/>
      <c r="J297" s="49"/>
      <c r="K297" s="49"/>
      <c r="L297" s="49"/>
      <c r="M297" s="49"/>
    </row>
    <row r="298" spans="1:13">
      <c r="A298" s="49"/>
      <c r="B298" s="49"/>
      <c r="C298" s="49"/>
      <c r="D298" s="49"/>
      <c r="E298" s="49"/>
      <c r="F298" s="49"/>
      <c r="G298" s="49"/>
      <c r="H298" s="49"/>
      <c r="I298" s="49"/>
      <c r="J298" s="49"/>
      <c r="K298" s="49"/>
      <c r="L298" s="49"/>
      <c r="M298" s="49"/>
    </row>
    <row r="299" spans="1:13">
      <c r="A299" s="49"/>
      <c r="B299" s="49"/>
      <c r="C299" s="49"/>
      <c r="D299" s="49"/>
      <c r="E299" s="49"/>
      <c r="F299" s="49"/>
      <c r="G299" s="49"/>
      <c r="H299" s="49"/>
      <c r="I299" s="49"/>
      <c r="J299" s="49"/>
      <c r="K299" s="49"/>
      <c r="L299" s="49"/>
      <c r="M299" s="49"/>
    </row>
    <row r="300" spans="1:13">
      <c r="A300" s="49"/>
      <c r="B300" s="49"/>
      <c r="C300" s="49"/>
      <c r="D300" s="49"/>
      <c r="E300" s="49"/>
      <c r="F300" s="49"/>
      <c r="G300" s="49"/>
      <c r="H300" s="49"/>
      <c r="I300" s="49"/>
      <c r="J300" s="49"/>
      <c r="K300" s="49"/>
      <c r="L300" s="49"/>
      <c r="M300" s="49"/>
    </row>
    <row r="301" spans="1:13">
      <c r="A301" s="49"/>
      <c r="B301" s="49"/>
      <c r="C301" s="49"/>
      <c r="D301" s="49"/>
      <c r="E301" s="49"/>
      <c r="F301" s="49"/>
      <c r="G301" s="49"/>
      <c r="H301" s="49"/>
      <c r="I301" s="49"/>
      <c r="J301" s="49"/>
      <c r="K301" s="49"/>
      <c r="L301" s="49"/>
      <c r="M301" s="49"/>
    </row>
    <row r="302" spans="1:13">
      <c r="A302" s="49"/>
      <c r="B302" s="49"/>
      <c r="C302" s="49"/>
      <c r="D302" s="49"/>
      <c r="E302" s="49"/>
      <c r="F302" s="49"/>
      <c r="G302" s="49"/>
      <c r="H302" s="49"/>
      <c r="I302" s="49"/>
      <c r="J302" s="49"/>
      <c r="K302" s="49"/>
      <c r="L302" s="49"/>
      <c r="M302" s="49"/>
    </row>
    <row r="303" spans="1:13">
      <c r="A303" s="49"/>
      <c r="B303" s="49"/>
      <c r="C303" s="49"/>
      <c r="D303" s="49"/>
      <c r="E303" s="49"/>
      <c r="F303" s="49"/>
      <c r="G303" s="49"/>
      <c r="H303" s="49"/>
      <c r="I303" s="49"/>
      <c r="J303" s="49"/>
      <c r="K303" s="49"/>
      <c r="L303" s="49"/>
      <c r="M303" s="49"/>
    </row>
    <row r="304" spans="1:13">
      <c r="A304" s="49"/>
      <c r="B304" s="49"/>
      <c r="C304" s="49"/>
      <c r="D304" s="49"/>
      <c r="E304" s="49"/>
      <c r="F304" s="49"/>
      <c r="G304" s="49"/>
      <c r="H304" s="49"/>
      <c r="I304" s="49"/>
      <c r="J304" s="49"/>
      <c r="K304" s="49"/>
      <c r="L304" s="49"/>
      <c r="M304" s="49"/>
    </row>
    <row r="305" spans="1:13">
      <c r="A305" s="49"/>
      <c r="B305" s="49"/>
      <c r="C305" s="49"/>
      <c r="D305" s="49"/>
      <c r="E305" s="49"/>
      <c r="F305" s="49"/>
      <c r="G305" s="49"/>
      <c r="H305" s="49"/>
      <c r="I305" s="49"/>
      <c r="J305" s="49"/>
      <c r="K305" s="49"/>
      <c r="L305" s="49"/>
      <c r="M305" s="49"/>
    </row>
    <row r="306" spans="1:13">
      <c r="A306" s="49"/>
      <c r="B306" s="49"/>
      <c r="C306" s="49"/>
      <c r="D306" s="49"/>
      <c r="E306" s="49"/>
      <c r="F306" s="49"/>
      <c r="G306" s="49"/>
      <c r="H306" s="49"/>
      <c r="I306" s="49"/>
      <c r="J306" s="49"/>
      <c r="K306" s="49"/>
      <c r="L306" s="49"/>
      <c r="M306" s="49"/>
    </row>
    <row r="307" spans="1:13">
      <c r="A307" s="49"/>
      <c r="B307" s="49"/>
      <c r="C307" s="49"/>
      <c r="D307" s="49"/>
      <c r="E307" s="49"/>
      <c r="F307" s="49"/>
      <c r="G307" s="49"/>
      <c r="H307" s="49"/>
      <c r="I307" s="49"/>
      <c r="J307" s="49"/>
      <c r="K307" s="49"/>
      <c r="L307" s="49"/>
      <c r="M307" s="49"/>
    </row>
    <row r="308" spans="1:13">
      <c r="A308" s="49"/>
      <c r="B308" s="49"/>
      <c r="C308" s="49"/>
      <c r="D308" s="49"/>
      <c r="E308" s="49"/>
      <c r="F308" s="49"/>
      <c r="G308" s="49"/>
      <c r="H308" s="49"/>
      <c r="I308" s="49"/>
      <c r="J308" s="49"/>
      <c r="K308" s="49"/>
      <c r="L308" s="49"/>
      <c r="M308" s="49"/>
    </row>
    <row r="309" spans="1:13">
      <c r="A309" s="49"/>
      <c r="B309" s="49"/>
      <c r="C309" s="49"/>
      <c r="D309" s="49"/>
      <c r="E309" s="49"/>
      <c r="F309" s="49"/>
      <c r="G309" s="49"/>
      <c r="H309" s="49"/>
      <c r="I309" s="49"/>
      <c r="J309" s="49"/>
      <c r="K309" s="49"/>
      <c r="L309" s="49"/>
      <c r="M309" s="49"/>
    </row>
    <row r="310" spans="1:13">
      <c r="A310" s="49"/>
      <c r="B310" s="49"/>
      <c r="C310" s="49"/>
      <c r="D310" s="49"/>
      <c r="E310" s="49"/>
      <c r="F310" s="49"/>
      <c r="G310" s="49"/>
      <c r="H310" s="49"/>
      <c r="I310" s="49"/>
      <c r="J310" s="49"/>
      <c r="K310" s="49"/>
      <c r="L310" s="49"/>
      <c r="M310" s="49"/>
    </row>
    <row r="311" spans="1:13">
      <c r="A311" s="49"/>
      <c r="B311" s="49"/>
      <c r="C311" s="49"/>
      <c r="D311" s="49"/>
      <c r="E311" s="49"/>
      <c r="F311" s="49"/>
      <c r="G311" s="49"/>
      <c r="H311" s="49"/>
      <c r="I311" s="49"/>
      <c r="J311" s="49"/>
      <c r="K311" s="49"/>
      <c r="L311" s="49"/>
      <c r="M311" s="49"/>
    </row>
    <row r="312" spans="1:13">
      <c r="A312" s="49"/>
      <c r="B312" s="49"/>
      <c r="C312" s="49"/>
      <c r="D312" s="49"/>
      <c r="E312" s="49"/>
      <c r="F312" s="49"/>
      <c r="G312" s="49"/>
      <c r="H312" s="49"/>
      <c r="I312" s="49"/>
      <c r="J312" s="49"/>
      <c r="K312" s="49"/>
      <c r="L312" s="49"/>
      <c r="M312" s="49"/>
    </row>
    <row r="313" spans="1:13">
      <c r="A313" s="49"/>
      <c r="B313" s="49"/>
      <c r="C313" s="49"/>
      <c r="D313" s="49"/>
      <c r="E313" s="49"/>
      <c r="F313" s="49"/>
      <c r="G313" s="49"/>
      <c r="H313" s="49"/>
      <c r="I313" s="49"/>
      <c r="J313" s="49"/>
      <c r="K313" s="49"/>
      <c r="L313" s="49"/>
      <c r="M313" s="49"/>
    </row>
    <row r="314" spans="1:13">
      <c r="A314" s="49"/>
      <c r="B314" s="49"/>
      <c r="C314" s="49"/>
      <c r="D314" s="49"/>
      <c r="E314" s="49"/>
      <c r="F314" s="49"/>
      <c r="G314" s="49"/>
      <c r="H314" s="49"/>
      <c r="I314" s="49"/>
      <c r="J314" s="49"/>
      <c r="K314" s="49"/>
      <c r="L314" s="49"/>
      <c r="M314" s="49"/>
    </row>
    <row r="315" spans="1:13">
      <c r="A315" s="49"/>
      <c r="B315" s="49"/>
      <c r="C315" s="49"/>
      <c r="D315" s="49"/>
      <c r="E315" s="49"/>
      <c r="F315" s="49"/>
      <c r="G315" s="49"/>
      <c r="H315" s="49"/>
      <c r="I315" s="49"/>
      <c r="J315" s="49"/>
      <c r="K315" s="49"/>
      <c r="L315" s="49"/>
      <c r="M315" s="49"/>
    </row>
    <row r="316" spans="1:13">
      <c r="A316" s="49"/>
      <c r="B316" s="49"/>
      <c r="C316" s="49"/>
      <c r="D316" s="49"/>
      <c r="E316" s="49"/>
      <c r="F316" s="49"/>
      <c r="G316" s="49"/>
      <c r="H316" s="49"/>
      <c r="I316" s="49"/>
      <c r="J316" s="49"/>
      <c r="K316" s="49"/>
      <c r="L316" s="49"/>
      <c r="M316" s="49"/>
    </row>
    <row r="317" spans="1:13">
      <c r="A317" s="49"/>
      <c r="B317" s="49"/>
      <c r="C317" s="49"/>
      <c r="D317" s="49"/>
      <c r="E317" s="49"/>
      <c r="F317" s="49"/>
      <c r="G317" s="49"/>
      <c r="H317" s="49"/>
      <c r="I317" s="49"/>
      <c r="J317" s="49"/>
      <c r="K317" s="49"/>
      <c r="L317" s="49"/>
      <c r="M317" s="49"/>
    </row>
    <row r="318" spans="1:13">
      <c r="A318" s="49"/>
      <c r="B318" s="49"/>
      <c r="C318" s="49"/>
      <c r="D318" s="49"/>
      <c r="E318" s="49"/>
      <c r="F318" s="49"/>
      <c r="G318" s="49"/>
      <c r="H318" s="49"/>
      <c r="I318" s="49"/>
      <c r="J318" s="49"/>
      <c r="K318" s="49"/>
      <c r="L318" s="49"/>
      <c r="M318" s="49"/>
    </row>
    <row r="319" spans="1:13">
      <c r="A319" s="49"/>
      <c r="B319" s="49"/>
      <c r="C319" s="49"/>
      <c r="D319" s="49"/>
      <c r="E319" s="49"/>
      <c r="F319" s="49"/>
      <c r="G319" s="49"/>
      <c r="H319" s="49"/>
      <c r="I319" s="49"/>
      <c r="J319" s="49"/>
      <c r="K319" s="49"/>
      <c r="L319" s="49"/>
      <c r="M319" s="49"/>
    </row>
    <row r="320" spans="1:13">
      <c r="A320" s="49"/>
      <c r="B320" s="49"/>
      <c r="C320" s="49"/>
      <c r="D320" s="49"/>
      <c r="E320" s="49"/>
      <c r="F320" s="49"/>
      <c r="G320" s="49"/>
      <c r="H320" s="49"/>
      <c r="I320" s="49"/>
      <c r="J320" s="49"/>
      <c r="K320" s="49"/>
      <c r="L320" s="49"/>
      <c r="M320" s="49"/>
    </row>
    <row r="321" spans="1:13">
      <c r="A321" s="49"/>
      <c r="B321" s="49"/>
      <c r="C321" s="49"/>
      <c r="D321" s="49"/>
      <c r="E321" s="49"/>
      <c r="F321" s="49"/>
      <c r="G321" s="49"/>
      <c r="H321" s="49"/>
      <c r="I321" s="49"/>
      <c r="J321" s="49"/>
      <c r="K321" s="49"/>
      <c r="L321" s="49"/>
      <c r="M321" s="49"/>
    </row>
    <row r="322" spans="1:13">
      <c r="A322" s="49"/>
      <c r="B322" s="49"/>
      <c r="C322" s="49"/>
      <c r="D322" s="49"/>
      <c r="E322" s="49"/>
      <c r="F322" s="49"/>
      <c r="G322" s="49"/>
      <c r="H322" s="49"/>
      <c r="I322" s="49"/>
      <c r="J322" s="49"/>
      <c r="K322" s="49"/>
      <c r="L322" s="49"/>
      <c r="M322" s="49"/>
    </row>
    <row r="323" spans="1:13">
      <c r="A323" s="49"/>
      <c r="B323" s="49"/>
      <c r="C323" s="49"/>
      <c r="D323" s="49"/>
      <c r="E323" s="49"/>
      <c r="F323" s="49"/>
      <c r="G323" s="49"/>
      <c r="H323" s="49"/>
      <c r="I323" s="49"/>
      <c r="J323" s="49"/>
      <c r="K323" s="49"/>
      <c r="L323" s="49"/>
      <c r="M323" s="49"/>
    </row>
    <row r="324" spans="1:13">
      <c r="A324" s="49"/>
      <c r="B324" s="49"/>
      <c r="C324" s="49"/>
      <c r="D324" s="49"/>
      <c r="E324" s="49"/>
      <c r="F324" s="49"/>
      <c r="G324" s="49"/>
      <c r="H324" s="49"/>
      <c r="I324" s="49"/>
      <c r="J324" s="49"/>
      <c r="K324" s="49"/>
      <c r="L324" s="49"/>
      <c r="M324" s="49"/>
    </row>
    <row r="325" spans="1:13">
      <c r="A325" s="49"/>
      <c r="B325" s="49"/>
      <c r="C325" s="49"/>
      <c r="D325" s="49"/>
      <c r="E325" s="49"/>
      <c r="F325" s="49"/>
      <c r="G325" s="49"/>
      <c r="H325" s="49"/>
      <c r="I325" s="49"/>
      <c r="J325" s="49"/>
      <c r="K325" s="49"/>
      <c r="L325" s="49"/>
      <c r="M325" s="49"/>
    </row>
    <row r="326" spans="1:13">
      <c r="A326" s="49"/>
      <c r="B326" s="49"/>
      <c r="C326" s="49"/>
      <c r="D326" s="49"/>
      <c r="E326" s="49"/>
      <c r="F326" s="49"/>
      <c r="G326" s="49"/>
      <c r="H326" s="49"/>
      <c r="I326" s="49"/>
      <c r="J326" s="49"/>
      <c r="K326" s="49"/>
      <c r="L326" s="49"/>
      <c r="M326" s="49"/>
    </row>
    <row r="327" spans="1:13">
      <c r="A327" s="49"/>
      <c r="B327" s="49"/>
      <c r="C327" s="49"/>
      <c r="D327" s="49"/>
      <c r="E327" s="49"/>
      <c r="F327" s="49"/>
      <c r="G327" s="49"/>
      <c r="H327" s="49"/>
      <c r="I327" s="49"/>
      <c r="J327" s="49"/>
      <c r="K327" s="49"/>
      <c r="L327" s="49"/>
      <c r="M327" s="49"/>
    </row>
    <row r="328" spans="1:13">
      <c r="A328" s="49"/>
      <c r="B328" s="49"/>
      <c r="C328" s="49"/>
      <c r="D328" s="49"/>
      <c r="E328" s="49"/>
      <c r="F328" s="49"/>
      <c r="G328" s="49"/>
      <c r="H328" s="49"/>
      <c r="I328" s="49"/>
      <c r="J328" s="49"/>
      <c r="K328" s="49"/>
      <c r="L328" s="49"/>
      <c r="M328" s="49"/>
    </row>
    <row r="329" spans="1:13">
      <c r="A329" s="49"/>
      <c r="B329" s="49"/>
      <c r="C329" s="49"/>
      <c r="D329" s="49"/>
      <c r="E329" s="49"/>
      <c r="F329" s="49"/>
      <c r="G329" s="49"/>
      <c r="H329" s="49"/>
      <c r="I329" s="49"/>
      <c r="J329" s="49"/>
      <c r="K329" s="49"/>
      <c r="L329" s="49"/>
      <c r="M329" s="49"/>
    </row>
    <row r="330" spans="1:13">
      <c r="A330" s="49"/>
      <c r="B330" s="49"/>
      <c r="C330" s="49"/>
      <c r="D330" s="49"/>
      <c r="E330" s="49"/>
      <c r="F330" s="49"/>
      <c r="G330" s="49"/>
      <c r="H330" s="49"/>
      <c r="I330" s="49"/>
      <c r="J330" s="49"/>
      <c r="K330" s="49"/>
      <c r="L330" s="49"/>
      <c r="M330" s="49"/>
    </row>
    <row r="331" spans="1:13">
      <c r="A331" s="49"/>
      <c r="B331" s="49"/>
      <c r="C331" s="49"/>
      <c r="D331" s="49"/>
      <c r="E331" s="49"/>
      <c r="F331" s="49"/>
      <c r="G331" s="49"/>
      <c r="H331" s="49"/>
      <c r="I331" s="49"/>
      <c r="J331" s="49"/>
      <c r="K331" s="49"/>
      <c r="L331" s="49"/>
      <c r="M331" s="49"/>
    </row>
    <row r="332" spans="1:13">
      <c r="A332" s="49"/>
      <c r="B332" s="49"/>
      <c r="C332" s="49"/>
      <c r="D332" s="49"/>
      <c r="E332" s="49"/>
      <c r="F332" s="49"/>
      <c r="G332" s="49"/>
      <c r="H332" s="49"/>
      <c r="I332" s="49"/>
      <c r="J332" s="49"/>
      <c r="K332" s="49"/>
      <c r="L332" s="49"/>
      <c r="M332" s="49"/>
    </row>
    <row r="333" spans="1:13">
      <c r="A333" s="49"/>
      <c r="B333" s="49"/>
      <c r="C333" s="49"/>
      <c r="D333" s="49"/>
      <c r="E333" s="49"/>
      <c r="F333" s="49"/>
      <c r="G333" s="49"/>
      <c r="H333" s="49"/>
      <c r="I333" s="49"/>
      <c r="J333" s="49"/>
      <c r="K333" s="49"/>
      <c r="L333" s="49"/>
      <c r="M333" s="49"/>
    </row>
    <row r="334" spans="1:13">
      <c r="A334" s="49"/>
      <c r="B334" s="49"/>
      <c r="C334" s="49"/>
      <c r="D334" s="49"/>
      <c r="E334" s="49"/>
      <c r="F334" s="49"/>
      <c r="G334" s="49"/>
      <c r="H334" s="49"/>
      <c r="I334" s="49"/>
      <c r="J334" s="49"/>
      <c r="K334" s="49"/>
      <c r="L334" s="49"/>
      <c r="M334" s="49"/>
    </row>
    <row r="335" spans="1:13">
      <c r="A335" s="49"/>
      <c r="B335" s="49"/>
      <c r="C335" s="49"/>
      <c r="D335" s="49"/>
      <c r="E335" s="49"/>
      <c r="F335" s="49"/>
      <c r="G335" s="49"/>
      <c r="H335" s="49"/>
      <c r="I335" s="49"/>
      <c r="J335" s="49"/>
      <c r="K335" s="49"/>
      <c r="L335" s="49"/>
      <c r="M335" s="49"/>
    </row>
    <row r="336" spans="1:13">
      <c r="A336" s="49"/>
      <c r="B336" s="49"/>
      <c r="C336" s="49"/>
      <c r="D336" s="49"/>
      <c r="E336" s="49"/>
      <c r="F336" s="49"/>
      <c r="G336" s="49"/>
      <c r="H336" s="49"/>
      <c r="I336" s="49"/>
      <c r="J336" s="49"/>
      <c r="K336" s="49"/>
      <c r="L336" s="49"/>
      <c r="M336" s="49"/>
    </row>
    <row r="337" spans="1:13">
      <c r="A337" s="49"/>
      <c r="B337" s="49"/>
      <c r="C337" s="49"/>
      <c r="D337" s="49"/>
      <c r="E337" s="49"/>
      <c r="F337" s="49"/>
      <c r="G337" s="49"/>
      <c r="H337" s="49"/>
      <c r="I337" s="49"/>
      <c r="J337" s="49"/>
      <c r="K337" s="49"/>
      <c r="L337" s="49"/>
      <c r="M337" s="49"/>
    </row>
    <row r="338" spans="1:13">
      <c r="A338" s="49"/>
      <c r="B338" s="49"/>
      <c r="C338" s="49"/>
      <c r="D338" s="49"/>
      <c r="E338" s="49"/>
      <c r="F338" s="49"/>
      <c r="G338" s="49"/>
      <c r="H338" s="49"/>
      <c r="I338" s="49"/>
      <c r="J338" s="49"/>
      <c r="K338" s="49"/>
      <c r="L338" s="49"/>
      <c r="M338" s="49"/>
    </row>
    <row r="339" spans="1:13">
      <c r="A339" s="49"/>
      <c r="B339" s="49"/>
      <c r="C339" s="49"/>
      <c r="D339" s="49"/>
      <c r="E339" s="49"/>
      <c r="F339" s="49"/>
      <c r="G339" s="49"/>
      <c r="H339" s="49"/>
      <c r="I339" s="49"/>
      <c r="J339" s="49"/>
      <c r="K339" s="49"/>
      <c r="L339" s="49"/>
      <c r="M339" s="49"/>
    </row>
    <row r="340" spans="1:13">
      <c r="A340" s="49"/>
      <c r="B340" s="49"/>
      <c r="C340" s="49"/>
      <c r="D340" s="49"/>
      <c r="E340" s="49"/>
      <c r="F340" s="49"/>
      <c r="G340" s="49"/>
      <c r="H340" s="49"/>
      <c r="I340" s="49"/>
      <c r="J340" s="49"/>
      <c r="K340" s="49"/>
      <c r="L340" s="49"/>
      <c r="M340" s="49"/>
    </row>
    <row r="341" spans="1:13">
      <c r="A341" s="49"/>
      <c r="B341" s="49"/>
      <c r="C341" s="49"/>
      <c r="D341" s="49"/>
      <c r="E341" s="49"/>
      <c r="F341" s="49"/>
      <c r="G341" s="49"/>
      <c r="H341" s="49"/>
      <c r="I341" s="49"/>
      <c r="J341" s="49"/>
      <c r="K341" s="49"/>
      <c r="L341" s="49"/>
      <c r="M341" s="49"/>
    </row>
    <row r="342" spans="1:13">
      <c r="A342" s="49"/>
      <c r="B342" s="49"/>
      <c r="C342" s="49"/>
      <c r="D342" s="49"/>
      <c r="E342" s="49"/>
      <c r="F342" s="49"/>
      <c r="G342" s="49"/>
      <c r="H342" s="49"/>
      <c r="I342" s="49"/>
      <c r="J342" s="49"/>
      <c r="K342" s="49"/>
      <c r="L342" s="49"/>
      <c r="M342" s="49"/>
    </row>
    <row r="343" spans="1:13">
      <c r="A343" s="49"/>
      <c r="B343" s="49"/>
      <c r="C343" s="49"/>
      <c r="D343" s="49"/>
      <c r="E343" s="49"/>
      <c r="F343" s="49"/>
      <c r="G343" s="49"/>
      <c r="H343" s="49"/>
      <c r="I343" s="49"/>
      <c r="J343" s="49"/>
      <c r="K343" s="49"/>
      <c r="L343" s="49"/>
      <c r="M343" s="49"/>
    </row>
    <row r="344" spans="1:13">
      <c r="A344" s="49"/>
      <c r="B344" s="49"/>
      <c r="C344" s="49"/>
      <c r="D344" s="49"/>
      <c r="E344" s="49"/>
      <c r="F344" s="49"/>
      <c r="G344" s="49"/>
      <c r="H344" s="49"/>
      <c r="I344" s="49"/>
      <c r="J344" s="49"/>
      <c r="K344" s="49"/>
      <c r="L344" s="49"/>
      <c r="M344" s="49"/>
    </row>
    <row r="345" spans="1:13">
      <c r="A345" s="49"/>
      <c r="B345" s="49"/>
      <c r="C345" s="49"/>
      <c r="D345" s="49"/>
      <c r="E345" s="49"/>
      <c r="F345" s="49"/>
      <c r="G345" s="49"/>
      <c r="H345" s="49"/>
      <c r="I345" s="49"/>
      <c r="J345" s="49"/>
      <c r="K345" s="49"/>
      <c r="L345" s="49"/>
      <c r="M345" s="49"/>
    </row>
    <row r="346" spans="1:13">
      <c r="A346" s="49"/>
      <c r="B346" s="49"/>
      <c r="C346" s="49"/>
      <c r="D346" s="49"/>
      <c r="E346" s="49"/>
      <c r="F346" s="49"/>
      <c r="G346" s="49"/>
      <c r="H346" s="49"/>
      <c r="I346" s="49"/>
      <c r="J346" s="49"/>
      <c r="K346" s="49"/>
      <c r="L346" s="49"/>
      <c r="M346" s="49"/>
    </row>
    <row r="347" spans="1:13">
      <c r="A347" s="49"/>
      <c r="B347" s="49"/>
      <c r="C347" s="49"/>
      <c r="D347" s="49"/>
      <c r="E347" s="49"/>
      <c r="F347" s="49"/>
      <c r="G347" s="49"/>
      <c r="H347" s="49"/>
      <c r="I347" s="49"/>
      <c r="J347" s="49"/>
      <c r="K347" s="49"/>
      <c r="L347" s="49"/>
      <c r="M347" s="49"/>
    </row>
    <row r="348" spans="1:13">
      <c r="A348" s="49"/>
      <c r="B348" s="49"/>
      <c r="C348" s="49"/>
      <c r="D348" s="49"/>
      <c r="E348" s="49"/>
      <c r="F348" s="49"/>
      <c r="G348" s="49"/>
      <c r="H348" s="49"/>
      <c r="I348" s="49"/>
      <c r="J348" s="49"/>
      <c r="K348" s="49"/>
      <c r="L348" s="49"/>
      <c r="M348" s="49"/>
    </row>
    <row r="349" spans="1:13">
      <c r="A349" s="49"/>
      <c r="B349" s="49"/>
      <c r="C349" s="49"/>
      <c r="D349" s="49"/>
      <c r="E349" s="49"/>
      <c r="F349" s="49"/>
      <c r="G349" s="49"/>
      <c r="H349" s="49"/>
      <c r="I349" s="49"/>
      <c r="J349" s="49"/>
      <c r="K349" s="49"/>
      <c r="L349" s="49"/>
      <c r="M349" s="49"/>
    </row>
    <row r="350" spans="1:13">
      <c r="A350" s="49"/>
      <c r="B350" s="49"/>
      <c r="C350" s="49"/>
      <c r="D350" s="49"/>
      <c r="E350" s="49"/>
      <c r="F350" s="49"/>
      <c r="G350" s="49"/>
      <c r="H350" s="49"/>
      <c r="I350" s="49"/>
      <c r="J350" s="49"/>
      <c r="K350" s="49"/>
      <c r="L350" s="49"/>
      <c r="M350" s="49"/>
    </row>
    <row r="351" spans="1:13">
      <c r="A351" s="49"/>
      <c r="B351" s="49"/>
      <c r="C351" s="49"/>
      <c r="D351" s="49"/>
      <c r="E351" s="49"/>
      <c r="F351" s="49"/>
      <c r="G351" s="49"/>
      <c r="H351" s="49"/>
      <c r="I351" s="49"/>
      <c r="J351" s="49"/>
      <c r="K351" s="49"/>
      <c r="L351" s="49"/>
      <c r="M351" s="49"/>
    </row>
    <row r="352" spans="1:13">
      <c r="A352" s="49"/>
      <c r="B352" s="49"/>
      <c r="C352" s="49"/>
      <c r="D352" s="49"/>
      <c r="E352" s="49"/>
      <c r="F352" s="49"/>
      <c r="G352" s="49"/>
      <c r="H352" s="49"/>
      <c r="I352" s="49"/>
      <c r="J352" s="49"/>
      <c r="K352" s="49"/>
      <c r="L352" s="49"/>
      <c r="M352" s="49"/>
    </row>
    <row r="353" spans="1:13">
      <c r="A353" s="49"/>
      <c r="B353" s="49"/>
      <c r="C353" s="49"/>
      <c r="D353" s="49"/>
      <c r="E353" s="49"/>
      <c r="F353" s="49"/>
      <c r="G353" s="49"/>
      <c r="H353" s="49"/>
      <c r="I353" s="49"/>
      <c r="J353" s="49"/>
      <c r="K353" s="49"/>
      <c r="L353" s="49"/>
      <c r="M353" s="49"/>
    </row>
    <row r="354" spans="1:13">
      <c r="A354" s="49"/>
      <c r="B354" s="49"/>
      <c r="C354" s="49"/>
      <c r="D354" s="49"/>
      <c r="E354" s="49"/>
      <c r="F354" s="49"/>
      <c r="G354" s="49"/>
      <c r="H354" s="49"/>
      <c r="I354" s="49"/>
      <c r="J354" s="49"/>
      <c r="K354" s="49"/>
      <c r="L354" s="49"/>
      <c r="M354" s="49"/>
    </row>
    <row r="355" spans="1:13">
      <c r="A355" s="49"/>
      <c r="B355" s="49"/>
      <c r="C355" s="49"/>
      <c r="D355" s="49"/>
      <c r="E355" s="49"/>
      <c r="F355" s="49"/>
      <c r="G355" s="49"/>
      <c r="H355" s="49"/>
      <c r="I355" s="49"/>
      <c r="J355" s="49"/>
      <c r="K355" s="49"/>
      <c r="L355" s="49"/>
      <c r="M355" s="49"/>
    </row>
    <row r="356" spans="1:13">
      <c r="A356" s="49"/>
      <c r="B356" s="49"/>
      <c r="C356" s="49"/>
      <c r="D356" s="49"/>
      <c r="E356" s="49"/>
      <c r="F356" s="49"/>
      <c r="G356" s="49"/>
      <c r="H356" s="49"/>
      <c r="I356" s="49"/>
      <c r="J356" s="49"/>
      <c r="K356" s="49"/>
      <c r="L356" s="49"/>
      <c r="M356" s="49"/>
    </row>
    <row r="357" spans="1:13">
      <c r="A357" s="49"/>
      <c r="B357" s="49"/>
      <c r="C357" s="49"/>
      <c r="D357" s="49"/>
      <c r="E357" s="49"/>
      <c r="F357" s="49"/>
      <c r="G357" s="49"/>
      <c r="H357" s="49"/>
      <c r="I357" s="49"/>
      <c r="J357" s="49"/>
      <c r="K357" s="49"/>
      <c r="L357" s="49"/>
      <c r="M357" s="49"/>
    </row>
    <row r="358" spans="1:13">
      <c r="A358" s="49"/>
      <c r="B358" s="49"/>
      <c r="C358" s="49"/>
      <c r="D358" s="49"/>
      <c r="E358" s="49"/>
      <c r="F358" s="49"/>
      <c r="G358" s="49"/>
      <c r="H358" s="49"/>
      <c r="I358" s="49"/>
      <c r="J358" s="49"/>
      <c r="K358" s="49"/>
      <c r="L358" s="49"/>
      <c r="M358" s="49"/>
    </row>
    <row r="359" spans="1:13">
      <c r="A359" s="49"/>
      <c r="B359" s="49"/>
      <c r="C359" s="49"/>
      <c r="D359" s="49"/>
      <c r="E359" s="49"/>
      <c r="F359" s="49"/>
      <c r="G359" s="49"/>
      <c r="H359" s="49"/>
      <c r="I359" s="49"/>
      <c r="J359" s="49"/>
      <c r="K359" s="49"/>
      <c r="L359" s="49"/>
      <c r="M359" s="49"/>
    </row>
    <row r="360" spans="1:13">
      <c r="A360" s="49"/>
      <c r="B360" s="49"/>
      <c r="C360" s="49"/>
      <c r="D360" s="49"/>
      <c r="E360" s="49"/>
      <c r="F360" s="49"/>
      <c r="G360" s="49"/>
      <c r="H360" s="49"/>
      <c r="I360" s="49"/>
      <c r="J360" s="49"/>
      <c r="K360" s="49"/>
      <c r="L360" s="49"/>
      <c r="M360" s="49"/>
    </row>
    <row r="361" spans="1:13">
      <c r="A361" s="49"/>
      <c r="B361" s="49"/>
      <c r="C361" s="49"/>
      <c r="D361" s="49"/>
      <c r="E361" s="49"/>
      <c r="F361" s="49"/>
      <c r="G361" s="49"/>
      <c r="H361" s="49"/>
      <c r="I361" s="49"/>
      <c r="J361" s="49"/>
      <c r="K361" s="49"/>
      <c r="L361" s="49"/>
      <c r="M361" s="49"/>
    </row>
    <row r="362" spans="1:13">
      <c r="A362" s="49"/>
      <c r="B362" s="49"/>
      <c r="C362" s="49"/>
      <c r="D362" s="49"/>
      <c r="E362" s="49"/>
      <c r="F362" s="49"/>
      <c r="G362" s="49"/>
      <c r="H362" s="49"/>
      <c r="I362" s="49"/>
      <c r="J362" s="49"/>
      <c r="K362" s="49"/>
      <c r="L362" s="49"/>
      <c r="M362" s="49"/>
    </row>
    <row r="363" spans="1:13">
      <c r="A363" s="49"/>
      <c r="B363" s="49"/>
      <c r="C363" s="49"/>
      <c r="D363" s="49"/>
      <c r="E363" s="49"/>
      <c r="F363" s="49"/>
      <c r="G363" s="49"/>
      <c r="H363" s="49"/>
      <c r="I363" s="49"/>
      <c r="J363" s="49"/>
      <c r="K363" s="49"/>
      <c r="L363" s="49"/>
      <c r="M363" s="49"/>
    </row>
    <row r="364" spans="1:13">
      <c r="A364" s="49"/>
      <c r="B364" s="49"/>
      <c r="C364" s="49"/>
      <c r="D364" s="49"/>
      <c r="E364" s="49"/>
      <c r="F364" s="49"/>
      <c r="G364" s="49"/>
      <c r="H364" s="49"/>
      <c r="I364" s="49"/>
      <c r="J364" s="49"/>
      <c r="K364" s="49"/>
      <c r="L364" s="49"/>
      <c r="M364" s="49"/>
    </row>
    <row r="365" spans="1:13">
      <c r="A365" s="49"/>
      <c r="B365" s="49"/>
      <c r="C365" s="49"/>
      <c r="D365" s="49"/>
      <c r="E365" s="49"/>
      <c r="F365" s="49"/>
      <c r="G365" s="49"/>
      <c r="H365" s="49"/>
      <c r="I365" s="49"/>
      <c r="J365" s="49"/>
      <c r="K365" s="49"/>
      <c r="L365" s="49"/>
      <c r="M365" s="49"/>
    </row>
    <row r="366" spans="1:13">
      <c r="A366" s="49"/>
      <c r="B366" s="49"/>
      <c r="C366" s="49"/>
      <c r="D366" s="49"/>
      <c r="E366" s="49"/>
      <c r="F366" s="49"/>
      <c r="G366" s="49"/>
      <c r="H366" s="49"/>
      <c r="I366" s="49"/>
      <c r="J366" s="49"/>
      <c r="K366" s="49"/>
      <c r="L366" s="49"/>
      <c r="M366" s="49"/>
    </row>
    <row r="367" spans="1:13">
      <c r="A367" s="49"/>
      <c r="B367" s="49"/>
      <c r="C367" s="49"/>
      <c r="D367" s="49"/>
      <c r="E367" s="49"/>
      <c r="F367" s="49"/>
      <c r="G367" s="49"/>
      <c r="H367" s="49"/>
      <c r="I367" s="49"/>
      <c r="J367" s="49"/>
      <c r="K367" s="49"/>
      <c r="L367" s="49"/>
      <c r="M367" s="49"/>
    </row>
    <row r="368" spans="1:13">
      <c r="A368" s="49"/>
      <c r="B368" s="49"/>
      <c r="C368" s="49"/>
      <c r="D368" s="49"/>
      <c r="E368" s="49"/>
      <c r="F368" s="49"/>
      <c r="G368" s="49"/>
      <c r="H368" s="49"/>
      <c r="I368" s="49"/>
      <c r="J368" s="49"/>
      <c r="K368" s="49"/>
      <c r="L368" s="49"/>
      <c r="M368" s="49"/>
    </row>
    <row r="369" spans="1:13">
      <c r="A369" s="49"/>
      <c r="B369" s="49"/>
      <c r="C369" s="49"/>
      <c r="D369" s="49"/>
      <c r="E369" s="49"/>
      <c r="F369" s="49"/>
      <c r="G369" s="49"/>
      <c r="H369" s="49"/>
      <c r="I369" s="49"/>
      <c r="J369" s="49"/>
      <c r="K369" s="49"/>
      <c r="L369" s="49"/>
      <c r="M369" s="49"/>
    </row>
    <row r="370" spans="1:13">
      <c r="A370" s="49"/>
      <c r="B370" s="49"/>
      <c r="C370" s="49"/>
      <c r="D370" s="49"/>
      <c r="E370" s="49"/>
      <c r="F370" s="49"/>
      <c r="G370" s="49"/>
      <c r="H370" s="49"/>
      <c r="I370" s="49"/>
      <c r="J370" s="49"/>
      <c r="K370" s="49"/>
      <c r="L370" s="49"/>
      <c r="M370" s="49"/>
    </row>
    <row r="371" spans="1:13">
      <c r="A371" s="49"/>
      <c r="B371" s="49"/>
      <c r="C371" s="49"/>
      <c r="D371" s="49"/>
      <c r="E371" s="49"/>
      <c r="F371" s="49"/>
      <c r="G371" s="49"/>
      <c r="H371" s="49"/>
      <c r="I371" s="49"/>
      <c r="J371" s="49"/>
      <c r="K371" s="49"/>
      <c r="L371" s="49"/>
      <c r="M371" s="49"/>
    </row>
    <row r="372" spans="1:13">
      <c r="A372" s="49"/>
      <c r="B372" s="49"/>
      <c r="C372" s="49"/>
      <c r="D372" s="49"/>
      <c r="E372" s="49"/>
      <c r="F372" s="49"/>
      <c r="G372" s="49"/>
      <c r="H372" s="49"/>
      <c r="I372" s="49"/>
      <c r="J372" s="49"/>
      <c r="K372" s="49"/>
      <c r="L372" s="49"/>
      <c r="M372" s="49"/>
    </row>
    <row r="373" spans="1:13">
      <c r="A373" s="49"/>
      <c r="B373" s="49"/>
      <c r="C373" s="49"/>
      <c r="D373" s="49"/>
      <c r="E373" s="49"/>
      <c r="F373" s="49"/>
      <c r="G373" s="49"/>
      <c r="H373" s="49"/>
      <c r="I373" s="49"/>
      <c r="J373" s="49"/>
      <c r="K373" s="49"/>
      <c r="L373" s="49"/>
      <c r="M373" s="49"/>
    </row>
    <row r="374" spans="1:13">
      <c r="A374" s="49"/>
      <c r="B374" s="49"/>
      <c r="C374" s="49"/>
      <c r="D374" s="49"/>
      <c r="E374" s="49"/>
      <c r="F374" s="49"/>
      <c r="G374" s="49"/>
      <c r="H374" s="49"/>
      <c r="I374" s="49"/>
      <c r="J374" s="49"/>
      <c r="K374" s="49"/>
      <c r="L374" s="49"/>
      <c r="M374" s="49"/>
    </row>
    <row r="375" spans="1:13">
      <c r="A375" s="49"/>
      <c r="B375" s="49"/>
      <c r="C375" s="49"/>
      <c r="D375" s="49"/>
      <c r="E375" s="49"/>
      <c r="F375" s="49"/>
      <c r="G375" s="49"/>
      <c r="H375" s="49"/>
      <c r="I375" s="49"/>
      <c r="J375" s="49"/>
      <c r="K375" s="49"/>
      <c r="L375" s="49"/>
      <c r="M375" s="49"/>
    </row>
    <row r="376" spans="1:13">
      <c r="A376" s="49"/>
      <c r="B376" s="49"/>
      <c r="C376" s="49"/>
      <c r="D376" s="49"/>
      <c r="E376" s="49"/>
      <c r="F376" s="49"/>
      <c r="G376" s="49"/>
      <c r="H376" s="49"/>
      <c r="I376" s="49"/>
      <c r="J376" s="49"/>
      <c r="K376" s="49"/>
      <c r="L376" s="49"/>
      <c r="M376" s="49"/>
    </row>
    <row r="377" spans="1:13">
      <c r="A377" s="49"/>
      <c r="B377" s="49"/>
      <c r="C377" s="49"/>
      <c r="D377" s="49"/>
      <c r="E377" s="49"/>
      <c r="F377" s="49"/>
      <c r="G377" s="49"/>
      <c r="H377" s="49"/>
      <c r="I377" s="49"/>
      <c r="J377" s="49"/>
      <c r="K377" s="49"/>
      <c r="L377" s="49"/>
      <c r="M377" s="49"/>
    </row>
    <row r="378" spans="1:13">
      <c r="A378" s="49"/>
      <c r="B378" s="49"/>
      <c r="C378" s="49"/>
      <c r="D378" s="49"/>
      <c r="E378" s="49"/>
      <c r="F378" s="49"/>
      <c r="G378" s="49"/>
      <c r="H378" s="49"/>
      <c r="I378" s="49"/>
      <c r="J378" s="49"/>
      <c r="K378" s="49"/>
      <c r="L378" s="49"/>
      <c r="M378" s="49"/>
    </row>
    <row r="379" spans="1:13">
      <c r="A379" s="49"/>
      <c r="B379" s="49"/>
      <c r="C379" s="49"/>
      <c r="D379" s="49"/>
      <c r="E379" s="49"/>
      <c r="F379" s="49"/>
      <c r="G379" s="49"/>
      <c r="H379" s="49"/>
      <c r="I379" s="49"/>
      <c r="J379" s="49"/>
      <c r="K379" s="49"/>
      <c r="L379" s="49"/>
      <c r="M379" s="49"/>
    </row>
    <row r="380" spans="1:13">
      <c r="A380" s="49"/>
      <c r="B380" s="49"/>
      <c r="C380" s="49"/>
      <c r="D380" s="49"/>
      <c r="E380" s="49"/>
      <c r="F380" s="49"/>
      <c r="G380" s="49"/>
      <c r="H380" s="49"/>
      <c r="I380" s="49"/>
      <c r="J380" s="49"/>
      <c r="K380" s="49"/>
      <c r="L380" s="49"/>
      <c r="M380" s="49"/>
    </row>
    <row r="381" spans="1:13">
      <c r="A381" s="49"/>
      <c r="B381" s="49"/>
      <c r="C381" s="49"/>
      <c r="D381" s="49"/>
      <c r="E381" s="49"/>
      <c r="F381" s="49"/>
      <c r="G381" s="49"/>
      <c r="H381" s="49"/>
      <c r="I381" s="49"/>
      <c r="J381" s="49"/>
      <c r="K381" s="49"/>
      <c r="L381" s="49"/>
      <c r="M381" s="49"/>
    </row>
    <row r="382" spans="1:13">
      <c r="A382" s="49"/>
      <c r="B382" s="49"/>
      <c r="C382" s="49"/>
      <c r="D382" s="49"/>
      <c r="E382" s="49"/>
      <c r="F382" s="49"/>
      <c r="G382" s="49"/>
      <c r="H382" s="49"/>
      <c r="I382" s="49"/>
      <c r="J382" s="49"/>
      <c r="K382" s="49"/>
      <c r="L382" s="49"/>
      <c r="M382" s="49"/>
    </row>
    <row r="383" spans="1:13">
      <c r="A383" s="49"/>
      <c r="B383" s="49"/>
      <c r="C383" s="49"/>
      <c r="D383" s="49"/>
      <c r="E383" s="49"/>
      <c r="F383" s="49"/>
      <c r="G383" s="49"/>
      <c r="H383" s="49"/>
      <c r="I383" s="49"/>
      <c r="J383" s="49"/>
      <c r="K383" s="49"/>
      <c r="L383" s="49"/>
      <c r="M383" s="49"/>
    </row>
    <row r="384" spans="1:13">
      <c r="A384" s="49"/>
      <c r="B384" s="49"/>
      <c r="C384" s="49"/>
      <c r="D384" s="49"/>
      <c r="E384" s="49"/>
      <c r="F384" s="49"/>
      <c r="G384" s="49"/>
      <c r="H384" s="49"/>
      <c r="I384" s="49"/>
      <c r="J384" s="49"/>
      <c r="K384" s="49"/>
      <c r="L384" s="49"/>
      <c r="M384" s="49"/>
    </row>
    <row r="385" spans="1:13">
      <c r="A385" s="49"/>
      <c r="B385" s="49"/>
      <c r="C385" s="49"/>
      <c r="D385" s="49"/>
      <c r="E385" s="49"/>
      <c r="F385" s="49"/>
      <c r="G385" s="49"/>
      <c r="H385" s="49"/>
      <c r="I385" s="49"/>
      <c r="J385" s="49"/>
      <c r="K385" s="49"/>
      <c r="L385" s="49"/>
      <c r="M385" s="49"/>
    </row>
    <row r="386" spans="1:13">
      <c r="A386" s="49"/>
      <c r="B386" s="49"/>
      <c r="C386" s="49"/>
      <c r="D386" s="49"/>
      <c r="E386" s="49"/>
      <c r="F386" s="49"/>
      <c r="G386" s="49"/>
      <c r="H386" s="49"/>
      <c r="I386" s="49"/>
      <c r="J386" s="49"/>
      <c r="K386" s="49"/>
      <c r="L386" s="49"/>
      <c r="M386" s="49"/>
    </row>
    <row r="387" spans="1:13">
      <c r="A387" s="49"/>
      <c r="B387" s="49"/>
      <c r="C387" s="49"/>
      <c r="D387" s="49"/>
      <c r="E387" s="49"/>
      <c r="F387" s="49"/>
      <c r="G387" s="49"/>
      <c r="H387" s="49"/>
      <c r="I387" s="49"/>
      <c r="J387" s="49"/>
      <c r="K387" s="49"/>
      <c r="L387" s="49"/>
      <c r="M387" s="49"/>
    </row>
    <row r="388" spans="1:13">
      <c r="A388" s="49"/>
      <c r="B388" s="49"/>
      <c r="C388" s="49"/>
      <c r="D388" s="49"/>
      <c r="E388" s="49"/>
      <c r="F388" s="49"/>
      <c r="G388" s="49"/>
      <c r="H388" s="49"/>
      <c r="I388" s="49"/>
      <c r="J388" s="49"/>
      <c r="K388" s="49"/>
      <c r="L388" s="49"/>
      <c r="M388" s="49"/>
    </row>
    <row r="389" spans="1:13">
      <c r="A389" s="49"/>
      <c r="B389" s="49"/>
      <c r="C389" s="49"/>
      <c r="D389" s="49"/>
      <c r="E389" s="49"/>
      <c r="F389" s="49"/>
      <c r="G389" s="49"/>
      <c r="H389" s="49"/>
      <c r="I389" s="49"/>
      <c r="J389" s="49"/>
      <c r="K389" s="49"/>
      <c r="L389" s="49"/>
      <c r="M389" s="49"/>
    </row>
    <row r="390" spans="1:13">
      <c r="A390" s="49"/>
      <c r="B390" s="49"/>
      <c r="C390" s="49"/>
      <c r="D390" s="49"/>
      <c r="E390" s="49"/>
      <c r="F390" s="49"/>
      <c r="G390" s="49"/>
      <c r="H390" s="49"/>
      <c r="I390" s="49"/>
      <c r="J390" s="49"/>
      <c r="K390" s="49"/>
      <c r="L390" s="49"/>
      <c r="M390" s="49"/>
    </row>
    <row r="391" spans="1:13">
      <c r="A391" s="49"/>
      <c r="B391" s="49"/>
      <c r="C391" s="49"/>
      <c r="D391" s="49"/>
      <c r="E391" s="49"/>
      <c r="F391" s="49"/>
      <c r="G391" s="49"/>
      <c r="H391" s="49"/>
      <c r="I391" s="49"/>
      <c r="J391" s="49"/>
      <c r="K391" s="49"/>
      <c r="L391" s="49"/>
      <c r="M391" s="49"/>
    </row>
    <row r="392" spans="1:13">
      <c r="A392" s="49"/>
      <c r="B392" s="49"/>
      <c r="C392" s="49"/>
      <c r="D392" s="49"/>
      <c r="E392" s="49"/>
      <c r="F392" s="49"/>
      <c r="G392" s="49"/>
      <c r="H392" s="49"/>
      <c r="I392" s="49"/>
      <c r="J392" s="49"/>
      <c r="K392" s="49"/>
      <c r="L392" s="49"/>
      <c r="M392" s="49"/>
    </row>
    <row r="393" spans="1:13">
      <c r="A393" s="49"/>
      <c r="B393" s="49"/>
      <c r="C393" s="49"/>
      <c r="D393" s="49"/>
      <c r="E393" s="49"/>
      <c r="F393" s="49"/>
      <c r="G393" s="49"/>
      <c r="H393" s="49"/>
      <c r="I393" s="49"/>
      <c r="J393" s="49"/>
      <c r="K393" s="49"/>
      <c r="L393" s="49"/>
      <c r="M393" s="49"/>
    </row>
    <row r="394" spans="1:13">
      <c r="A394" s="49"/>
      <c r="B394" s="49"/>
      <c r="C394" s="49"/>
      <c r="D394" s="49"/>
      <c r="E394" s="49"/>
      <c r="F394" s="49"/>
      <c r="G394" s="49"/>
      <c r="H394" s="49"/>
      <c r="I394" s="49"/>
      <c r="J394" s="49"/>
      <c r="K394" s="49"/>
      <c r="L394" s="49"/>
      <c r="M394" s="49"/>
    </row>
    <row r="395" spans="1:13">
      <c r="A395" s="49"/>
      <c r="B395" s="49"/>
      <c r="C395" s="49"/>
      <c r="D395" s="49"/>
      <c r="E395" s="49"/>
      <c r="F395" s="49"/>
      <c r="G395" s="49"/>
      <c r="H395" s="49"/>
      <c r="I395" s="49"/>
      <c r="J395" s="49"/>
      <c r="K395" s="49"/>
      <c r="L395" s="49"/>
      <c r="M395" s="49"/>
    </row>
    <row r="396" spans="1:13">
      <c r="A396" s="49"/>
      <c r="B396" s="49"/>
      <c r="C396" s="49"/>
      <c r="D396" s="49"/>
      <c r="E396" s="49"/>
      <c r="F396" s="49"/>
      <c r="G396" s="49"/>
      <c r="H396" s="49"/>
      <c r="I396" s="49"/>
      <c r="J396" s="49"/>
      <c r="K396" s="49"/>
      <c r="L396" s="49"/>
      <c r="M396" s="49"/>
    </row>
    <row r="397" spans="1:13">
      <c r="A397" s="49"/>
      <c r="B397" s="49"/>
      <c r="C397" s="49"/>
      <c r="D397" s="49"/>
      <c r="E397" s="49"/>
      <c r="F397" s="49"/>
      <c r="G397" s="49"/>
      <c r="H397" s="49"/>
      <c r="I397" s="49"/>
      <c r="J397" s="49"/>
      <c r="K397" s="49"/>
      <c r="L397" s="49"/>
      <c r="M397" s="49"/>
    </row>
    <row r="398" spans="1:13">
      <c r="A398" s="49"/>
      <c r="B398" s="49"/>
      <c r="C398" s="49"/>
      <c r="D398" s="49"/>
      <c r="E398" s="49"/>
      <c r="F398" s="49"/>
      <c r="G398" s="49"/>
      <c r="H398" s="49"/>
      <c r="I398" s="49"/>
      <c r="J398" s="49"/>
      <c r="K398" s="49"/>
      <c r="L398" s="49"/>
      <c r="M398" s="49"/>
    </row>
    <row r="399" spans="1:13">
      <c r="A399" s="49"/>
      <c r="B399" s="49"/>
      <c r="C399" s="49"/>
      <c r="D399" s="49"/>
      <c r="E399" s="49"/>
      <c r="F399" s="49"/>
      <c r="G399" s="49"/>
      <c r="H399" s="49"/>
      <c r="I399" s="49"/>
      <c r="J399" s="49"/>
      <c r="K399" s="49"/>
      <c r="L399" s="49"/>
      <c r="M399" s="49"/>
    </row>
    <row r="400" spans="1:13">
      <c r="A400" s="49"/>
      <c r="B400" s="49"/>
      <c r="C400" s="49"/>
      <c r="D400" s="49"/>
      <c r="E400" s="49"/>
      <c r="F400" s="49"/>
      <c r="G400" s="49"/>
      <c r="H400" s="49"/>
      <c r="I400" s="49"/>
      <c r="J400" s="49"/>
      <c r="K400" s="49"/>
      <c r="L400" s="49"/>
      <c r="M400" s="49"/>
    </row>
    <row r="401" spans="1:13">
      <c r="A401" s="49"/>
      <c r="B401" s="49"/>
      <c r="C401" s="49"/>
      <c r="D401" s="49"/>
      <c r="E401" s="49"/>
      <c r="F401" s="49"/>
      <c r="G401" s="49"/>
      <c r="H401" s="49"/>
      <c r="I401" s="49"/>
      <c r="J401" s="49"/>
      <c r="K401" s="49"/>
      <c r="L401" s="49"/>
      <c r="M401" s="49"/>
    </row>
    <row r="402" spans="1:13">
      <c r="A402" s="49"/>
      <c r="B402" s="49"/>
      <c r="C402" s="49"/>
      <c r="D402" s="49"/>
      <c r="E402" s="49"/>
      <c r="F402" s="49"/>
      <c r="G402" s="49"/>
      <c r="H402" s="49"/>
      <c r="I402" s="49"/>
      <c r="J402" s="49"/>
      <c r="K402" s="49"/>
      <c r="L402" s="49"/>
      <c r="M402" s="49"/>
    </row>
    <row r="403" spans="1:13">
      <c r="A403" s="49"/>
      <c r="B403" s="49"/>
      <c r="C403" s="49"/>
      <c r="D403" s="49"/>
      <c r="E403" s="49"/>
      <c r="F403" s="49"/>
      <c r="G403" s="49"/>
      <c r="H403" s="49"/>
      <c r="I403" s="49"/>
      <c r="J403" s="49"/>
      <c r="K403" s="49"/>
      <c r="L403" s="49"/>
      <c r="M403" s="49"/>
    </row>
    <row r="404" spans="1:13">
      <c r="A404" s="49"/>
      <c r="B404" s="49"/>
      <c r="C404" s="49"/>
      <c r="D404" s="49"/>
      <c r="E404" s="49"/>
      <c r="F404" s="49"/>
      <c r="G404" s="49"/>
      <c r="H404" s="49"/>
      <c r="I404" s="49"/>
      <c r="J404" s="49"/>
      <c r="K404" s="49"/>
      <c r="L404" s="49"/>
      <c r="M404" s="49"/>
    </row>
    <row r="405" spans="1:13">
      <c r="A405" s="49"/>
      <c r="B405" s="49"/>
      <c r="C405" s="49"/>
      <c r="D405" s="49"/>
      <c r="E405" s="49"/>
      <c r="F405" s="49"/>
      <c r="G405" s="49"/>
      <c r="H405" s="49"/>
      <c r="I405" s="49"/>
      <c r="J405" s="49"/>
      <c r="K405" s="49"/>
      <c r="L405" s="49"/>
      <c r="M405" s="49"/>
    </row>
    <row r="406" spans="1:13">
      <c r="A406" s="49"/>
      <c r="B406" s="49"/>
      <c r="C406" s="49"/>
      <c r="D406" s="49"/>
      <c r="E406" s="49"/>
      <c r="F406" s="49"/>
      <c r="G406" s="49"/>
      <c r="H406" s="49"/>
      <c r="I406" s="49"/>
      <c r="J406" s="49"/>
      <c r="K406" s="49"/>
      <c r="L406" s="49"/>
      <c r="M406" s="49"/>
    </row>
    <row r="407" spans="1:13">
      <c r="A407" s="49"/>
      <c r="B407" s="49"/>
      <c r="C407" s="49"/>
      <c r="D407" s="49"/>
      <c r="E407" s="49"/>
      <c r="F407" s="49"/>
      <c r="G407" s="49"/>
      <c r="H407" s="49"/>
      <c r="I407" s="49"/>
      <c r="J407" s="49"/>
      <c r="K407" s="49"/>
      <c r="L407" s="49"/>
      <c r="M407" s="49"/>
    </row>
    <row r="408" spans="1:13">
      <c r="A408" s="49"/>
      <c r="B408" s="49"/>
      <c r="C408" s="49"/>
      <c r="D408" s="49"/>
      <c r="E408" s="49"/>
      <c r="F408" s="49"/>
      <c r="G408" s="49"/>
      <c r="H408" s="49"/>
      <c r="I408" s="49"/>
      <c r="J408" s="49"/>
      <c r="K408" s="49"/>
      <c r="L408" s="49"/>
      <c r="M408" s="49"/>
    </row>
    <row r="409" spans="1:13">
      <c r="A409" s="49"/>
      <c r="B409" s="49"/>
      <c r="C409" s="49"/>
      <c r="D409" s="49"/>
      <c r="E409" s="49"/>
      <c r="F409" s="49"/>
      <c r="G409" s="49"/>
      <c r="H409" s="49"/>
      <c r="I409" s="49"/>
      <c r="J409" s="49"/>
      <c r="K409" s="49"/>
      <c r="L409" s="49"/>
      <c r="M409" s="49"/>
    </row>
    <row r="410" spans="1:13">
      <c r="A410" s="49"/>
      <c r="B410" s="49"/>
      <c r="C410" s="49"/>
      <c r="D410" s="49"/>
      <c r="E410" s="49"/>
      <c r="F410" s="49"/>
      <c r="G410" s="49"/>
      <c r="H410" s="49"/>
      <c r="I410" s="49"/>
      <c r="J410" s="49"/>
      <c r="K410" s="49"/>
      <c r="L410" s="49"/>
      <c r="M410" s="49"/>
    </row>
    <row r="411" spans="1:13">
      <c r="A411" s="49"/>
      <c r="B411" s="49"/>
      <c r="C411" s="49"/>
      <c r="D411" s="49"/>
      <c r="E411" s="49"/>
      <c r="F411" s="49"/>
      <c r="G411" s="49"/>
      <c r="H411" s="49"/>
      <c r="I411" s="49"/>
      <c r="J411" s="49"/>
      <c r="K411" s="49"/>
      <c r="L411" s="49"/>
      <c r="M411" s="49"/>
    </row>
    <row r="412" spans="1:13">
      <c r="A412" s="49"/>
      <c r="B412" s="49"/>
      <c r="C412" s="49"/>
      <c r="D412" s="49"/>
      <c r="E412" s="49"/>
      <c r="F412" s="49"/>
      <c r="G412" s="49"/>
      <c r="H412" s="49"/>
      <c r="I412" s="49"/>
      <c r="J412" s="49"/>
      <c r="K412" s="49"/>
      <c r="L412" s="49"/>
      <c r="M412" s="49"/>
    </row>
    <row r="413" spans="1:13">
      <c r="A413" s="49"/>
      <c r="B413" s="49"/>
      <c r="C413" s="49"/>
      <c r="D413" s="49"/>
      <c r="E413" s="49"/>
      <c r="F413" s="49"/>
      <c r="G413" s="49"/>
      <c r="H413" s="49"/>
      <c r="I413" s="49"/>
      <c r="J413" s="49"/>
      <c r="K413" s="49"/>
      <c r="L413" s="49"/>
      <c r="M413" s="49"/>
    </row>
    <row r="414" spans="1:13">
      <c r="A414" s="49"/>
      <c r="B414" s="49"/>
      <c r="C414" s="49"/>
      <c r="D414" s="49"/>
      <c r="E414" s="49"/>
      <c r="F414" s="49"/>
      <c r="G414" s="49"/>
      <c r="H414" s="49"/>
      <c r="I414" s="49"/>
      <c r="J414" s="49"/>
      <c r="K414" s="49"/>
      <c r="L414" s="49"/>
      <c r="M414" s="49"/>
    </row>
    <row r="415" spans="1:13">
      <c r="A415" s="49"/>
      <c r="B415" s="49"/>
      <c r="C415" s="49"/>
      <c r="D415" s="49"/>
      <c r="E415" s="49"/>
      <c r="F415" s="49"/>
      <c r="G415" s="49"/>
      <c r="H415" s="49"/>
      <c r="I415" s="49"/>
      <c r="J415" s="49"/>
      <c r="K415" s="49"/>
      <c r="L415" s="49"/>
      <c r="M415" s="49"/>
    </row>
    <row r="416" spans="1:13">
      <c r="A416" s="49"/>
      <c r="B416" s="49"/>
      <c r="C416" s="49"/>
      <c r="D416" s="49"/>
      <c r="E416" s="49"/>
      <c r="F416" s="49"/>
      <c r="G416" s="49"/>
      <c r="H416" s="49"/>
      <c r="I416" s="49"/>
      <c r="J416" s="49"/>
      <c r="K416" s="49"/>
      <c r="L416" s="49"/>
      <c r="M416" s="49"/>
    </row>
    <row r="417" spans="1:13">
      <c r="A417" s="49"/>
      <c r="B417" s="49"/>
      <c r="C417" s="49"/>
      <c r="D417" s="49"/>
      <c r="E417" s="49"/>
      <c r="F417" s="49"/>
      <c r="G417" s="49"/>
      <c r="H417" s="49"/>
      <c r="I417" s="49"/>
      <c r="J417" s="49"/>
      <c r="K417" s="49"/>
      <c r="L417" s="49"/>
      <c r="M417" s="49"/>
    </row>
    <row r="418" spans="1:13">
      <c r="A418" s="49"/>
      <c r="B418" s="49"/>
      <c r="C418" s="49"/>
      <c r="D418" s="49"/>
      <c r="E418" s="49"/>
      <c r="F418" s="49"/>
      <c r="G418" s="49"/>
      <c r="H418" s="49"/>
      <c r="I418" s="49"/>
      <c r="J418" s="49"/>
      <c r="K418" s="49"/>
      <c r="L418" s="49"/>
      <c r="M418" s="49"/>
    </row>
    <row r="419" spans="1:13">
      <c r="A419" s="49"/>
      <c r="B419" s="49"/>
      <c r="C419" s="49"/>
      <c r="D419" s="49"/>
      <c r="E419" s="49"/>
      <c r="F419" s="49"/>
      <c r="G419" s="49"/>
      <c r="H419" s="49"/>
      <c r="I419" s="49"/>
      <c r="J419" s="49"/>
      <c r="K419" s="49"/>
      <c r="L419" s="49"/>
      <c r="M419" s="49"/>
    </row>
    <row r="420" spans="1:13">
      <c r="A420" s="49"/>
      <c r="B420" s="49"/>
      <c r="C420" s="49"/>
      <c r="D420" s="49"/>
      <c r="E420" s="49"/>
      <c r="F420" s="49"/>
      <c r="G420" s="49"/>
      <c r="H420" s="49"/>
      <c r="I420" s="49"/>
      <c r="J420" s="49"/>
      <c r="K420" s="49"/>
      <c r="L420" s="49"/>
      <c r="M420" s="49"/>
    </row>
    <row r="421" spans="1:13">
      <c r="A421" s="49"/>
      <c r="B421" s="49"/>
      <c r="C421" s="49"/>
      <c r="D421" s="49"/>
      <c r="E421" s="49"/>
      <c r="F421" s="49"/>
      <c r="G421" s="49"/>
      <c r="H421" s="49"/>
      <c r="I421" s="49"/>
      <c r="J421" s="49"/>
      <c r="K421" s="49"/>
      <c r="L421" s="49"/>
      <c r="M421" s="49"/>
    </row>
    <row r="422" spans="1:13">
      <c r="A422" s="49"/>
      <c r="B422" s="49"/>
      <c r="C422" s="49"/>
      <c r="D422" s="49"/>
      <c r="E422" s="49"/>
      <c r="F422" s="49"/>
      <c r="G422" s="49"/>
      <c r="H422" s="49"/>
      <c r="I422" s="49"/>
      <c r="J422" s="49"/>
      <c r="K422" s="49"/>
      <c r="L422" s="49"/>
      <c r="M422" s="49"/>
    </row>
    <row r="423" spans="1:13">
      <c r="A423" s="49"/>
      <c r="B423" s="49"/>
      <c r="C423" s="49"/>
      <c r="D423" s="49"/>
      <c r="E423" s="49"/>
      <c r="F423" s="49"/>
      <c r="G423" s="49"/>
      <c r="H423" s="49"/>
      <c r="I423" s="49"/>
      <c r="J423" s="49"/>
      <c r="K423" s="49"/>
      <c r="L423" s="49"/>
      <c r="M423" s="49"/>
    </row>
    <row r="424" spans="1:13">
      <c r="A424" s="49"/>
      <c r="B424" s="49"/>
      <c r="C424" s="49"/>
      <c r="D424" s="49"/>
      <c r="E424" s="49"/>
      <c r="F424" s="49"/>
      <c r="G424" s="49"/>
      <c r="H424" s="49"/>
      <c r="I424" s="49"/>
      <c r="J424" s="49"/>
      <c r="K424" s="49"/>
      <c r="L424" s="49"/>
      <c r="M424" s="49"/>
    </row>
    <row r="425" spans="1:13">
      <c r="A425" s="49"/>
      <c r="B425" s="49"/>
      <c r="C425" s="49"/>
      <c r="D425" s="49"/>
      <c r="E425" s="49"/>
      <c r="F425" s="49"/>
      <c r="G425" s="49"/>
      <c r="H425" s="49"/>
      <c r="I425" s="49"/>
      <c r="J425" s="49"/>
      <c r="K425" s="49"/>
      <c r="L425" s="49"/>
      <c r="M425" s="49"/>
    </row>
    <row r="426" spans="1:13">
      <c r="A426" s="49"/>
      <c r="B426" s="49"/>
      <c r="C426" s="49"/>
      <c r="D426" s="49"/>
      <c r="E426" s="49"/>
      <c r="F426" s="49"/>
      <c r="G426" s="49"/>
      <c r="H426" s="49"/>
      <c r="I426" s="49"/>
      <c r="J426" s="49"/>
      <c r="K426" s="49"/>
      <c r="L426" s="49"/>
      <c r="M426" s="49"/>
    </row>
    <row r="427" spans="1:13">
      <c r="A427" s="49"/>
      <c r="B427" s="49"/>
      <c r="C427" s="49"/>
      <c r="D427" s="49"/>
      <c r="E427" s="49"/>
      <c r="F427" s="49"/>
      <c r="G427" s="49"/>
      <c r="H427" s="49"/>
      <c r="I427" s="49"/>
      <c r="J427" s="49"/>
      <c r="K427" s="49"/>
      <c r="L427" s="49"/>
      <c r="M427" s="49"/>
    </row>
    <row r="428" spans="1:13">
      <c r="A428" s="49"/>
      <c r="B428" s="49"/>
      <c r="C428" s="49"/>
      <c r="D428" s="49"/>
      <c r="E428" s="49"/>
      <c r="F428" s="49"/>
      <c r="G428" s="49"/>
      <c r="H428" s="49"/>
      <c r="I428" s="49"/>
      <c r="J428" s="49"/>
      <c r="K428" s="49"/>
      <c r="L428" s="49"/>
      <c r="M428" s="49"/>
    </row>
    <row r="429" spans="1:13">
      <c r="A429" s="49"/>
      <c r="B429" s="49"/>
      <c r="C429" s="49"/>
      <c r="D429" s="49"/>
      <c r="E429" s="49"/>
      <c r="F429" s="49"/>
      <c r="G429" s="49"/>
      <c r="H429" s="49"/>
      <c r="I429" s="49"/>
      <c r="J429" s="49"/>
      <c r="K429" s="49"/>
      <c r="L429" s="49"/>
      <c r="M429" s="49"/>
    </row>
    <row r="430" spans="1:13">
      <c r="A430" s="49"/>
      <c r="B430" s="49"/>
      <c r="C430" s="49"/>
      <c r="D430" s="49"/>
      <c r="E430" s="49"/>
      <c r="F430" s="49"/>
      <c r="G430" s="49"/>
      <c r="H430" s="49"/>
      <c r="I430" s="49"/>
      <c r="J430" s="49"/>
      <c r="K430" s="49"/>
      <c r="L430" s="49"/>
      <c r="M430" s="49"/>
    </row>
    <row r="431" spans="1:13">
      <c r="A431" s="49"/>
      <c r="B431" s="49"/>
      <c r="C431" s="49"/>
      <c r="D431" s="49"/>
      <c r="E431" s="49"/>
      <c r="F431" s="49"/>
      <c r="G431" s="49"/>
      <c r="H431" s="49"/>
      <c r="I431" s="49"/>
      <c r="J431" s="49"/>
      <c r="K431" s="49"/>
      <c r="L431" s="49"/>
      <c r="M431" s="49"/>
    </row>
    <row r="432" spans="1:13">
      <c r="A432" s="49"/>
      <c r="B432" s="49"/>
      <c r="C432" s="49"/>
      <c r="D432" s="49"/>
      <c r="E432" s="49"/>
      <c r="F432" s="49"/>
      <c r="G432" s="49"/>
      <c r="H432" s="49"/>
      <c r="I432" s="49"/>
      <c r="J432" s="49"/>
      <c r="K432" s="49"/>
      <c r="L432" s="49"/>
      <c r="M432" s="49"/>
    </row>
    <row r="433" spans="1:13">
      <c r="A433" s="49"/>
      <c r="B433" s="49"/>
      <c r="C433" s="49"/>
      <c r="D433" s="49"/>
      <c r="E433" s="49"/>
      <c r="F433" s="49"/>
      <c r="G433" s="49"/>
      <c r="H433" s="49"/>
      <c r="I433" s="49"/>
      <c r="J433" s="49"/>
      <c r="K433" s="49"/>
      <c r="L433" s="49"/>
      <c r="M433" s="49"/>
    </row>
    <row r="434" spans="1:13">
      <c r="A434" s="49"/>
      <c r="B434" s="49"/>
      <c r="C434" s="49"/>
      <c r="D434" s="49"/>
      <c r="E434" s="49"/>
      <c r="F434" s="49"/>
      <c r="G434" s="49"/>
      <c r="H434" s="49"/>
      <c r="I434" s="49"/>
      <c r="J434" s="49"/>
      <c r="K434" s="49"/>
      <c r="L434" s="49"/>
      <c r="M434" s="49"/>
    </row>
    <row r="435" spans="1:13">
      <c r="A435" s="49"/>
      <c r="B435" s="49"/>
      <c r="C435" s="49"/>
      <c r="D435" s="49"/>
      <c r="E435" s="49"/>
      <c r="F435" s="49"/>
      <c r="G435" s="49"/>
      <c r="H435" s="49"/>
      <c r="I435" s="49"/>
      <c r="J435" s="49"/>
      <c r="K435" s="49"/>
      <c r="L435" s="49"/>
      <c r="M435" s="49"/>
    </row>
    <row r="436" spans="1:13">
      <c r="A436" s="49"/>
      <c r="B436" s="49"/>
      <c r="C436" s="49"/>
      <c r="D436" s="49"/>
      <c r="E436" s="49"/>
      <c r="F436" s="49"/>
      <c r="G436" s="49"/>
      <c r="H436" s="49"/>
      <c r="I436" s="49"/>
      <c r="J436" s="49"/>
      <c r="K436" s="49"/>
      <c r="L436" s="49"/>
      <c r="M436" s="49"/>
    </row>
    <row r="437" spans="1:13">
      <c r="A437" s="49"/>
      <c r="B437" s="49"/>
      <c r="C437" s="49"/>
      <c r="D437" s="49"/>
      <c r="E437" s="49"/>
      <c r="F437" s="49"/>
      <c r="G437" s="49"/>
      <c r="H437" s="49"/>
      <c r="I437" s="49"/>
      <c r="J437" s="49"/>
      <c r="K437" s="49"/>
      <c r="L437" s="49"/>
      <c r="M437" s="49"/>
    </row>
    <row r="438" spans="1:13">
      <c r="A438" s="49"/>
      <c r="B438" s="49"/>
      <c r="C438" s="49"/>
      <c r="D438" s="49"/>
      <c r="E438" s="49"/>
      <c r="F438" s="49"/>
      <c r="G438" s="49"/>
      <c r="H438" s="49"/>
      <c r="I438" s="49"/>
      <c r="J438" s="49"/>
      <c r="K438" s="49"/>
      <c r="L438" s="49"/>
      <c r="M438" s="49"/>
    </row>
    <row r="439" spans="1:13">
      <c r="A439" s="49"/>
      <c r="B439" s="49"/>
      <c r="C439" s="49"/>
      <c r="D439" s="49"/>
      <c r="E439" s="49"/>
      <c r="F439" s="49"/>
      <c r="G439" s="49"/>
      <c r="H439" s="49"/>
      <c r="I439" s="49"/>
      <c r="J439" s="49"/>
      <c r="K439" s="49"/>
      <c r="L439" s="49"/>
      <c r="M439" s="49"/>
    </row>
    <row r="440" spans="1:13">
      <c r="A440" s="49"/>
      <c r="B440" s="49"/>
      <c r="C440" s="49"/>
      <c r="D440" s="49"/>
      <c r="E440" s="49"/>
      <c r="F440" s="49"/>
      <c r="G440" s="49"/>
      <c r="H440" s="49"/>
      <c r="I440" s="49"/>
      <c r="J440" s="49"/>
      <c r="K440" s="49"/>
      <c r="L440" s="49"/>
      <c r="M440" s="49"/>
    </row>
    <row r="441" spans="1:13">
      <c r="A441" s="49"/>
      <c r="B441" s="49"/>
      <c r="C441" s="49"/>
      <c r="D441" s="49"/>
      <c r="E441" s="49"/>
      <c r="F441" s="49"/>
      <c r="G441" s="49"/>
      <c r="H441" s="49"/>
      <c r="I441" s="49"/>
      <c r="J441" s="49"/>
      <c r="K441" s="49"/>
      <c r="L441" s="49"/>
      <c r="M441" s="49"/>
    </row>
    <row r="442" spans="1:13">
      <c r="A442" s="49"/>
      <c r="B442" s="49"/>
      <c r="C442" s="49"/>
      <c r="D442" s="49"/>
      <c r="E442" s="49"/>
      <c r="F442" s="49"/>
      <c r="G442" s="49"/>
      <c r="H442" s="49"/>
      <c r="I442" s="49"/>
      <c r="J442" s="49"/>
      <c r="K442" s="49"/>
      <c r="L442" s="49"/>
      <c r="M442" s="49"/>
    </row>
    <row r="443" spans="1:13">
      <c r="A443" s="49"/>
      <c r="B443" s="49"/>
      <c r="C443" s="49"/>
      <c r="D443" s="49"/>
      <c r="E443" s="49"/>
      <c r="F443" s="49"/>
      <c r="G443" s="49"/>
      <c r="H443" s="49"/>
      <c r="I443" s="49"/>
      <c r="J443" s="49"/>
      <c r="K443" s="49"/>
      <c r="L443" s="49"/>
      <c r="M443" s="49"/>
    </row>
    <row r="444" spans="1:13">
      <c r="A444" s="49"/>
      <c r="B444" s="49"/>
      <c r="C444" s="49"/>
      <c r="D444" s="49"/>
      <c r="E444" s="49"/>
      <c r="F444" s="49"/>
      <c r="G444" s="49"/>
      <c r="H444" s="49"/>
      <c r="I444" s="49"/>
      <c r="J444" s="49"/>
      <c r="K444" s="49"/>
      <c r="L444" s="49"/>
      <c r="M444" s="49"/>
    </row>
    <row r="445" spans="1:13">
      <c r="A445" s="49"/>
      <c r="B445" s="49"/>
      <c r="C445" s="49"/>
      <c r="D445" s="49"/>
      <c r="E445" s="49"/>
      <c r="F445" s="49"/>
      <c r="G445" s="49"/>
      <c r="H445" s="49"/>
      <c r="I445" s="49"/>
      <c r="J445" s="49"/>
      <c r="K445" s="49"/>
      <c r="L445" s="49"/>
      <c r="M445" s="49"/>
    </row>
    <row r="446" spans="1:13">
      <c r="A446" s="49"/>
      <c r="B446" s="49"/>
      <c r="C446" s="49"/>
      <c r="D446" s="49"/>
      <c r="E446" s="49"/>
      <c r="F446" s="49"/>
      <c r="G446" s="49"/>
      <c r="H446" s="49"/>
      <c r="I446" s="49"/>
      <c r="J446" s="49"/>
      <c r="K446" s="49"/>
      <c r="L446" s="49"/>
      <c r="M446" s="49"/>
    </row>
    <row r="447" spans="1:13">
      <c r="A447" s="49"/>
      <c r="B447" s="49"/>
      <c r="C447" s="49"/>
      <c r="D447" s="49"/>
      <c r="E447" s="49"/>
      <c r="F447" s="49"/>
      <c r="G447" s="49"/>
      <c r="H447" s="49"/>
      <c r="I447" s="49"/>
      <c r="J447" s="49"/>
      <c r="K447" s="49"/>
      <c r="L447" s="49"/>
      <c r="M447" s="49"/>
    </row>
    <row r="448" spans="1:13">
      <c r="A448" s="49"/>
      <c r="B448" s="49"/>
      <c r="C448" s="49"/>
      <c r="D448" s="49"/>
      <c r="E448" s="49"/>
      <c r="F448" s="49"/>
      <c r="G448" s="49"/>
      <c r="H448" s="49"/>
      <c r="I448" s="49"/>
      <c r="J448" s="49"/>
      <c r="K448" s="49"/>
      <c r="L448" s="49"/>
      <c r="M448" s="49"/>
    </row>
    <row r="449" spans="1:13">
      <c r="A449" s="49"/>
      <c r="B449" s="49"/>
      <c r="C449" s="49"/>
      <c r="D449" s="49"/>
      <c r="E449" s="49"/>
      <c r="F449" s="49"/>
      <c r="G449" s="49"/>
      <c r="H449" s="49"/>
      <c r="I449" s="49"/>
      <c r="J449" s="49"/>
      <c r="K449" s="49"/>
      <c r="L449" s="49"/>
      <c r="M449" s="49"/>
    </row>
    <row r="450" spans="1:13">
      <c r="A450" s="49"/>
      <c r="B450" s="49"/>
      <c r="C450" s="49"/>
      <c r="D450" s="49"/>
      <c r="E450" s="49"/>
      <c r="F450" s="49"/>
      <c r="G450" s="49"/>
      <c r="H450" s="49"/>
      <c r="I450" s="49"/>
      <c r="J450" s="49"/>
      <c r="K450" s="49"/>
      <c r="L450" s="49"/>
      <c r="M450" s="49"/>
    </row>
    <row r="451" spans="1:13">
      <c r="A451" s="49"/>
      <c r="B451" s="49"/>
      <c r="C451" s="49"/>
      <c r="D451" s="49"/>
      <c r="E451" s="49"/>
      <c r="F451" s="49"/>
      <c r="G451" s="49"/>
      <c r="H451" s="49"/>
      <c r="I451" s="49"/>
      <c r="J451" s="49"/>
      <c r="K451" s="49"/>
      <c r="L451" s="49"/>
      <c r="M451" s="49"/>
    </row>
    <row r="452" spans="1:13">
      <c r="A452" s="49"/>
      <c r="B452" s="49"/>
      <c r="C452" s="49"/>
      <c r="D452" s="49"/>
      <c r="E452" s="49"/>
      <c r="F452" s="49"/>
      <c r="G452" s="49"/>
      <c r="H452" s="49"/>
      <c r="I452" s="49"/>
      <c r="J452" s="49"/>
      <c r="K452" s="49"/>
      <c r="L452" s="49"/>
      <c r="M452" s="49"/>
    </row>
    <row r="453" spans="1:13">
      <c r="A453" s="49"/>
      <c r="B453" s="49"/>
      <c r="C453" s="49"/>
      <c r="D453" s="49"/>
      <c r="E453" s="49"/>
      <c r="F453" s="49"/>
      <c r="G453" s="49"/>
      <c r="H453" s="49"/>
      <c r="I453" s="49"/>
      <c r="J453" s="49"/>
      <c r="K453" s="49"/>
      <c r="L453" s="49"/>
      <c r="M453" s="49"/>
    </row>
    <row r="454" spans="1:13">
      <c r="A454" s="49"/>
      <c r="B454" s="49"/>
      <c r="C454" s="49"/>
      <c r="D454" s="49"/>
      <c r="E454" s="49"/>
      <c r="F454" s="49"/>
      <c r="G454" s="49"/>
      <c r="H454" s="49"/>
      <c r="I454" s="49"/>
      <c r="J454" s="49"/>
      <c r="K454" s="49"/>
      <c r="L454" s="49"/>
      <c r="M454" s="49"/>
    </row>
    <row r="455" spans="1:13">
      <c r="A455" s="49"/>
      <c r="B455" s="49"/>
      <c r="C455" s="49"/>
      <c r="D455" s="49"/>
      <c r="E455" s="49"/>
      <c r="F455" s="49"/>
      <c r="G455" s="49"/>
      <c r="H455" s="49"/>
      <c r="I455" s="49"/>
      <c r="J455" s="49"/>
      <c r="K455" s="49"/>
      <c r="L455" s="49"/>
      <c r="M455" s="49"/>
    </row>
    <row r="456" spans="1:13">
      <c r="A456" s="49"/>
      <c r="B456" s="49"/>
      <c r="C456" s="49"/>
      <c r="D456" s="49"/>
      <c r="E456" s="49"/>
      <c r="F456" s="49"/>
      <c r="G456" s="49"/>
      <c r="H456" s="49"/>
      <c r="I456" s="49"/>
      <c r="J456" s="49"/>
      <c r="K456" s="49"/>
      <c r="L456" s="49"/>
      <c r="M456" s="49"/>
    </row>
    <row r="457" spans="1:13">
      <c r="A457" s="49"/>
      <c r="B457" s="49"/>
      <c r="C457" s="49"/>
      <c r="D457" s="49"/>
      <c r="E457" s="49"/>
      <c r="F457" s="49"/>
      <c r="G457" s="49"/>
      <c r="H457" s="49"/>
      <c r="I457" s="49"/>
      <c r="J457" s="49"/>
      <c r="K457" s="49"/>
      <c r="L457" s="49"/>
      <c r="M457" s="49"/>
    </row>
    <row r="458" spans="1:13">
      <c r="A458" s="49"/>
      <c r="B458" s="49"/>
      <c r="C458" s="49"/>
      <c r="D458" s="49"/>
      <c r="E458" s="49"/>
      <c r="F458" s="49"/>
      <c r="G458" s="49"/>
      <c r="H458" s="49"/>
      <c r="I458" s="49"/>
      <c r="J458" s="49"/>
      <c r="K458" s="49"/>
      <c r="L458" s="49"/>
      <c r="M458" s="49"/>
    </row>
    <row r="459" spans="1:13">
      <c r="A459" s="49"/>
      <c r="B459" s="49"/>
      <c r="C459" s="49"/>
      <c r="D459" s="49"/>
      <c r="E459" s="49"/>
      <c r="F459" s="49"/>
      <c r="G459" s="49"/>
      <c r="H459" s="49"/>
      <c r="I459" s="49"/>
      <c r="J459" s="49"/>
      <c r="K459" s="49"/>
      <c r="L459" s="49"/>
      <c r="M459" s="49"/>
    </row>
    <row r="460" spans="1:13">
      <c r="A460" s="49"/>
      <c r="B460" s="49"/>
      <c r="C460" s="49"/>
      <c r="D460" s="49"/>
      <c r="E460" s="49"/>
      <c r="F460" s="49"/>
      <c r="G460" s="49"/>
      <c r="H460" s="49"/>
      <c r="I460" s="49"/>
      <c r="J460" s="49"/>
      <c r="K460" s="49"/>
      <c r="L460" s="49"/>
      <c r="M460" s="49"/>
    </row>
    <row r="461" spans="1:13">
      <c r="A461" s="49"/>
      <c r="B461" s="49"/>
      <c r="C461" s="49"/>
      <c r="D461" s="49"/>
      <c r="E461" s="49"/>
      <c r="F461" s="49"/>
      <c r="G461" s="49"/>
      <c r="H461" s="49"/>
      <c r="I461" s="49"/>
      <c r="J461" s="49"/>
      <c r="K461" s="49"/>
      <c r="L461" s="49"/>
      <c r="M461" s="49"/>
    </row>
    <row r="462" spans="1:13">
      <c r="A462" s="49"/>
      <c r="B462" s="49"/>
      <c r="C462" s="49"/>
      <c r="D462" s="49"/>
      <c r="E462" s="49"/>
      <c r="F462" s="49"/>
      <c r="G462" s="49"/>
      <c r="H462" s="49"/>
      <c r="I462" s="49"/>
      <c r="J462" s="49"/>
      <c r="K462" s="49"/>
      <c r="L462" s="49"/>
      <c r="M462" s="49"/>
    </row>
    <row r="463" spans="1:13">
      <c r="A463" s="49"/>
      <c r="B463" s="49"/>
      <c r="C463" s="49"/>
      <c r="D463" s="49"/>
      <c r="E463" s="49"/>
      <c r="F463" s="49"/>
      <c r="G463" s="49"/>
      <c r="H463" s="49"/>
      <c r="I463" s="49"/>
      <c r="J463" s="49"/>
      <c r="K463" s="49"/>
      <c r="L463" s="49"/>
      <c r="M463" s="49"/>
    </row>
    <row r="464" spans="1:13">
      <c r="A464" s="49"/>
      <c r="B464" s="49"/>
      <c r="C464" s="49"/>
      <c r="D464" s="49"/>
      <c r="E464" s="49"/>
      <c r="F464" s="49"/>
      <c r="G464" s="49"/>
      <c r="H464" s="49"/>
      <c r="I464" s="49"/>
      <c r="J464" s="49"/>
      <c r="K464" s="49"/>
      <c r="L464" s="49"/>
      <c r="M464" s="49"/>
    </row>
    <row r="465" spans="1:13">
      <c r="A465" s="49"/>
      <c r="B465" s="49"/>
      <c r="C465" s="49"/>
      <c r="D465" s="49"/>
      <c r="E465" s="49"/>
      <c r="F465" s="49"/>
      <c r="G465" s="49"/>
      <c r="H465" s="49"/>
      <c r="I465" s="49"/>
      <c r="J465" s="49"/>
      <c r="K465" s="49"/>
      <c r="L465" s="49"/>
      <c r="M465" s="49"/>
    </row>
    <row r="466" spans="1:13">
      <c r="A466" s="49"/>
      <c r="B466" s="49"/>
      <c r="C466" s="49"/>
      <c r="D466" s="49"/>
      <c r="E466" s="49"/>
      <c r="F466" s="49"/>
      <c r="G466" s="49"/>
      <c r="H466" s="49"/>
      <c r="I466" s="49"/>
      <c r="J466" s="49"/>
      <c r="K466" s="49"/>
      <c r="L466" s="49"/>
      <c r="M466" s="49"/>
    </row>
    <row r="467" spans="1:13">
      <c r="A467" s="49"/>
      <c r="B467" s="49"/>
      <c r="C467" s="49"/>
      <c r="D467" s="49"/>
      <c r="E467" s="49"/>
      <c r="F467" s="49"/>
      <c r="G467" s="49"/>
      <c r="H467" s="49"/>
      <c r="I467" s="49"/>
      <c r="J467" s="49"/>
      <c r="K467" s="49"/>
      <c r="L467" s="49"/>
      <c r="M467" s="49"/>
    </row>
    <row r="468" spans="1:13">
      <c r="A468" s="49"/>
      <c r="B468" s="49"/>
      <c r="C468" s="49"/>
      <c r="D468" s="49"/>
      <c r="E468" s="49"/>
      <c r="F468" s="49"/>
      <c r="G468" s="49"/>
      <c r="H468" s="49"/>
      <c r="I468" s="49"/>
      <c r="J468" s="49"/>
      <c r="K468" s="49"/>
      <c r="L468" s="49"/>
      <c r="M468" s="49"/>
    </row>
    <row r="469" spans="1:13">
      <c r="A469" s="49"/>
      <c r="B469" s="49"/>
      <c r="C469" s="49"/>
      <c r="D469" s="49"/>
      <c r="E469" s="49"/>
      <c r="F469" s="49"/>
      <c r="G469" s="49"/>
      <c r="H469" s="49"/>
      <c r="I469" s="49"/>
      <c r="J469" s="49"/>
      <c r="K469" s="49"/>
      <c r="L469" s="49"/>
      <c r="M469" s="49"/>
    </row>
    <row r="470" spans="1:13">
      <c r="A470" s="49"/>
      <c r="B470" s="49"/>
      <c r="C470" s="49"/>
      <c r="D470" s="49"/>
      <c r="E470" s="49"/>
      <c r="F470" s="49"/>
      <c r="G470" s="49"/>
      <c r="H470" s="49"/>
      <c r="I470" s="49"/>
      <c r="J470" s="49"/>
      <c r="K470" s="49"/>
      <c r="L470" s="49"/>
      <c r="M470" s="49"/>
    </row>
    <row r="471" spans="1:13">
      <c r="A471" s="49"/>
      <c r="B471" s="49"/>
      <c r="C471" s="49"/>
      <c r="D471" s="49"/>
      <c r="E471" s="49"/>
      <c r="F471" s="49"/>
      <c r="G471" s="49"/>
      <c r="H471" s="49"/>
      <c r="I471" s="49"/>
      <c r="J471" s="49"/>
      <c r="K471" s="49"/>
      <c r="L471" s="49"/>
      <c r="M471" s="49"/>
    </row>
    <row r="472" spans="1:13">
      <c r="A472" s="49"/>
      <c r="B472" s="49"/>
      <c r="C472" s="49"/>
      <c r="D472" s="49"/>
      <c r="E472" s="49"/>
      <c r="F472" s="49"/>
      <c r="G472" s="49"/>
      <c r="H472" s="49"/>
      <c r="I472" s="49"/>
      <c r="J472" s="49"/>
      <c r="K472" s="49"/>
      <c r="L472" s="49"/>
      <c r="M472" s="49"/>
    </row>
    <row r="473" spans="1:13">
      <c r="A473" s="49"/>
      <c r="B473" s="49"/>
      <c r="C473" s="49"/>
      <c r="D473" s="49"/>
      <c r="E473" s="49"/>
      <c r="F473" s="49"/>
      <c r="G473" s="49"/>
      <c r="H473" s="49"/>
      <c r="I473" s="49"/>
      <c r="J473" s="49"/>
      <c r="K473" s="49"/>
      <c r="L473" s="49"/>
      <c r="M473" s="49"/>
    </row>
    <row r="474" spans="1:13">
      <c r="A474" s="49"/>
      <c r="B474" s="49"/>
      <c r="C474" s="49"/>
      <c r="D474" s="49"/>
      <c r="E474" s="49"/>
      <c r="F474" s="49"/>
      <c r="G474" s="49"/>
      <c r="H474" s="49"/>
      <c r="I474" s="49"/>
      <c r="J474" s="49"/>
      <c r="K474" s="49"/>
      <c r="L474" s="49"/>
      <c r="M474" s="49"/>
    </row>
    <row r="475" spans="1:13">
      <c r="A475" s="49"/>
      <c r="B475" s="49"/>
      <c r="C475" s="49"/>
      <c r="D475" s="49"/>
      <c r="E475" s="49"/>
      <c r="F475" s="49"/>
      <c r="G475" s="49"/>
      <c r="H475" s="49"/>
      <c r="I475" s="49"/>
      <c r="J475" s="49"/>
      <c r="K475" s="49"/>
      <c r="L475" s="49"/>
      <c r="M475" s="49"/>
    </row>
    <row r="476" spans="1:13">
      <c r="A476" s="49"/>
      <c r="B476" s="49"/>
      <c r="C476" s="49"/>
      <c r="D476" s="49"/>
      <c r="E476" s="49"/>
      <c r="F476" s="49"/>
      <c r="G476" s="49"/>
      <c r="H476" s="49"/>
      <c r="I476" s="49"/>
      <c r="J476" s="49"/>
      <c r="K476" s="49"/>
      <c r="L476" s="49"/>
      <c r="M476" s="49"/>
    </row>
    <row r="477" spans="1:13">
      <c r="A477" s="49"/>
      <c r="B477" s="49"/>
      <c r="C477" s="49"/>
      <c r="D477" s="49"/>
      <c r="E477" s="49"/>
      <c r="F477" s="49"/>
      <c r="G477" s="49"/>
      <c r="H477" s="49"/>
      <c r="I477" s="49"/>
      <c r="J477" s="49"/>
      <c r="K477" s="49"/>
      <c r="L477" s="49"/>
      <c r="M477" s="49"/>
    </row>
    <row r="478" spans="1:13">
      <c r="A478" s="49"/>
      <c r="B478" s="49"/>
      <c r="C478" s="49"/>
      <c r="D478" s="49"/>
      <c r="E478" s="49"/>
      <c r="F478" s="49"/>
      <c r="G478" s="49"/>
      <c r="H478" s="49"/>
      <c r="I478" s="49"/>
      <c r="J478" s="49"/>
      <c r="K478" s="49"/>
      <c r="L478" s="49"/>
      <c r="M478" s="49"/>
    </row>
    <row r="479" spans="1:13">
      <c r="A479" s="49"/>
      <c r="B479" s="49"/>
      <c r="C479" s="49"/>
      <c r="D479" s="49"/>
      <c r="E479" s="49"/>
      <c r="F479" s="49"/>
      <c r="G479" s="49"/>
      <c r="H479" s="49"/>
      <c r="I479" s="49"/>
      <c r="J479" s="49"/>
      <c r="K479" s="49"/>
      <c r="L479" s="49"/>
      <c r="M479" s="49"/>
    </row>
    <row r="480" spans="1:13">
      <c r="A480" s="49"/>
      <c r="B480" s="49"/>
      <c r="C480" s="49"/>
      <c r="D480" s="49"/>
      <c r="E480" s="49"/>
      <c r="F480" s="49"/>
      <c r="G480" s="49"/>
      <c r="H480" s="49"/>
      <c r="I480" s="49"/>
      <c r="J480" s="49"/>
      <c r="K480" s="49"/>
      <c r="L480" s="49"/>
      <c r="M480" s="49"/>
    </row>
    <row r="481" spans="1:13">
      <c r="A481" s="49"/>
      <c r="B481" s="49"/>
      <c r="C481" s="49"/>
      <c r="D481" s="49"/>
      <c r="E481" s="49"/>
      <c r="F481" s="49"/>
      <c r="G481" s="49"/>
      <c r="H481" s="49"/>
      <c r="I481" s="49"/>
      <c r="J481" s="49"/>
      <c r="K481" s="49"/>
      <c r="L481" s="49"/>
      <c r="M481" s="49"/>
    </row>
    <row r="482" spans="1:13">
      <c r="A482" s="49"/>
      <c r="B482" s="49"/>
      <c r="C482" s="49"/>
      <c r="D482" s="49"/>
      <c r="E482" s="49"/>
      <c r="F482" s="49"/>
      <c r="G482" s="49"/>
      <c r="H482" s="49"/>
      <c r="I482" s="49"/>
      <c r="J482" s="49"/>
      <c r="K482" s="49"/>
      <c r="L482" s="49"/>
      <c r="M482" s="49"/>
    </row>
    <row r="483" spans="1:13">
      <c r="A483" s="49"/>
      <c r="B483" s="49"/>
      <c r="C483" s="49"/>
      <c r="D483" s="49"/>
      <c r="E483" s="49"/>
      <c r="F483" s="49"/>
      <c r="G483" s="49"/>
      <c r="H483" s="49"/>
      <c r="I483" s="49"/>
      <c r="J483" s="49"/>
      <c r="K483" s="49"/>
      <c r="L483" s="49"/>
      <c r="M483" s="49"/>
    </row>
    <row r="484" spans="1:13">
      <c r="A484" s="49"/>
      <c r="B484" s="49"/>
      <c r="C484" s="49"/>
      <c r="D484" s="49"/>
      <c r="E484" s="49"/>
      <c r="F484" s="49"/>
      <c r="G484" s="49"/>
      <c r="H484" s="49"/>
      <c r="I484" s="49"/>
      <c r="J484" s="49"/>
      <c r="K484" s="49"/>
      <c r="L484" s="49"/>
      <c r="M484" s="49"/>
    </row>
    <row r="485" spans="1:13">
      <c r="A485" s="49"/>
      <c r="B485" s="49"/>
      <c r="C485" s="49"/>
      <c r="D485" s="49"/>
      <c r="E485" s="49"/>
      <c r="F485" s="49"/>
      <c r="G485" s="49"/>
      <c r="H485" s="49"/>
      <c r="I485" s="49"/>
      <c r="J485" s="49"/>
      <c r="K485" s="49"/>
      <c r="L485" s="49"/>
      <c r="M485" s="49"/>
    </row>
    <row r="486" spans="1:13">
      <c r="A486" s="49"/>
      <c r="B486" s="49"/>
      <c r="C486" s="49"/>
      <c r="D486" s="49"/>
      <c r="E486" s="49"/>
      <c r="F486" s="49"/>
      <c r="G486" s="49"/>
      <c r="H486" s="49"/>
      <c r="I486" s="49"/>
      <c r="J486" s="49"/>
      <c r="K486" s="49"/>
      <c r="L486" s="49"/>
      <c r="M486" s="49"/>
    </row>
    <row r="487" spans="1:13">
      <c r="A487" s="49"/>
      <c r="B487" s="49"/>
      <c r="C487" s="49"/>
      <c r="D487" s="49"/>
      <c r="E487" s="49"/>
      <c r="F487" s="49"/>
      <c r="G487" s="49"/>
      <c r="H487" s="49"/>
      <c r="I487" s="49"/>
      <c r="J487" s="49"/>
      <c r="K487" s="49"/>
      <c r="L487" s="49"/>
      <c r="M487" s="49"/>
    </row>
    <row r="488" spans="1:13">
      <c r="A488" s="49"/>
      <c r="B488" s="49"/>
      <c r="C488" s="49"/>
      <c r="D488" s="49"/>
      <c r="E488" s="49"/>
      <c r="F488" s="49"/>
      <c r="G488" s="49"/>
      <c r="H488" s="49"/>
      <c r="I488" s="49"/>
      <c r="J488" s="49"/>
      <c r="K488" s="49"/>
      <c r="L488" s="49"/>
      <c r="M488" s="49"/>
    </row>
    <row r="489" spans="1:13">
      <c r="A489" s="49"/>
      <c r="B489" s="49"/>
      <c r="C489" s="49"/>
      <c r="D489" s="49"/>
      <c r="E489" s="49"/>
      <c r="F489" s="49"/>
      <c r="G489" s="49"/>
      <c r="H489" s="49"/>
      <c r="I489" s="49"/>
      <c r="J489" s="49"/>
      <c r="K489" s="49"/>
      <c r="L489" s="49"/>
      <c r="M489" s="49"/>
    </row>
    <row r="490" spans="1:13">
      <c r="A490" s="49"/>
      <c r="B490" s="49"/>
      <c r="C490" s="49"/>
      <c r="D490" s="49"/>
      <c r="E490" s="49"/>
      <c r="F490" s="49"/>
      <c r="G490" s="49"/>
      <c r="H490" s="49"/>
      <c r="I490" s="49"/>
      <c r="J490" s="49"/>
      <c r="K490" s="49"/>
      <c r="L490" s="49"/>
      <c r="M490" s="49"/>
    </row>
    <row r="491" spans="1:13">
      <c r="A491" s="49"/>
      <c r="B491" s="49"/>
      <c r="C491" s="49"/>
      <c r="D491" s="49"/>
      <c r="E491" s="49"/>
      <c r="F491" s="49"/>
      <c r="G491" s="49"/>
      <c r="H491" s="49"/>
      <c r="I491" s="49"/>
      <c r="J491" s="49"/>
      <c r="K491" s="49"/>
      <c r="L491" s="49"/>
      <c r="M491" s="49"/>
    </row>
    <row r="492" spans="1:13">
      <c r="A492" s="49"/>
      <c r="B492" s="49"/>
      <c r="C492" s="49"/>
      <c r="D492" s="49"/>
      <c r="E492" s="49"/>
      <c r="F492" s="49"/>
      <c r="G492" s="49"/>
      <c r="H492" s="49"/>
      <c r="I492" s="49"/>
      <c r="J492" s="49"/>
      <c r="K492" s="49"/>
      <c r="L492" s="49"/>
      <c r="M492" s="49"/>
    </row>
    <row r="493" spans="1:13">
      <c r="A493" s="49"/>
      <c r="B493" s="49"/>
      <c r="C493" s="49"/>
      <c r="D493" s="49"/>
      <c r="E493" s="49"/>
      <c r="F493" s="49"/>
      <c r="G493" s="49"/>
      <c r="H493" s="49"/>
      <c r="I493" s="49"/>
      <c r="J493" s="49"/>
      <c r="K493" s="49"/>
      <c r="L493" s="49"/>
      <c r="M493" s="49"/>
    </row>
    <row r="494" spans="1:13">
      <c r="A494" s="49"/>
      <c r="B494" s="49"/>
      <c r="C494" s="49"/>
      <c r="D494" s="49"/>
      <c r="E494" s="49"/>
      <c r="F494" s="49"/>
      <c r="G494" s="49"/>
      <c r="H494" s="49"/>
      <c r="I494" s="49"/>
      <c r="J494" s="49"/>
      <c r="K494" s="49"/>
      <c r="L494" s="49"/>
      <c r="M494" s="49"/>
    </row>
    <row r="495" spans="1:13">
      <c r="A495" s="49"/>
      <c r="B495" s="49"/>
      <c r="C495" s="49"/>
      <c r="D495" s="49"/>
      <c r="E495" s="49"/>
      <c r="F495" s="49"/>
      <c r="G495" s="49"/>
      <c r="H495" s="49"/>
      <c r="I495" s="49"/>
      <c r="J495" s="49"/>
      <c r="K495" s="49"/>
      <c r="L495" s="49"/>
      <c r="M495" s="49"/>
    </row>
    <row r="496" spans="1:13">
      <c r="A496" s="49"/>
      <c r="B496" s="49"/>
      <c r="C496" s="49"/>
      <c r="D496" s="49"/>
      <c r="E496" s="49"/>
      <c r="F496" s="49"/>
      <c r="G496" s="49"/>
      <c r="H496" s="49"/>
      <c r="I496" s="49"/>
      <c r="J496" s="49"/>
      <c r="K496" s="49"/>
      <c r="L496" s="49"/>
      <c r="M496" s="49"/>
    </row>
    <row r="497" spans="1:13">
      <c r="A497" s="49"/>
      <c r="B497" s="49"/>
      <c r="C497" s="49"/>
      <c r="D497" s="49"/>
      <c r="E497" s="49"/>
      <c r="F497" s="49"/>
      <c r="G497" s="49"/>
      <c r="H497" s="49"/>
      <c r="I497" s="49"/>
      <c r="J497" s="49"/>
      <c r="K497" s="49"/>
      <c r="L497" s="49"/>
      <c r="M497" s="49"/>
    </row>
    <row r="498" spans="1:13">
      <c r="A498" s="49"/>
      <c r="B498" s="49"/>
      <c r="C498" s="49"/>
      <c r="D498" s="49"/>
      <c r="E498" s="49"/>
      <c r="F498" s="49"/>
      <c r="G498" s="49"/>
      <c r="H498" s="49"/>
      <c r="I498" s="49"/>
      <c r="J498" s="49"/>
      <c r="K498" s="49"/>
      <c r="L498" s="49"/>
      <c r="M498" s="49"/>
    </row>
    <row r="499" spans="1:13">
      <c r="A499" s="49"/>
      <c r="B499" s="49"/>
      <c r="C499" s="49"/>
      <c r="D499" s="49"/>
      <c r="E499" s="49"/>
      <c r="F499" s="49"/>
      <c r="G499" s="49"/>
      <c r="H499" s="49"/>
      <c r="I499" s="49"/>
      <c r="J499" s="49"/>
      <c r="K499" s="49"/>
      <c r="L499" s="49"/>
      <c r="M499" s="49"/>
    </row>
    <row r="500" spans="1:13">
      <c r="A500" s="49"/>
      <c r="B500" s="49"/>
      <c r="C500" s="49"/>
      <c r="D500" s="49"/>
      <c r="E500" s="49"/>
      <c r="F500" s="49"/>
      <c r="G500" s="49"/>
      <c r="H500" s="49"/>
      <c r="I500" s="49"/>
      <c r="J500" s="49"/>
      <c r="K500" s="49"/>
      <c r="L500" s="49"/>
      <c r="M500" s="49"/>
    </row>
    <row r="501" spans="1:13">
      <c r="A501" s="49"/>
      <c r="B501" s="49"/>
      <c r="C501" s="49"/>
      <c r="D501" s="49"/>
      <c r="E501" s="49"/>
      <c r="F501" s="49"/>
      <c r="G501" s="49"/>
      <c r="H501" s="49"/>
      <c r="I501" s="49"/>
      <c r="J501" s="49"/>
      <c r="K501" s="49"/>
      <c r="L501" s="49"/>
      <c r="M501" s="49"/>
    </row>
    <row r="502" spans="1:13">
      <c r="A502" s="49"/>
      <c r="B502" s="49"/>
      <c r="C502" s="49"/>
      <c r="D502" s="49"/>
      <c r="E502" s="49"/>
      <c r="F502" s="49"/>
      <c r="G502" s="49"/>
      <c r="H502" s="49"/>
      <c r="I502" s="49"/>
      <c r="J502" s="49"/>
      <c r="K502" s="49"/>
      <c r="L502" s="49"/>
      <c r="M502" s="49"/>
    </row>
    <row r="503" spans="1:13">
      <c r="A503" s="49"/>
      <c r="B503" s="49"/>
      <c r="C503" s="49"/>
      <c r="D503" s="49"/>
      <c r="E503" s="49"/>
      <c r="F503" s="49"/>
      <c r="G503" s="49"/>
      <c r="H503" s="49"/>
      <c r="I503" s="49"/>
      <c r="J503" s="49"/>
      <c r="K503" s="49"/>
      <c r="L503" s="49"/>
      <c r="M503" s="49"/>
    </row>
    <row r="504" spans="1:13">
      <c r="A504" s="49"/>
      <c r="B504" s="49"/>
      <c r="C504" s="49"/>
      <c r="D504" s="49"/>
      <c r="E504" s="49"/>
      <c r="F504" s="49"/>
      <c r="G504" s="49"/>
      <c r="H504" s="49"/>
      <c r="I504" s="49"/>
      <c r="J504" s="49"/>
      <c r="K504" s="49"/>
      <c r="L504" s="49"/>
      <c r="M504" s="49"/>
    </row>
    <row r="505" spans="1:13">
      <c r="A505" s="49"/>
      <c r="B505" s="49"/>
      <c r="C505" s="49"/>
      <c r="D505" s="49"/>
      <c r="E505" s="49"/>
      <c r="F505" s="49"/>
      <c r="G505" s="49"/>
      <c r="H505" s="49"/>
      <c r="I505" s="49"/>
      <c r="J505" s="49"/>
      <c r="K505" s="49"/>
      <c r="L505" s="49"/>
      <c r="M505" s="49"/>
    </row>
    <row r="506" spans="1:13">
      <c r="A506" s="49"/>
      <c r="B506" s="49"/>
      <c r="C506" s="49"/>
      <c r="D506" s="49"/>
      <c r="E506" s="49"/>
      <c r="F506" s="49"/>
      <c r="G506" s="49"/>
      <c r="H506" s="49"/>
      <c r="I506" s="49"/>
      <c r="J506" s="49"/>
      <c r="K506" s="49"/>
      <c r="L506" s="49"/>
      <c r="M506" s="49"/>
    </row>
    <row r="507" spans="1:13">
      <c r="A507" s="49"/>
      <c r="B507" s="49"/>
      <c r="C507" s="49"/>
      <c r="D507" s="49"/>
      <c r="E507" s="49"/>
      <c r="F507" s="49"/>
      <c r="G507" s="49"/>
      <c r="H507" s="49"/>
      <c r="I507" s="49"/>
      <c r="J507" s="49"/>
      <c r="K507" s="49"/>
      <c r="L507" s="49"/>
      <c r="M507" s="49"/>
    </row>
    <row r="508" spans="1:13">
      <c r="A508" s="49"/>
      <c r="B508" s="49"/>
      <c r="C508" s="49"/>
      <c r="D508" s="49"/>
      <c r="E508" s="49"/>
      <c r="F508" s="49"/>
      <c r="G508" s="49"/>
      <c r="H508" s="49"/>
      <c r="I508" s="49"/>
      <c r="J508" s="49"/>
      <c r="K508" s="49"/>
      <c r="L508" s="49"/>
      <c r="M508" s="49"/>
    </row>
    <row r="509" spans="1:13">
      <c r="A509" s="49"/>
      <c r="B509" s="49"/>
      <c r="C509" s="49"/>
      <c r="D509" s="49"/>
      <c r="E509" s="49"/>
      <c r="F509" s="49"/>
      <c r="G509" s="49"/>
      <c r="H509" s="49"/>
      <c r="I509" s="49"/>
      <c r="J509" s="49"/>
      <c r="K509" s="49"/>
      <c r="L509" s="49"/>
      <c r="M509" s="49"/>
    </row>
    <row r="510" spans="1:13">
      <c r="A510" s="49"/>
      <c r="B510" s="49"/>
      <c r="C510" s="49"/>
      <c r="D510" s="49"/>
      <c r="E510" s="49"/>
      <c r="F510" s="49"/>
      <c r="G510" s="49"/>
      <c r="H510" s="49"/>
      <c r="I510" s="49"/>
      <c r="J510" s="49"/>
      <c r="K510" s="49"/>
      <c r="L510" s="49"/>
      <c r="M510" s="49"/>
    </row>
    <row r="511" spans="1:13">
      <c r="A511" s="49"/>
      <c r="B511" s="49"/>
      <c r="C511" s="49"/>
      <c r="D511" s="49"/>
      <c r="E511" s="49"/>
      <c r="F511" s="49"/>
      <c r="G511" s="49"/>
      <c r="H511" s="49"/>
      <c r="I511" s="49"/>
      <c r="J511" s="49"/>
      <c r="K511" s="49"/>
      <c r="L511" s="49"/>
      <c r="M511" s="49"/>
    </row>
    <row r="512" spans="1:13">
      <c r="A512" s="49"/>
      <c r="B512" s="49"/>
      <c r="C512" s="49"/>
      <c r="D512" s="49"/>
      <c r="E512" s="49"/>
      <c r="F512" s="49"/>
      <c r="G512" s="49"/>
      <c r="H512" s="49"/>
      <c r="I512" s="49"/>
      <c r="J512" s="49"/>
      <c r="K512" s="49"/>
      <c r="L512" s="49"/>
      <c r="M512" s="49"/>
    </row>
    <row r="513" spans="1:13">
      <c r="A513" s="49"/>
      <c r="B513" s="49"/>
      <c r="C513" s="49"/>
      <c r="D513" s="49"/>
      <c r="E513" s="49"/>
      <c r="F513" s="49"/>
      <c r="G513" s="49"/>
      <c r="H513" s="49"/>
      <c r="I513" s="49"/>
      <c r="J513" s="49"/>
      <c r="K513" s="49"/>
      <c r="L513" s="49"/>
      <c r="M513" s="49"/>
    </row>
    <row r="514" spans="1:13">
      <c r="A514" s="49"/>
      <c r="B514" s="49"/>
      <c r="C514" s="49"/>
      <c r="D514" s="49"/>
      <c r="E514" s="49"/>
      <c r="F514" s="49"/>
      <c r="G514" s="49"/>
      <c r="H514" s="49"/>
      <c r="I514" s="49"/>
      <c r="J514" s="49"/>
      <c r="K514" s="49"/>
      <c r="L514" s="49"/>
      <c r="M514" s="49"/>
    </row>
    <row r="515" spans="1:13">
      <c r="A515" s="49"/>
      <c r="B515" s="49"/>
      <c r="C515" s="49"/>
      <c r="D515" s="49"/>
      <c r="E515" s="49"/>
      <c r="F515" s="49"/>
      <c r="G515" s="49"/>
      <c r="H515" s="49"/>
      <c r="I515" s="49"/>
      <c r="J515" s="49"/>
      <c r="K515" s="49"/>
      <c r="L515" s="49"/>
      <c r="M515" s="49"/>
    </row>
    <row r="516" spans="1:13">
      <c r="A516" s="49"/>
      <c r="B516" s="49"/>
      <c r="C516" s="49"/>
      <c r="D516" s="49"/>
      <c r="E516" s="49"/>
      <c r="F516" s="49"/>
      <c r="G516" s="49"/>
      <c r="H516" s="49"/>
      <c r="I516" s="49"/>
      <c r="J516" s="49"/>
      <c r="K516" s="49"/>
      <c r="L516" s="49"/>
      <c r="M516" s="49"/>
    </row>
    <row r="517" spans="1:13">
      <c r="A517" s="49"/>
      <c r="B517" s="49"/>
      <c r="C517" s="49"/>
      <c r="D517" s="49"/>
      <c r="E517" s="49"/>
      <c r="F517" s="49"/>
      <c r="G517" s="49"/>
      <c r="H517" s="49"/>
      <c r="I517" s="49"/>
      <c r="J517" s="49"/>
      <c r="K517" s="49"/>
      <c r="L517" s="49"/>
      <c r="M517" s="49"/>
    </row>
    <row r="518" spans="1:13">
      <c r="A518" s="49"/>
      <c r="B518" s="49"/>
      <c r="C518" s="49"/>
      <c r="D518" s="49"/>
      <c r="E518" s="49"/>
      <c r="F518" s="49"/>
      <c r="G518" s="49"/>
      <c r="H518" s="49"/>
      <c r="I518" s="49"/>
      <c r="J518" s="49"/>
      <c r="K518" s="49"/>
      <c r="L518" s="49"/>
      <c r="M518" s="49"/>
    </row>
    <row r="519" spans="1:13">
      <c r="A519" s="49"/>
      <c r="B519" s="49"/>
      <c r="C519" s="49"/>
      <c r="D519" s="49"/>
      <c r="E519" s="49"/>
      <c r="F519" s="49"/>
      <c r="G519" s="49"/>
      <c r="H519" s="49"/>
      <c r="I519" s="49"/>
      <c r="J519" s="49"/>
      <c r="K519" s="49"/>
      <c r="L519" s="49"/>
      <c r="M519" s="49"/>
    </row>
    <row r="520" spans="1:13">
      <c r="A520" s="49"/>
      <c r="B520" s="49"/>
      <c r="C520" s="49"/>
      <c r="D520" s="49"/>
      <c r="E520" s="49"/>
      <c r="F520" s="49"/>
      <c r="G520" s="49"/>
      <c r="H520" s="49"/>
      <c r="I520" s="49"/>
      <c r="J520" s="49"/>
      <c r="K520" s="49"/>
      <c r="L520" s="49"/>
      <c r="M520" s="49"/>
    </row>
    <row r="521" spans="1:13">
      <c r="A521" s="49"/>
      <c r="B521" s="49"/>
      <c r="C521" s="49"/>
      <c r="D521" s="49"/>
      <c r="E521" s="49"/>
      <c r="F521" s="49"/>
      <c r="G521" s="49"/>
      <c r="H521" s="49"/>
      <c r="I521" s="49"/>
      <c r="J521" s="49"/>
      <c r="K521" s="49"/>
      <c r="L521" s="49"/>
      <c r="M521" s="49"/>
    </row>
    <row r="522" spans="1:13">
      <c r="A522" s="49"/>
      <c r="B522" s="49"/>
      <c r="C522" s="49"/>
      <c r="D522" s="49"/>
      <c r="E522" s="49"/>
      <c r="F522" s="49"/>
      <c r="G522" s="49"/>
      <c r="H522" s="49"/>
      <c r="I522" s="49"/>
      <c r="J522" s="49"/>
      <c r="K522" s="49"/>
      <c r="L522" s="49"/>
      <c r="M522" s="49"/>
    </row>
    <row r="523" spans="1:13">
      <c r="A523" s="49"/>
      <c r="B523" s="49"/>
      <c r="C523" s="49"/>
      <c r="D523" s="49"/>
      <c r="E523" s="49"/>
      <c r="F523" s="49"/>
      <c r="G523" s="49"/>
      <c r="H523" s="49"/>
      <c r="I523" s="49"/>
      <c r="J523" s="49"/>
      <c r="K523" s="49"/>
      <c r="L523" s="49"/>
      <c r="M523" s="49"/>
    </row>
    <row r="524" spans="1:13">
      <c r="A524" s="49"/>
      <c r="B524" s="49"/>
      <c r="C524" s="49"/>
      <c r="D524" s="49"/>
      <c r="E524" s="49"/>
      <c r="F524" s="49"/>
      <c r="G524" s="49"/>
      <c r="H524" s="49"/>
      <c r="I524" s="49"/>
      <c r="J524" s="49"/>
      <c r="K524" s="49"/>
      <c r="L524" s="49"/>
      <c r="M524" s="49"/>
    </row>
    <row r="525" spans="1:13">
      <c r="A525" s="49"/>
      <c r="B525" s="49"/>
      <c r="C525" s="49"/>
      <c r="D525" s="49"/>
      <c r="E525" s="49"/>
      <c r="F525" s="49"/>
      <c r="G525" s="49"/>
      <c r="H525" s="49"/>
      <c r="I525" s="49"/>
      <c r="J525" s="49"/>
      <c r="K525" s="49"/>
      <c r="L525" s="49"/>
      <c r="M525" s="49"/>
    </row>
    <row r="526" spans="1:13">
      <c r="A526" s="49"/>
      <c r="B526" s="49"/>
      <c r="C526" s="49"/>
      <c r="D526" s="49"/>
      <c r="E526" s="49"/>
      <c r="F526" s="49"/>
      <c r="G526" s="49"/>
      <c r="H526" s="49"/>
      <c r="I526" s="49"/>
      <c r="J526" s="49"/>
      <c r="K526" s="49"/>
      <c r="L526" s="49"/>
      <c r="M526" s="49"/>
    </row>
    <row r="527" spans="1:13">
      <c r="A527" s="49"/>
      <c r="B527" s="49"/>
      <c r="C527" s="49"/>
      <c r="D527" s="49"/>
      <c r="E527" s="49"/>
      <c r="F527" s="49"/>
      <c r="G527" s="49"/>
      <c r="H527" s="49"/>
      <c r="I527" s="49"/>
      <c r="J527" s="49"/>
      <c r="K527" s="49"/>
      <c r="L527" s="49"/>
      <c r="M527" s="49"/>
    </row>
    <row r="528" spans="1:13">
      <c r="A528" s="49"/>
      <c r="B528" s="49"/>
      <c r="C528" s="49"/>
      <c r="D528" s="49"/>
      <c r="E528" s="49"/>
      <c r="F528" s="49"/>
      <c r="G528" s="49"/>
      <c r="H528" s="49"/>
      <c r="I528" s="49"/>
      <c r="J528" s="49"/>
      <c r="K528" s="49"/>
      <c r="L528" s="49"/>
      <c r="M528" s="49"/>
    </row>
    <row r="529" spans="1:13">
      <c r="A529" s="49"/>
      <c r="B529" s="49"/>
      <c r="C529" s="49"/>
      <c r="D529" s="49"/>
      <c r="E529" s="49"/>
      <c r="F529" s="49"/>
      <c r="G529" s="49"/>
      <c r="H529" s="49"/>
      <c r="I529" s="49"/>
      <c r="J529" s="49"/>
      <c r="K529" s="49"/>
      <c r="L529" s="49"/>
      <c r="M529" s="49"/>
    </row>
    <row r="530" spans="1:13">
      <c r="A530" s="49"/>
      <c r="B530" s="49"/>
      <c r="C530" s="49"/>
      <c r="D530" s="49"/>
      <c r="E530" s="49"/>
      <c r="F530" s="49"/>
      <c r="G530" s="49"/>
      <c r="H530" s="49"/>
      <c r="I530" s="49"/>
      <c r="J530" s="49"/>
      <c r="K530" s="49"/>
      <c r="L530" s="49"/>
      <c r="M530" s="49"/>
    </row>
    <row r="531" spans="1:13">
      <c r="A531" s="49"/>
      <c r="B531" s="49"/>
      <c r="C531" s="49"/>
      <c r="D531" s="49"/>
      <c r="E531" s="49"/>
      <c r="F531" s="49"/>
      <c r="G531" s="49"/>
      <c r="H531" s="49"/>
      <c r="I531" s="49"/>
      <c r="J531" s="49"/>
      <c r="K531" s="49"/>
      <c r="L531" s="49"/>
      <c r="M531" s="49"/>
    </row>
  </sheetData>
  <mergeCells count="22">
    <mergeCell ref="A35:M35"/>
    <mergeCell ref="A34:M34"/>
    <mergeCell ref="H9:H15"/>
    <mergeCell ref="I9:I15"/>
    <mergeCell ref="F8:F15"/>
    <mergeCell ref="C5:C15"/>
    <mergeCell ref="L9:L15"/>
    <mergeCell ref="G7:L7"/>
    <mergeCell ref="K9:K15"/>
    <mergeCell ref="A1:F1"/>
    <mergeCell ref="B3:M4"/>
    <mergeCell ref="D5:D15"/>
    <mergeCell ref="E5:L6"/>
    <mergeCell ref="J8:J15"/>
    <mergeCell ref="A2:F2"/>
    <mergeCell ref="G8:G15"/>
    <mergeCell ref="E7:E15"/>
    <mergeCell ref="A3:A15"/>
    <mergeCell ref="M5:M15"/>
    <mergeCell ref="L1:M1"/>
    <mergeCell ref="L2:M2"/>
    <mergeCell ref="B5:B15"/>
  </mergeCells>
  <phoneticPr fontId="0" type="noConversion"/>
  <hyperlinks>
    <hyperlink ref="L1:M1" location="'Spis tablic     List of tables'!A88" display="Powrót do spisu tablic"/>
    <hyperlink ref="L2:M2" location="'Spis tablic     List of tables'!A88" display="Return to list of tables"/>
    <hyperlink ref="L1:N2" location="'Spis tablic     List of tables'!A1"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sqref="A1:E1"/>
    </sheetView>
  </sheetViews>
  <sheetFormatPr defaultColWidth="9" defaultRowHeight="14.25"/>
  <cols>
    <col min="1" max="1" width="6.625" style="49" customWidth="1"/>
    <col min="2" max="2" width="10.75" style="49" customWidth="1"/>
    <col min="3" max="11" width="12.75" style="49" customWidth="1"/>
    <col min="12" max="12" width="9.25" style="49" bestFit="1" customWidth="1"/>
    <col min="13" max="16384" width="9" style="49"/>
  </cols>
  <sheetData>
    <row r="1" spans="1:12" ht="14.25" customHeight="1">
      <c r="A1" s="1642" t="s">
        <v>978</v>
      </c>
      <c r="B1" s="1642"/>
      <c r="C1" s="1642"/>
      <c r="D1" s="1643"/>
      <c r="E1" s="1643"/>
      <c r="F1" s="55"/>
      <c r="J1" s="1515" t="s">
        <v>22</v>
      </c>
      <c r="K1" s="1515"/>
    </row>
    <row r="2" spans="1:12" ht="14.25" customHeight="1">
      <c r="A2" s="1641" t="s">
        <v>118</v>
      </c>
      <c r="B2" s="1641"/>
      <c r="C2" s="1641"/>
      <c r="D2" s="848"/>
      <c r="E2" s="848"/>
      <c r="F2" s="55"/>
      <c r="J2" s="1639" t="s">
        <v>209</v>
      </c>
      <c r="K2" s="1639"/>
      <c r="L2" s="65"/>
    </row>
    <row r="3" spans="1:12" s="65" customFormat="1" ht="14.25" customHeight="1">
      <c r="A3" s="1656" t="s">
        <v>977</v>
      </c>
      <c r="B3" s="1656"/>
      <c r="C3" s="1656"/>
      <c r="D3" s="1656"/>
      <c r="E3" s="1656"/>
      <c r="F3" s="1656"/>
    </row>
    <row r="4" spans="1:12" s="65" customFormat="1" ht="14.25" customHeight="1">
      <c r="A4" s="1655" t="s">
        <v>119</v>
      </c>
      <c r="B4" s="1655"/>
      <c r="C4" s="1655"/>
      <c r="D4" s="1655"/>
      <c r="E4" s="1655"/>
      <c r="F4" s="1655"/>
    </row>
    <row r="5" spans="1:12" ht="12.75" customHeight="1">
      <c r="A5" s="869"/>
      <c r="B5" s="869"/>
      <c r="C5" s="869"/>
      <c r="D5" s="869"/>
      <c r="E5" s="869"/>
      <c r="F5" s="869"/>
      <c r="G5" s="869"/>
      <c r="H5" s="943"/>
      <c r="I5" s="943"/>
      <c r="J5" s="943"/>
      <c r="K5" s="943"/>
    </row>
    <row r="6" spans="1:12" ht="12.75" customHeight="1">
      <c r="A6" s="1621" t="s">
        <v>510</v>
      </c>
      <c r="B6" s="1646"/>
      <c r="C6" s="1632" t="s">
        <v>511</v>
      </c>
      <c r="D6" s="1615"/>
      <c r="E6" s="1615"/>
      <c r="F6" s="1615"/>
      <c r="G6" s="1615"/>
      <c r="H6" s="1615"/>
      <c r="I6" s="1615"/>
      <c r="J6" s="853"/>
      <c r="K6" s="210"/>
    </row>
    <row r="7" spans="1:12" ht="12.75" customHeight="1">
      <c r="A7" s="1646"/>
      <c r="B7" s="1646"/>
      <c r="C7" s="858"/>
      <c r="D7" s="858"/>
      <c r="E7" s="858"/>
      <c r="F7" s="858"/>
      <c r="G7" s="858"/>
      <c r="H7" s="210"/>
      <c r="I7" s="210"/>
      <c r="J7" s="1651" t="s">
        <v>1207</v>
      </c>
      <c r="K7" s="1528" t="s">
        <v>1210</v>
      </c>
    </row>
    <row r="8" spans="1:12" ht="99.95" customHeight="1">
      <c r="A8" s="1646"/>
      <c r="B8" s="1647"/>
      <c r="C8" s="1620" t="s">
        <v>1206</v>
      </c>
      <c r="D8" s="1634" t="s">
        <v>1117</v>
      </c>
      <c r="E8" s="1634" t="s">
        <v>1118</v>
      </c>
      <c r="F8" s="1634" t="s">
        <v>1119</v>
      </c>
      <c r="G8" s="1634" t="s">
        <v>1120</v>
      </c>
      <c r="H8" s="1651" t="s">
        <v>1121</v>
      </c>
      <c r="I8" s="1528" t="s">
        <v>1122</v>
      </c>
      <c r="J8" s="1652"/>
      <c r="K8" s="1530"/>
    </row>
    <row r="9" spans="1:12" ht="14.25" customHeight="1">
      <c r="A9" s="1646"/>
      <c r="B9" s="1647"/>
      <c r="C9" s="1622"/>
      <c r="D9" s="1654"/>
      <c r="E9" s="1654"/>
      <c r="F9" s="1654"/>
      <c r="G9" s="1654"/>
      <c r="H9" s="1616"/>
      <c r="I9" s="1653"/>
      <c r="J9" s="1617"/>
      <c r="K9" s="1650"/>
    </row>
    <row r="10" spans="1:12" ht="12.75" customHeight="1">
      <c r="A10" s="1648"/>
      <c r="B10" s="1649"/>
      <c r="C10" s="1633" t="s">
        <v>512</v>
      </c>
      <c r="D10" s="1633"/>
      <c r="E10" s="1633"/>
      <c r="F10" s="1633"/>
      <c r="G10" s="1633"/>
      <c r="H10" s="1633"/>
      <c r="I10" s="1633"/>
      <c r="J10" s="1633"/>
      <c r="K10" s="1615"/>
    </row>
    <row r="11" spans="1:12" ht="14.25" customHeight="1">
      <c r="A11" s="1200">
        <v>2018</v>
      </c>
      <c r="B11" s="1199" t="s">
        <v>52</v>
      </c>
      <c r="C11" s="198">
        <v>15.7</v>
      </c>
      <c r="D11" s="198">
        <v>10</v>
      </c>
      <c r="E11" s="198">
        <v>7.3</v>
      </c>
      <c r="F11" s="198">
        <v>24.6</v>
      </c>
      <c r="G11" s="198">
        <v>4.8</v>
      </c>
      <c r="H11" s="163">
        <v>8.6</v>
      </c>
      <c r="I11" s="211">
        <v>8.5</v>
      </c>
      <c r="J11" s="163">
        <v>10.199999999999999</v>
      </c>
      <c r="K11" s="212">
        <v>10.3</v>
      </c>
      <c r="L11" s="944"/>
    </row>
    <row r="12" spans="1:12" ht="14.25" customHeight="1">
      <c r="A12" s="1201"/>
      <c r="B12" s="1199" t="s">
        <v>53</v>
      </c>
      <c r="C12" s="198">
        <v>15.7</v>
      </c>
      <c r="D12" s="198">
        <v>10</v>
      </c>
      <c r="E12" s="198">
        <v>7.3</v>
      </c>
      <c r="F12" s="198">
        <v>24.7</v>
      </c>
      <c r="G12" s="198">
        <v>4.8</v>
      </c>
      <c r="H12" s="163">
        <v>8.6</v>
      </c>
      <c r="I12" s="211">
        <v>8.5</v>
      </c>
      <c r="J12" s="163">
        <v>10.199999999999999</v>
      </c>
      <c r="K12" s="212">
        <v>10.4</v>
      </c>
    </row>
    <row r="13" spans="1:12" ht="14.25" customHeight="1">
      <c r="A13" s="1201"/>
      <c r="B13" s="1199" t="s">
        <v>54</v>
      </c>
      <c r="C13" s="198">
        <v>15.7</v>
      </c>
      <c r="D13" s="198">
        <v>10.1</v>
      </c>
      <c r="E13" s="198">
        <v>7.3</v>
      </c>
      <c r="F13" s="198">
        <v>24.8</v>
      </c>
      <c r="G13" s="198">
        <v>4.9000000000000004</v>
      </c>
      <c r="H13" s="163">
        <v>8.6</v>
      </c>
      <c r="I13" s="211">
        <v>8.5</v>
      </c>
      <c r="J13" s="163">
        <v>10.199999999999999</v>
      </c>
      <c r="K13" s="212">
        <v>10.5</v>
      </c>
    </row>
    <row r="14" spans="1:12" ht="14.25" customHeight="1">
      <c r="A14" s="1201"/>
      <c r="B14" s="1199" t="s">
        <v>55</v>
      </c>
      <c r="C14" s="201">
        <v>15.8</v>
      </c>
      <c r="D14" s="201">
        <v>10.1</v>
      </c>
      <c r="E14" s="201">
        <v>7.3</v>
      </c>
      <c r="F14" s="201">
        <v>24.9</v>
      </c>
      <c r="G14" s="201">
        <v>4.9000000000000004</v>
      </c>
      <c r="H14" s="165">
        <v>8.6</v>
      </c>
      <c r="I14" s="213">
        <v>8.5</v>
      </c>
      <c r="J14" s="165">
        <v>10.1</v>
      </c>
      <c r="K14" s="212">
        <v>10.5</v>
      </c>
    </row>
    <row r="15" spans="1:12" ht="14.25" customHeight="1">
      <c r="A15" s="1201"/>
      <c r="B15" s="1199" t="s">
        <v>56</v>
      </c>
      <c r="C15" s="201">
        <v>15.8</v>
      </c>
      <c r="D15" s="201">
        <v>10.4</v>
      </c>
      <c r="E15" s="201">
        <v>7.3</v>
      </c>
      <c r="F15" s="201">
        <v>25</v>
      </c>
      <c r="G15" s="201">
        <v>4.8</v>
      </c>
      <c r="H15" s="165">
        <v>8.6</v>
      </c>
      <c r="I15" s="213">
        <v>8.5</v>
      </c>
      <c r="J15" s="165">
        <v>10.1</v>
      </c>
      <c r="K15" s="212">
        <v>10.4</v>
      </c>
    </row>
    <row r="16" spans="1:12" ht="14.25" customHeight="1">
      <c r="A16" s="1201"/>
      <c r="B16" s="1199" t="s">
        <v>57</v>
      </c>
      <c r="C16" s="201">
        <v>15.7</v>
      </c>
      <c r="D16" s="201">
        <v>10.4</v>
      </c>
      <c r="E16" s="201">
        <v>7.3</v>
      </c>
      <c r="F16" s="201">
        <v>25</v>
      </c>
      <c r="G16" s="201">
        <v>4.8</v>
      </c>
      <c r="H16" s="165">
        <v>8.6</v>
      </c>
      <c r="I16" s="213">
        <v>8.5</v>
      </c>
      <c r="J16" s="165">
        <v>10.1</v>
      </c>
      <c r="K16" s="212">
        <v>10.4</v>
      </c>
    </row>
    <row r="17" spans="1:11" ht="14.25" customHeight="1">
      <c r="A17" s="1201"/>
      <c r="B17" s="1199" t="s">
        <v>58</v>
      </c>
      <c r="C17" s="203">
        <v>15.8</v>
      </c>
      <c r="D17" s="203">
        <v>10.4</v>
      </c>
      <c r="E17" s="203">
        <v>7.3</v>
      </c>
      <c r="F17" s="203">
        <v>25.1</v>
      </c>
      <c r="G17" s="203">
        <v>4.7</v>
      </c>
      <c r="H17" s="167">
        <v>8.6</v>
      </c>
      <c r="I17" s="214">
        <v>8.4</v>
      </c>
      <c r="J17" s="167">
        <v>10.199999999999999</v>
      </c>
      <c r="K17" s="212">
        <v>10.4</v>
      </c>
    </row>
    <row r="18" spans="1:11" ht="14.25" customHeight="1">
      <c r="A18" s="1201"/>
      <c r="B18" s="1199" t="s">
        <v>59</v>
      </c>
      <c r="C18" s="203">
        <v>15.8</v>
      </c>
      <c r="D18" s="203">
        <v>10.199999999999999</v>
      </c>
      <c r="E18" s="203">
        <v>7.3</v>
      </c>
      <c r="F18" s="203">
        <v>25</v>
      </c>
      <c r="G18" s="203">
        <v>4.7</v>
      </c>
      <c r="H18" s="167">
        <v>8.6</v>
      </c>
      <c r="I18" s="214">
        <v>8.4</v>
      </c>
      <c r="J18" s="167">
        <v>10.199999999999999</v>
      </c>
      <c r="K18" s="212">
        <v>10.4</v>
      </c>
    </row>
    <row r="19" spans="1:11" ht="14.25" customHeight="1">
      <c r="A19" s="330"/>
      <c r="B19" s="1199" t="s">
        <v>60</v>
      </c>
      <c r="C19" s="203">
        <v>15.8</v>
      </c>
      <c r="D19" s="203">
        <v>10.1</v>
      </c>
      <c r="E19" s="203">
        <v>7.3</v>
      </c>
      <c r="F19" s="203">
        <v>25</v>
      </c>
      <c r="G19" s="203">
        <v>4.7</v>
      </c>
      <c r="H19" s="167">
        <v>8.5</v>
      </c>
      <c r="I19" s="214">
        <v>8.4</v>
      </c>
      <c r="J19" s="167">
        <v>10.199999999999999</v>
      </c>
      <c r="K19" s="212">
        <v>10.4</v>
      </c>
    </row>
    <row r="20" spans="1:11" ht="14.25" customHeight="1">
      <c r="A20" s="330">
        <v>2019</v>
      </c>
      <c r="B20" s="1199" t="s">
        <v>61</v>
      </c>
      <c r="C20" s="205">
        <v>15.9</v>
      </c>
      <c r="D20" s="205">
        <v>10.1</v>
      </c>
      <c r="E20" s="205">
        <v>7.9</v>
      </c>
      <c r="F20" s="205">
        <v>24.9</v>
      </c>
      <c r="G20" s="205">
        <v>4.2</v>
      </c>
      <c r="H20" s="215">
        <v>8.6</v>
      </c>
      <c r="I20" s="216">
        <v>8.5</v>
      </c>
      <c r="J20" s="215">
        <v>21.7</v>
      </c>
      <c r="K20" s="212">
        <v>10.6</v>
      </c>
    </row>
    <row r="21" spans="1:11" ht="14.25" customHeight="1">
      <c r="A21" s="1201"/>
      <c r="B21" s="1199" t="s">
        <v>62</v>
      </c>
      <c r="C21" s="205">
        <v>16</v>
      </c>
      <c r="D21" s="205">
        <v>10.199999999999999</v>
      </c>
      <c r="E21" s="205">
        <v>7.9</v>
      </c>
      <c r="F21" s="205">
        <v>24.9</v>
      </c>
      <c r="G21" s="205">
        <v>4.3</v>
      </c>
      <c r="H21" s="215">
        <v>8.6</v>
      </c>
      <c r="I21" s="216">
        <v>8.6999999999999993</v>
      </c>
      <c r="J21" s="215">
        <v>21.8</v>
      </c>
      <c r="K21" s="212">
        <v>10.6</v>
      </c>
    </row>
    <row r="22" spans="1:11" ht="14.25" customHeight="1">
      <c r="A22" s="1201"/>
      <c r="B22" s="1199" t="s">
        <v>51</v>
      </c>
      <c r="C22" s="205">
        <v>16</v>
      </c>
      <c r="D22" s="205">
        <v>10.199999999999999</v>
      </c>
      <c r="E22" s="205">
        <v>7.9</v>
      </c>
      <c r="F22" s="205">
        <v>24.7</v>
      </c>
      <c r="G22" s="205">
        <v>4.3</v>
      </c>
      <c r="H22" s="215">
        <v>8.6</v>
      </c>
      <c r="I22" s="216">
        <v>8.6999999999999993</v>
      </c>
      <c r="J22" s="215">
        <v>21.8</v>
      </c>
      <c r="K22" s="212">
        <v>10.7</v>
      </c>
    </row>
    <row r="23" spans="1:11" ht="14.25" customHeight="1">
      <c r="A23" s="1201"/>
      <c r="B23" s="1199" t="s">
        <v>52</v>
      </c>
      <c r="C23" s="606">
        <v>16</v>
      </c>
      <c r="D23" s="606">
        <v>10.199999999999999</v>
      </c>
      <c r="E23" s="606">
        <v>8</v>
      </c>
      <c r="F23" s="606">
        <v>24.8</v>
      </c>
      <c r="G23" s="606">
        <v>4.3</v>
      </c>
      <c r="H23" s="904">
        <v>8.6</v>
      </c>
      <c r="I23" s="216">
        <v>8.6999999999999993</v>
      </c>
      <c r="J23" s="904">
        <v>21.9</v>
      </c>
      <c r="K23" s="212">
        <v>10.7</v>
      </c>
    </row>
    <row r="24" spans="1:11" ht="14.25" customHeight="1">
      <c r="A24" s="1201"/>
      <c r="B24" s="1199" t="s">
        <v>53</v>
      </c>
      <c r="C24" s="606">
        <v>16</v>
      </c>
      <c r="D24" s="606">
        <v>10.3</v>
      </c>
      <c r="E24" s="606">
        <v>7.9</v>
      </c>
      <c r="F24" s="606">
        <v>24.8</v>
      </c>
      <c r="G24" s="606">
        <v>4.3</v>
      </c>
      <c r="H24" s="904">
        <v>8.6</v>
      </c>
      <c r="I24" s="216">
        <v>8.6</v>
      </c>
      <c r="J24" s="904">
        <v>21.8</v>
      </c>
      <c r="K24" s="212">
        <v>10.8</v>
      </c>
    </row>
    <row r="25" spans="1:11" ht="14.25" customHeight="1">
      <c r="A25" s="1201"/>
      <c r="B25" s="1199" t="s">
        <v>54</v>
      </c>
      <c r="C25" s="606">
        <v>16</v>
      </c>
      <c r="D25" s="606">
        <v>10.199999999999999</v>
      </c>
      <c r="E25" s="606">
        <v>7.9</v>
      </c>
      <c r="F25" s="606">
        <v>25</v>
      </c>
      <c r="G25" s="606">
        <v>4.3</v>
      </c>
      <c r="H25" s="904">
        <v>8.6999999999999993</v>
      </c>
      <c r="I25" s="216">
        <v>8.6</v>
      </c>
      <c r="J25" s="904">
        <v>21.8</v>
      </c>
      <c r="K25" s="212">
        <v>10.8</v>
      </c>
    </row>
    <row r="26" spans="1:11" ht="14.25" customHeight="1">
      <c r="A26" s="1202"/>
      <c r="B26" s="1205" t="s">
        <v>31</v>
      </c>
      <c r="C26" s="207">
        <v>102.2</v>
      </c>
      <c r="D26" s="207">
        <v>101.5</v>
      </c>
      <c r="E26" s="207">
        <v>108.7</v>
      </c>
      <c r="F26" s="207">
        <v>100.8</v>
      </c>
      <c r="G26" s="207">
        <v>87.7</v>
      </c>
      <c r="H26" s="207">
        <v>100.8</v>
      </c>
      <c r="I26" s="207">
        <v>100.8</v>
      </c>
      <c r="J26" s="207">
        <v>214.8</v>
      </c>
      <c r="K26" s="209">
        <v>103.1</v>
      </c>
    </row>
    <row r="27" spans="1:11" ht="14.25" customHeight="1">
      <c r="A27" s="1202"/>
      <c r="B27" s="1205" t="s">
        <v>32</v>
      </c>
      <c r="C27" s="207">
        <v>99.9</v>
      </c>
      <c r="D27" s="207">
        <v>99.5</v>
      </c>
      <c r="E27" s="207">
        <v>100</v>
      </c>
      <c r="F27" s="207">
        <v>100.5</v>
      </c>
      <c r="G27" s="207">
        <v>99.9</v>
      </c>
      <c r="H27" s="207">
        <v>101</v>
      </c>
      <c r="I27" s="207">
        <v>99.4</v>
      </c>
      <c r="J27" s="207">
        <v>100</v>
      </c>
      <c r="K27" s="209">
        <v>100.6</v>
      </c>
    </row>
    <row r="28" spans="1:11" s="188" customFormat="1" ht="19.899999999999999" customHeight="1">
      <c r="A28" s="1360" t="s">
        <v>1231</v>
      </c>
      <c r="B28" s="195"/>
      <c r="C28" s="195"/>
      <c r="D28" s="195"/>
      <c r="E28" s="195"/>
      <c r="F28" s="941"/>
      <c r="G28" s="941"/>
      <c r="H28" s="941"/>
      <c r="I28" s="941"/>
      <c r="J28" s="941"/>
      <c r="K28" s="196"/>
    </row>
    <row r="29" spans="1:11" s="189" customFormat="1" ht="14.25" customHeight="1">
      <c r="A29" s="1618" t="s">
        <v>1201</v>
      </c>
      <c r="B29" s="1618"/>
      <c r="C29" s="1618"/>
      <c r="D29" s="1618"/>
      <c r="E29" s="1618"/>
      <c r="F29" s="942"/>
      <c r="G29" s="197"/>
      <c r="H29" s="197"/>
      <c r="I29" s="197"/>
      <c r="J29" s="197"/>
      <c r="K29" s="197"/>
    </row>
    <row r="30" spans="1:11">
      <c r="C30" s="944"/>
      <c r="D30" s="944"/>
      <c r="E30" s="944"/>
      <c r="F30" s="944"/>
      <c r="G30" s="944"/>
      <c r="H30" s="944"/>
      <c r="I30" s="944"/>
      <c r="J30" s="944"/>
      <c r="K30" s="944"/>
    </row>
    <row r="31" spans="1:11">
      <c r="C31" s="944"/>
      <c r="D31" s="944"/>
      <c r="E31" s="944"/>
      <c r="F31" s="944"/>
      <c r="G31" s="944"/>
      <c r="H31" s="944"/>
      <c r="I31" s="944"/>
      <c r="J31" s="944"/>
      <c r="K31" s="944"/>
    </row>
    <row r="32" spans="1:11">
      <c r="C32" s="944"/>
      <c r="D32" s="944"/>
      <c r="E32" s="944"/>
      <c r="F32" s="944"/>
      <c r="G32" s="944"/>
      <c r="H32" s="944"/>
      <c r="I32" s="944"/>
      <c r="J32" s="944"/>
      <c r="K32" s="944"/>
    </row>
  </sheetData>
  <mergeCells count="19">
    <mergeCell ref="A4:F4"/>
    <mergeCell ref="J1:K1"/>
    <mergeCell ref="J2:K2"/>
    <mergeCell ref="A1:E1"/>
    <mergeCell ref="A2:C2"/>
    <mergeCell ref="A3:F3"/>
    <mergeCell ref="A29:E29"/>
    <mergeCell ref="A6:B10"/>
    <mergeCell ref="C6:I6"/>
    <mergeCell ref="C10:K10"/>
    <mergeCell ref="K7:K9"/>
    <mergeCell ref="J7:J9"/>
    <mergeCell ref="H8:H9"/>
    <mergeCell ref="I8:I9"/>
    <mergeCell ref="E8:E9"/>
    <mergeCell ref="C8:C9"/>
    <mergeCell ref="F8:F9"/>
    <mergeCell ref="G8:G9"/>
    <mergeCell ref="D8:D9"/>
  </mergeCells>
  <phoneticPr fontId="0" type="noConversion"/>
  <hyperlinks>
    <hyperlink ref="J1" location="'Spis tablic     List of tables'!A10" display="Powrót do spisu tablic"/>
    <hyperlink ref="J2" location="'Spis tablic     List of tables'!A13" display="Return to list of tables"/>
    <hyperlink ref="J1:K2" location="'Spis tablic     List of tables'!A1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83</vt:i4>
      </vt:variant>
      <vt:variant>
        <vt:lpstr>Zakresy nazwane</vt:lpstr>
      </vt:variant>
      <vt:variant>
        <vt:i4>45</vt:i4>
      </vt:variant>
    </vt:vector>
  </HeadingPairs>
  <TitlesOfParts>
    <vt:vector size="128"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Tabl.18CZ.1</vt:lpstr>
      <vt:lpstr>Tabl.18CZ.2</vt:lpstr>
      <vt:lpstr>Tabl.18CZ.3</vt:lpstr>
      <vt:lpstr>Tabl.19</vt:lpstr>
      <vt:lpstr>Tabl.20</vt:lpstr>
      <vt:lpstr>Tabl.21</vt:lpstr>
      <vt:lpstr>Tabl.22</vt:lpstr>
      <vt:lpstr>Tabl.23</vt:lpstr>
      <vt:lpstr>Tabl.24</vt:lpstr>
      <vt:lpstr>Tabl.25</vt:lpstr>
      <vt:lpstr>Tabl.26CZ.1</vt:lpstr>
      <vt:lpstr>Tabl.26CZ.2</vt:lpstr>
      <vt:lpstr>Tabl.27CZ.1</vt:lpstr>
      <vt:lpstr>Tabl.27CZ.2</vt:lpstr>
      <vt:lpstr>Tabl.27CZ.3</vt:lpstr>
      <vt:lpstr>Tabl.28</vt:lpstr>
      <vt:lpstr>Tabl.29CZ.1</vt:lpstr>
      <vt:lpstr>Tabl.29CZ.2</vt:lpstr>
      <vt:lpstr>Tabl.30</vt:lpstr>
      <vt:lpstr>Tabl.31CZ.1</vt:lpstr>
      <vt:lpstr>Tabl.31CZ.2</vt:lpstr>
      <vt:lpstr>Tabl.31CZ.3</vt:lpstr>
      <vt:lpstr>Tabl.31CZ.4</vt:lpstr>
      <vt:lpstr>Tabl.31CZ.5</vt:lpstr>
      <vt:lpstr>Tabl.32</vt:lpstr>
      <vt:lpstr>Tabl.33</vt:lpstr>
      <vt:lpstr>Tabl.34CZ.1</vt:lpstr>
      <vt:lpstr>Tabl.34CZ.2</vt:lpstr>
      <vt:lpstr>Tabl.35</vt:lpstr>
      <vt:lpstr>Tabl.36</vt:lpstr>
      <vt:lpstr>Tabl.37</vt:lpstr>
      <vt:lpstr>Tabl.38</vt:lpstr>
      <vt:lpstr>Tabl.39</vt:lpstr>
      <vt:lpstr>Tabl.40</vt:lpstr>
      <vt:lpstr>Tabl.41</vt:lpstr>
      <vt:lpstr>Tabl. 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Tabl.22!Obszar_wydruku</vt:lpstr>
      <vt:lpstr>Tabl.23!Obszar_wydruku</vt:lpstr>
      <vt:lpstr>Tabl.25!Obszar_wydruku</vt:lpstr>
      <vt:lpstr>Tabl.26CZ.1!Obszar_wydruku</vt:lpstr>
      <vt:lpstr>Tabl.26CZ.2!Obszar_wydruku</vt:lpstr>
      <vt:lpstr>Tabl.27CZ.1!Obszar_wydruku</vt:lpstr>
      <vt:lpstr>Tabl.27CZ.2!Obszar_wydruku</vt:lpstr>
      <vt:lpstr>Tabl.27CZ.3!Obszar_wydruku</vt:lpstr>
      <vt:lpstr>Tabl.31CZ.1!Obszar_wydruku</vt:lpstr>
      <vt:lpstr>Tabl.31CZ.2!Obszar_wydruku</vt:lpstr>
      <vt:lpstr>Tabl.31CZ.3!Obszar_wydruku</vt:lpstr>
      <vt:lpstr>Tabl.31CZ.4!Obszar_wydruku</vt:lpstr>
      <vt:lpstr>Tabl.31CZ.5!Obszar_wydruku</vt:lpstr>
      <vt:lpstr>Tabl.35!Obszar_wydruku</vt:lpstr>
      <vt:lpstr>Tabl.40!Obszar_wydruku</vt:lpstr>
      <vt:lpstr>Tabl.41!Obszar_wydruku</vt:lpstr>
      <vt:lpstr>Tabl.43CZ.1!Obszar_wydruku</vt:lpstr>
      <vt:lpstr>Tabl.43CZ.2!Obszar_wydruku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Tabl.5CZ.1!Obszar_wydruku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Piwowarczyk Małgorzata</cp:lastModifiedBy>
  <cp:lastPrinted>2019-08-28T13:38:43Z</cp:lastPrinted>
  <dcterms:created xsi:type="dcterms:W3CDTF">2011-08-16T06:32:54Z</dcterms:created>
  <dcterms:modified xsi:type="dcterms:W3CDTF">2019-08-29T10:23:43Z</dcterms:modified>
</cp:coreProperties>
</file>