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 defaultThemeVersion="153222"/>
  <mc:AlternateContent xmlns:mc="http://schemas.openxmlformats.org/markup-compatibility/2006">
    <mc:Choice Requires="x15">
      <x15ac:absPath xmlns:x15ac="http://schemas.microsoft.com/office/spreadsheetml/2010/11/ac" url="C:\Users\rudnikk\Desktop\"/>
    </mc:Choice>
  </mc:AlternateContent>
  <bookViews>
    <workbookView xWindow="0" yWindow="0" windowWidth="23040" windowHeight="8235" tabRatio="939"/>
  </bookViews>
  <sheets>
    <sheet name="SPIS TABLIC" sheetId="19" r:id="rId1"/>
    <sheet name="Tabl. 1." sheetId="32" r:id="rId2"/>
    <sheet name="Tabl. 2." sheetId="2" r:id="rId3"/>
    <sheet name="Tabl. 3. " sheetId="6" r:id="rId4"/>
    <sheet name="Tabl. 4.  " sheetId="7" r:id="rId5"/>
    <sheet name="Tabl. 5. " sheetId="8" r:id="rId6"/>
    <sheet name="Tabl. 6.  " sheetId="9" r:id="rId7"/>
    <sheet name="Tabl. 7. " sheetId="10" r:id="rId8"/>
    <sheet name="Tabl. 8." sheetId="18" r:id="rId9"/>
    <sheet name="Tabl. 9.  " sheetId="11" r:id="rId10"/>
    <sheet name="Tabl. 10.  " sheetId="17" r:id="rId11"/>
    <sheet name="Tabl. 11.   " sheetId="12" r:id="rId12"/>
    <sheet name="Tabl. 12." sheetId="13" r:id="rId13"/>
    <sheet name="Tabl. 13. " sheetId="30" r:id="rId14"/>
    <sheet name="Tabl. 14.   " sheetId="23" r:id="rId15"/>
    <sheet name="Tabl. 15.  " sheetId="14" r:id="rId16"/>
    <sheet name="Tabl. 16." sheetId="16" r:id="rId17"/>
    <sheet name="Tabl. 17." sheetId="25" r:id="rId18"/>
    <sheet name="Tabl. 18." sheetId="26" r:id="rId19"/>
    <sheet name="Tabl. 19." sheetId="29" r:id="rId20"/>
    <sheet name="Tabl. 20." sheetId="24" state="hidden" r:id="rId21"/>
    <sheet name="Tabl. 20. " sheetId="31" r:id="rId22"/>
    <sheet name="Tabl. 21." sheetId="22" r:id="rId23"/>
  </sheets>
  <definedNames>
    <definedName name="_xlnm._FilterDatabase" localSheetId="1" hidden="1">'Tabl. 1.'!$A$5:$D$169</definedName>
    <definedName name="_xlnm._FilterDatabase" localSheetId="11" hidden="1">'Tabl. 11.   '!$A$66:$O$85</definedName>
    <definedName name="_xlnm._FilterDatabase" localSheetId="12" hidden="1">'Tabl. 12.'!#REF!</definedName>
    <definedName name="_xlnm._FilterDatabase" localSheetId="15" hidden="1">'Tabl. 15.  '!$A$5:$H$155</definedName>
    <definedName name="_xlnm._FilterDatabase" localSheetId="16" hidden="1">'Tabl. 16.'!$A$8:$H$63</definedName>
    <definedName name="_xlnm._FilterDatabase" localSheetId="2" hidden="1">'Tabl. 2.'!$A$8:$F$46</definedName>
    <definedName name="_xlnm._FilterDatabase" localSheetId="20" hidden="1">'Tabl. 20.'!$A$71:$F$107</definedName>
    <definedName name="_xlnm._FilterDatabase" localSheetId="21" hidden="1">'Tabl. 20. '!$A$69:$E$105</definedName>
    <definedName name="_xlnm._FilterDatabase" localSheetId="6" hidden="1">'Tabl. 6.  '!$A$7:$F$99</definedName>
    <definedName name="_xlnm._FilterDatabase" localSheetId="7" hidden="1">'Tabl. 7. '!$A$7:$E$24</definedName>
    <definedName name="_xlnm._FilterDatabase" localSheetId="8" hidden="1">'Tabl. 8.'!$A$51:$G$66</definedName>
    <definedName name="_xlnm._FilterDatabase" localSheetId="9" hidden="1">'Tabl. 9.  '!#REF!</definedName>
    <definedName name="TABL._1.__TARNÓW_NA_TLE_WOJEWÓDZTWA_MAŁOPOLSKIEGO_W_2021_R.">'Tabl. 1.'!$A$1</definedName>
    <definedName name="TABL._10.__INFRASTRUKTURA_KOMUNALNA">'Tabl. 10.  '!$A$1</definedName>
    <definedName name="TABL._12.__OCHRONA_ŚRODOWISKA">'Tabl. 12.'!$A$1</definedName>
    <definedName name="TABL._13._ZIELEŃ_MIEJSKAa">'Tabl. 13. '!$A$1</definedName>
    <definedName name="TABL._14.__INWESTYCJE">'Tabl. 14.   '!$A$1</definedName>
    <definedName name="TABL._15.__DOCHODY_I_WYDATKI_BUDŻETU_MIASTA">'Tabl. 15.  '!$A$1</definedName>
    <definedName name="TABL._16.__PODMIOTY_GOSPODARKI_NARODOWEJa">'Tabl. 16.'!$A$1</definedName>
    <definedName name="TABL._17._TRANSPORT">'Tabl. 17.'!$A$1</definedName>
    <definedName name="TABL._18.___HANDEL">'Tabl. 18.'!$A$1</definedName>
    <definedName name="TABL._19._BEZPIECZEŃSTWO_PUBLICZNE">'Tabl. 19.'!$A$1</definedName>
    <definedName name="TABL._2.__STAN_LUDNOŚCIa">'Tabl. 2.'!$A$1</definedName>
    <definedName name="TABL._20.__URZĄD_MIASTA_TARNOWA">'Tabl. 20. '!$A$1</definedName>
    <definedName name="TABL._21.__TARNÓW_NA_TLE_INNYCH_MIAST_W_2021_R.a">'Tabl. 21.'!$A$1</definedName>
    <definedName name="TABL._3.__RUCH_NATURALNY_I_MIGRACJE">'Tabl. 3. '!$A$1</definedName>
    <definedName name="TABL._4.__RYNEK_PRACY">'Tabl. 4.  '!$A$1</definedName>
    <definedName name="TABL._5.__WYNAGRODZENIA_I_ŚWIADCZENIA_SPOŁECZNE">'Tabl. 5. '!$A$1</definedName>
    <definedName name="TABL._6.__EDUKACJA_I_WYCHOWANIEa" localSheetId="6">'Tabl. 6.  '!$A$1</definedName>
    <definedName name="TABL._7.__OCHRONA_ZDROWIA_I_POMOC_SPOŁECZNA">'Tabl. 7. '!$A$1</definedName>
    <definedName name="TABL._9.__TURYSTYKAa">'Tabl. 9.  '!$A$1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2" i="29" l="1"/>
  <c r="C15" i="2" l="1"/>
  <c r="C13" i="2"/>
  <c r="E23" i="24" l="1"/>
  <c r="E25" i="24"/>
  <c r="E29" i="24"/>
  <c r="E33" i="24"/>
  <c r="E35" i="24"/>
  <c r="E37" i="24"/>
  <c r="E41" i="24"/>
  <c r="E21" i="24"/>
  <c r="E15" i="24"/>
  <c r="E16" i="24"/>
  <c r="E17" i="24"/>
  <c r="E13" i="24"/>
  <c r="E9" i="24"/>
  <c r="E7" i="24"/>
  <c r="E92" i="24" l="1"/>
  <c r="E94" i="24"/>
  <c r="E98" i="24"/>
  <c r="E100" i="24"/>
  <c r="E102" i="24"/>
  <c r="E104" i="24"/>
  <c r="E106" i="24"/>
  <c r="E80" i="24"/>
  <c r="E82" i="24"/>
  <c r="E84" i="24"/>
  <c r="E86" i="24"/>
  <c r="E90" i="24"/>
  <c r="E74" i="24"/>
  <c r="E76" i="24"/>
  <c r="E72" i="24"/>
  <c r="E58" i="24"/>
  <c r="E60" i="24"/>
  <c r="E62" i="24"/>
  <c r="E64" i="24"/>
  <c r="E66" i="24"/>
  <c r="E49" i="24"/>
  <c r="E51" i="24"/>
  <c r="E54" i="24"/>
  <c r="E47" i="24"/>
</calcChain>
</file>

<file path=xl/sharedStrings.xml><?xml version="1.0" encoding="utf-8"?>
<sst xmlns="http://schemas.openxmlformats.org/spreadsheetml/2006/main" count="1874" uniqueCount="1362">
  <si>
    <t xml:space="preserve">Małżeństwa  </t>
  </si>
  <si>
    <t xml:space="preserve">Rozwody  </t>
  </si>
  <si>
    <t xml:space="preserve">Separacje orzeczone  </t>
  </si>
  <si>
    <t xml:space="preserve">Urodzenia żywe  </t>
  </si>
  <si>
    <t xml:space="preserve">Udzielone noclegi  </t>
  </si>
  <si>
    <t xml:space="preserve">Mieszkania, których budowę rozpoczęto  </t>
  </si>
  <si>
    <t xml:space="preserve">Kobiety na 100 mężczyzn  </t>
  </si>
  <si>
    <t>Ludność w wieku:</t>
  </si>
  <si>
    <t>Według grup wieku:</t>
  </si>
  <si>
    <t xml:space="preserve">Zgony ogółem  </t>
  </si>
  <si>
    <t xml:space="preserve">w tym niemowląt  </t>
  </si>
  <si>
    <t xml:space="preserve">Przyrost naturalny  </t>
  </si>
  <si>
    <t xml:space="preserve">Zameldowania ogółem  </t>
  </si>
  <si>
    <t xml:space="preserve">Wymeldowania ogółem  </t>
  </si>
  <si>
    <t xml:space="preserve">Zameldowani na pobyt czasowy ogółem  </t>
  </si>
  <si>
    <t xml:space="preserve">Saldo ludności czasowo obecnej (nieobecnej) </t>
  </si>
  <si>
    <t xml:space="preserve">Przeciętne zatrudnienie  </t>
  </si>
  <si>
    <t xml:space="preserve">Poszkodowani ogółem  </t>
  </si>
  <si>
    <t>Z liczby ogółem:</t>
  </si>
  <si>
    <t>Według wieku:</t>
  </si>
  <si>
    <t>Według poziomu wykształcenia:</t>
  </si>
  <si>
    <t xml:space="preserve">Stopa bezrobocia rejestrowanego w %  </t>
  </si>
  <si>
    <t xml:space="preserve">Oferty pracy  </t>
  </si>
  <si>
    <t xml:space="preserve">Oddziały  </t>
  </si>
  <si>
    <t xml:space="preserve">Dzieci  </t>
  </si>
  <si>
    <t>Oddziały w szkołach</t>
  </si>
  <si>
    <t>Uczniowie szkół</t>
  </si>
  <si>
    <t xml:space="preserve">Liczba ludności na 1 aptekę  </t>
  </si>
  <si>
    <t xml:space="preserve">Mieszkania ogółem  </t>
  </si>
  <si>
    <t xml:space="preserve">Izby ogółem  </t>
  </si>
  <si>
    <t xml:space="preserve">Przeciętna: </t>
  </si>
  <si>
    <t xml:space="preserve">Mieszkania  </t>
  </si>
  <si>
    <t xml:space="preserve">Izby  </t>
  </si>
  <si>
    <t>Komunalne oczyszczalnie ścieków:</t>
  </si>
  <si>
    <t>Celowe otrzymane na zadania realizowane</t>
  </si>
  <si>
    <t>W tym według wybranych sekcji PKD:</t>
  </si>
  <si>
    <t xml:space="preserve">   w tym:</t>
  </si>
  <si>
    <t xml:space="preserve">Księgozbiór bibliotek publicznych </t>
  </si>
  <si>
    <t xml:space="preserve">Czytelnicy (w ciągu roku)  </t>
  </si>
  <si>
    <t xml:space="preserve">Wypożyczenia (w ciągu roku) </t>
  </si>
  <si>
    <t xml:space="preserve">Miejsca na widowni  </t>
  </si>
  <si>
    <t xml:space="preserve">Długość sieci w km </t>
  </si>
  <si>
    <t xml:space="preserve">  z podwyższonym usuwaniem biogenów  </t>
  </si>
  <si>
    <t xml:space="preserve">Zgony  </t>
  </si>
  <si>
    <t xml:space="preserve">Przyrost naturalny na 1000 ludności  </t>
  </si>
  <si>
    <t xml:space="preserve">   w tym kobiety  </t>
  </si>
  <si>
    <t xml:space="preserve">   pozostający bez pracy dłużej niż 1 rok  </t>
  </si>
  <si>
    <t xml:space="preserve">   w wieku 24 lata i mniej  </t>
  </si>
  <si>
    <t xml:space="preserve">Zwiedzający muzea i oddziały muzealne  </t>
  </si>
  <si>
    <t xml:space="preserve">Widzowie w kinach stałych  </t>
  </si>
  <si>
    <t xml:space="preserve">Korzystający z noclegów w osobach </t>
  </si>
  <si>
    <t xml:space="preserve">Mieszkania oddane do użytkowania  </t>
  </si>
  <si>
    <t>Emisja przemysłowych zanieczyszczeń powietrza</t>
  </si>
  <si>
    <t xml:space="preserve">  z zakładów szczególnie uciążliwych dla czystości </t>
  </si>
  <si>
    <t xml:space="preserve">  powietrza (w ciągu roku) w tonach:</t>
  </si>
  <si>
    <t xml:space="preserve">   gazowych (bez dwutlenku węgla)  </t>
  </si>
  <si>
    <t xml:space="preserve">Ścieki przemysłowe i komunalne wymagające </t>
  </si>
  <si>
    <t>Odpady (z wyłączeniem odpadów komunalnych)</t>
  </si>
  <si>
    <t xml:space="preserve">  wytworzone (w ciągu roku) w tys. ton  </t>
  </si>
  <si>
    <t xml:space="preserve">   bieżące  </t>
  </si>
  <si>
    <t xml:space="preserve">   inwestycyjne  </t>
  </si>
  <si>
    <t xml:space="preserve">   spółki handlowe  </t>
  </si>
  <si>
    <t xml:space="preserve">   spółki cywilne  </t>
  </si>
  <si>
    <t xml:space="preserve">   osoby fizyczne  </t>
  </si>
  <si>
    <t xml:space="preserve">Radni według wieku: </t>
  </si>
  <si>
    <t>Radni według poziomu wykształcenia:</t>
  </si>
  <si>
    <t>Radni według grup zawodów:</t>
  </si>
  <si>
    <t>ZATRUDNIENIE</t>
  </si>
  <si>
    <t>MIESZKANIA ODDANE DO UŻYTKOWANIA</t>
  </si>
  <si>
    <t xml:space="preserve">Przemysłowe oczyszczalnie ścieków: </t>
  </si>
  <si>
    <t xml:space="preserve">     w tym dochody własne  </t>
  </si>
  <si>
    <t xml:space="preserve">Jelenia Góra </t>
  </si>
  <si>
    <t xml:space="preserve">Kalisz </t>
  </si>
  <si>
    <t xml:space="preserve">Konin </t>
  </si>
  <si>
    <t xml:space="preserve">Koszalin </t>
  </si>
  <si>
    <t xml:space="preserve">Legnica </t>
  </si>
  <si>
    <t xml:space="preserve">Nowy Sącz </t>
  </si>
  <si>
    <t xml:space="preserve">Piotrków Trybunalski </t>
  </si>
  <si>
    <t xml:space="preserve">Siedlce </t>
  </si>
  <si>
    <t xml:space="preserve">Słupsk </t>
  </si>
  <si>
    <t xml:space="preserve">Tarnów </t>
  </si>
  <si>
    <t xml:space="preserve">Włocławek </t>
  </si>
  <si>
    <t xml:space="preserve">   podstawowych  </t>
  </si>
  <si>
    <t xml:space="preserve">Przeciętne miesięczne wynagrodzenia brutto w zł </t>
  </si>
  <si>
    <t xml:space="preserve">   liczba izb w mieszkaniu  </t>
  </si>
  <si>
    <t xml:space="preserve">   liczba osób na 1 mieszkanie  </t>
  </si>
  <si>
    <t xml:space="preserve">   liczba osób na 1 izbę  </t>
  </si>
  <si>
    <t xml:space="preserve">   pyłowych  </t>
  </si>
  <si>
    <t xml:space="preserve">   w tym z gospodarstw domowych  </t>
  </si>
  <si>
    <t xml:space="preserve">   mechaniczne  </t>
  </si>
  <si>
    <t xml:space="preserve">   biologiczne  </t>
  </si>
  <si>
    <t xml:space="preserve">      w tym w sekcjach:</t>
  </si>
  <si>
    <t xml:space="preserve">   w tym przetwórstwo przemysłowe  </t>
  </si>
  <si>
    <t xml:space="preserve">Budownictwo  </t>
  </si>
  <si>
    <t xml:space="preserve">Transport i gospodarka magazynowa  </t>
  </si>
  <si>
    <t>Kartoteka przejściowa (osoby nigdzie nie zameldowane</t>
  </si>
  <si>
    <t xml:space="preserve">  oraz oczekujące na zameldowanie w innej miejscowości </t>
  </si>
  <si>
    <t>Liczba przyjętych:</t>
  </si>
  <si>
    <t>Liczba wydanych:</t>
  </si>
  <si>
    <t xml:space="preserve">         w tym:</t>
  </si>
  <si>
    <t xml:space="preserve">   w tym środki na dofinansowanie własnych 
  </t>
  </si>
  <si>
    <t xml:space="preserve">  na podstawie porozumień między jednostkami </t>
  </si>
  <si>
    <t xml:space="preserve">  i od innych jednostek nieposiadających osobowości</t>
  </si>
  <si>
    <t xml:space="preserve">Urzędy naczelnych organów władzy państwowej, </t>
  </si>
  <si>
    <t>Bezpieczeństwo publiczne i ochrona</t>
  </si>
  <si>
    <t xml:space="preserve">Dochody od osób prawnych, od osób fizycznych 
</t>
  </si>
  <si>
    <t xml:space="preserve">Urzędy naczelnych organów władzy państwowej, 
 </t>
  </si>
  <si>
    <t xml:space="preserve">      w tym kobiety  </t>
  </si>
  <si>
    <t xml:space="preserve">   w tym pracujący:</t>
  </si>
  <si>
    <t xml:space="preserve">  z ogółem w %: </t>
  </si>
  <si>
    <t xml:space="preserve">   w tym hotele  </t>
  </si>
  <si>
    <t xml:space="preserve">   w tym turyści zagraniczni w osobach  </t>
  </si>
  <si>
    <t xml:space="preserve">   w tym turystom zagranicznym  </t>
  </si>
  <si>
    <t xml:space="preserve">Mieszkania, na realizację których wydano pozwolenia </t>
  </si>
  <si>
    <t xml:space="preserve">  oczyszczania odprowadzone do wód lub do ziemi </t>
  </si>
  <si>
    <t xml:space="preserve">   na 1 mieszkańca w zł  </t>
  </si>
  <si>
    <t xml:space="preserve">      w tym:</t>
  </si>
  <si>
    <t xml:space="preserve">   mężczyźni  </t>
  </si>
  <si>
    <t xml:space="preserve">   kobiety  </t>
  </si>
  <si>
    <t xml:space="preserve">   na 1000 ludności  </t>
  </si>
  <si>
    <t xml:space="preserve">   na 1000 urodzeń żywych  </t>
  </si>
  <si>
    <t xml:space="preserve">   na 10 tys. ludności  </t>
  </si>
  <si>
    <t xml:space="preserve">   z miast  </t>
  </si>
  <si>
    <t xml:space="preserve">   ze wsi  </t>
  </si>
  <si>
    <t xml:space="preserve">   z zagranicy  </t>
  </si>
  <si>
    <t xml:space="preserve">   do miast  </t>
  </si>
  <si>
    <t xml:space="preserve">   na wieś  </t>
  </si>
  <si>
    <t xml:space="preserve">   za granicę  </t>
  </si>
  <si>
    <t xml:space="preserve">   sektor publiczny  </t>
  </si>
  <si>
    <t xml:space="preserve">   sektor prywatny  </t>
  </si>
  <si>
    <t>W tym:</t>
  </si>
  <si>
    <t>W tym pracujący:</t>
  </si>
  <si>
    <t xml:space="preserve">   w tym kobiety </t>
  </si>
  <si>
    <t xml:space="preserve">   osoby dotychczas niepracujące  </t>
  </si>
  <si>
    <t xml:space="preserve">   posiadający prawo do zasiłku  </t>
  </si>
  <si>
    <t xml:space="preserve">   bez kwalifikacji zawodowych  </t>
  </si>
  <si>
    <t xml:space="preserve">   niepełnosprawni  </t>
  </si>
  <si>
    <t xml:space="preserve">   24 lata i mniej   </t>
  </si>
  <si>
    <t xml:space="preserve">   55 lat i więcej  </t>
  </si>
  <si>
    <t xml:space="preserve">   wyższe  </t>
  </si>
  <si>
    <t xml:space="preserve">   średnie zawodowe (łącznie z policealnym) </t>
  </si>
  <si>
    <t xml:space="preserve">   średnie ogólnokształcące  </t>
  </si>
  <si>
    <t xml:space="preserve">   zasadnicze zawodowe  </t>
  </si>
  <si>
    <t xml:space="preserve">   gimnazjalne i niższe  </t>
  </si>
  <si>
    <t xml:space="preserve">   1 miesiąc i mniej  </t>
  </si>
  <si>
    <t xml:space="preserve">   powyżej 24 miesięcy  </t>
  </si>
  <si>
    <t>Liczba dni niezdolności do pracy</t>
  </si>
  <si>
    <t xml:space="preserve">   podstawowe  </t>
  </si>
  <si>
    <t xml:space="preserve">   oddziały  </t>
  </si>
  <si>
    <t xml:space="preserve">   uczniowie  </t>
  </si>
  <si>
    <t xml:space="preserve">Uczniowie szkół </t>
  </si>
  <si>
    <t xml:space="preserve">   angielski  </t>
  </si>
  <si>
    <t xml:space="preserve">   rosyjski  </t>
  </si>
  <si>
    <t xml:space="preserve">   łacina  </t>
  </si>
  <si>
    <t xml:space="preserve">   hiszpański  </t>
  </si>
  <si>
    <t xml:space="preserve">   włoski  </t>
  </si>
  <si>
    <t xml:space="preserve">   w woluminach  </t>
  </si>
  <si>
    <t xml:space="preserve">   w woluminach na 1000 ludności  </t>
  </si>
  <si>
    <t xml:space="preserve">   w woluminach </t>
  </si>
  <si>
    <t xml:space="preserve">   na 1 czytelnika w woluminach  </t>
  </si>
  <si>
    <t>Wystawy czasowe:</t>
  </si>
  <si>
    <t xml:space="preserve">   w tym turyści zagraniczni  </t>
  </si>
  <si>
    <t xml:space="preserve">   wodociągowej rozdzielczej  </t>
  </si>
  <si>
    <t xml:space="preserve">   stałe punkty sprzedaży drobnodetalicznej </t>
  </si>
  <si>
    <t xml:space="preserve">      sektor publiczny  </t>
  </si>
  <si>
    <t xml:space="preserve">      sektor prywatny  </t>
  </si>
  <si>
    <t xml:space="preserve">      spółki handlowe </t>
  </si>
  <si>
    <t xml:space="preserve">         w tym z udziałem kapitału zagranicznego  </t>
  </si>
  <si>
    <t xml:space="preserve">     spółki cywilne  </t>
  </si>
  <si>
    <t xml:space="preserve">     spółdzielnie  </t>
  </si>
  <si>
    <t xml:space="preserve">     osoby fizyczne prowadzące działalność </t>
  </si>
  <si>
    <t xml:space="preserve">       gospodarczą  </t>
  </si>
  <si>
    <t xml:space="preserve">   rolnictwo, leśnictwo, łowiectwo i rybactwo </t>
  </si>
  <si>
    <t xml:space="preserve">   przemysł  </t>
  </si>
  <si>
    <t xml:space="preserve">      w tym przetwórstwo przemysłowe  </t>
  </si>
  <si>
    <t xml:space="preserve">   budownictwo  </t>
  </si>
  <si>
    <t xml:space="preserve">   informacja i komunikacja  </t>
  </si>
  <si>
    <t xml:space="preserve">   działalność finansowa i ubezpieczeniowa </t>
  </si>
  <si>
    <t xml:space="preserve">   opieka zdrowotna i pomoc społeczna  </t>
  </si>
  <si>
    <t xml:space="preserve">   50 lat i więcej  </t>
  </si>
  <si>
    <t xml:space="preserve">   średnie  </t>
  </si>
  <si>
    <t xml:space="preserve">   gimnazjalne  </t>
  </si>
  <si>
    <t xml:space="preserve">   specjaliści  </t>
  </si>
  <si>
    <t xml:space="preserve">   pracownicy biurowi  </t>
  </si>
  <si>
    <t xml:space="preserve">   robotnicy przemysłowi i rzemieślnicy  </t>
  </si>
  <si>
    <t xml:space="preserve">   pozostali niesklasyfikowani  </t>
  </si>
  <si>
    <t>Miejsca w domach i zakładach stacjonarnych pomocy</t>
  </si>
  <si>
    <t>Mieszkańcy domów i zakładów stacjonarnych pomocy</t>
  </si>
  <si>
    <t xml:space="preserve">Mieszkania, na realizację których wydano pozwolenia
  </t>
  </si>
  <si>
    <t xml:space="preserve">   transport i gospodarka magazynowa </t>
  </si>
  <si>
    <t xml:space="preserve">   specjalne przysposabiające do pracy</t>
  </si>
  <si>
    <t xml:space="preserve">   specjalnych przysposabiających do pracy </t>
  </si>
  <si>
    <t xml:space="preserve">Małżeństwa </t>
  </si>
  <si>
    <t xml:space="preserve">   pożary </t>
  </si>
  <si>
    <t xml:space="preserve">   alarmy fałszywe</t>
  </si>
  <si>
    <t xml:space="preserve">      w przemyśle i budownictwie </t>
  </si>
  <si>
    <r>
      <t xml:space="preserve">O G Ó Ł E M </t>
    </r>
    <r>
      <rPr>
        <sz val="10"/>
        <rFont val="Arial"/>
        <family val="2"/>
        <charset val="238"/>
      </rPr>
      <t/>
    </r>
  </si>
  <si>
    <t xml:space="preserve">  90 lat i więcej </t>
  </si>
  <si>
    <t xml:space="preserve">   sektor prywatny</t>
  </si>
  <si>
    <t xml:space="preserve">   sektor publiczny </t>
  </si>
  <si>
    <t xml:space="preserve">      w tym kobiety</t>
  </si>
  <si>
    <t xml:space="preserve">O G Ó Ł E M </t>
  </si>
  <si>
    <t xml:space="preserve">   w przemyśle i budownictwie</t>
  </si>
  <si>
    <t xml:space="preserve">
   ogółem </t>
  </si>
  <si>
    <t xml:space="preserve">   przemysł i budownictwo </t>
  </si>
  <si>
    <t>Placówki wychowania przedszkolnego</t>
  </si>
  <si>
    <t xml:space="preserve">   branżowe I stopnia</t>
  </si>
  <si>
    <t xml:space="preserve">   branżowych I stopnia</t>
  </si>
  <si>
    <t xml:space="preserve">   branżowych I stopnia </t>
  </si>
  <si>
    <t>Szkoły policealne</t>
  </si>
  <si>
    <t xml:space="preserve">   francuski </t>
  </si>
  <si>
    <t xml:space="preserve">   niemiecki </t>
  </si>
  <si>
    <t>Domy i zakłady stacjonarne pomocy społecznej</t>
  </si>
  <si>
    <t xml:space="preserve">  społecznej</t>
  </si>
  <si>
    <t>Biblioteki publiczne i filie</t>
  </si>
  <si>
    <r>
      <t>Muzea i oddziały muzealne</t>
    </r>
    <r>
      <rPr>
        <sz val="10"/>
        <rFont val="Arial"/>
        <family val="2"/>
        <charset val="238"/>
      </rPr>
      <t/>
    </r>
  </si>
  <si>
    <t>Kina stałe</t>
  </si>
  <si>
    <t>Korzystający z noclegów</t>
  </si>
  <si>
    <t xml:space="preserve">Stopień wykorzystania miejsc noclegowych w % </t>
  </si>
  <si>
    <t xml:space="preserve">Przemysł </t>
  </si>
  <si>
    <t>Informacja i komunikacja</t>
  </si>
  <si>
    <t>Działalność finansowa i ubezpieczeniowa</t>
  </si>
  <si>
    <t>Dochody budżetu miasta ogółem tys. zł</t>
  </si>
  <si>
    <t xml:space="preserve">Dochody własne </t>
  </si>
  <si>
    <t>Dotacje ogółem</t>
  </si>
  <si>
    <t>Celowe z budżetu państwa</t>
  </si>
  <si>
    <t>Otrzymane z funduszy celowych</t>
  </si>
  <si>
    <t xml:space="preserve">  samorządu terytorialnego</t>
  </si>
  <si>
    <t>Subwencja ogólna</t>
  </si>
  <si>
    <t>Dochody budżetu miasta na 1 mieszkańca w zł</t>
  </si>
  <si>
    <t>Wydatki budżetu miasta ogółem w tys. zł</t>
  </si>
  <si>
    <t>Wydatki bieżące</t>
  </si>
  <si>
    <t xml:space="preserve">      dotacje</t>
  </si>
  <si>
    <t xml:space="preserve">      świadczenia na rzecz osób fizycznych</t>
  </si>
  <si>
    <t xml:space="preserve">      wydatki bieżące jednostek budżetowych</t>
  </si>
  <si>
    <t xml:space="preserve">            wynagrodzenia</t>
  </si>
  <si>
    <t xml:space="preserve">            składki na obowiązkowe ubezpieczenia</t>
  </si>
  <si>
    <t xml:space="preserve">Wydatki majątkowe </t>
  </si>
  <si>
    <t xml:space="preserve">   w tym inwestycyjne </t>
  </si>
  <si>
    <r>
      <t>Wydatki budżetu miasta na 1 mieszkańca w zł</t>
    </r>
    <r>
      <rPr>
        <sz val="10"/>
        <rFont val="Arial"/>
        <family val="2"/>
        <charset val="238"/>
      </rPr>
      <t/>
    </r>
  </si>
  <si>
    <t>Wynik finansowy w tys. zł</t>
  </si>
  <si>
    <t>Dochody ogółem w tys. zł</t>
  </si>
  <si>
    <t>Rolnictwo i łowiectwo</t>
  </si>
  <si>
    <t>Transport i łączność</t>
  </si>
  <si>
    <t>Turystyka</t>
  </si>
  <si>
    <t>Gospodarka mieszkaniowa</t>
  </si>
  <si>
    <t>Działalność usługowa</t>
  </si>
  <si>
    <t>Administracja publiczna</t>
  </si>
  <si>
    <t xml:space="preserve">  kontroli i ochrony prawa oraz sądownictwa </t>
  </si>
  <si>
    <t xml:space="preserve">  przeciwpożarowa</t>
  </si>
  <si>
    <t xml:space="preserve">  prawnej oraz wydatki związane z ich poborem</t>
  </si>
  <si>
    <t>Różne rozliczenia</t>
  </si>
  <si>
    <t xml:space="preserve">Oświata i wychowanie </t>
  </si>
  <si>
    <t xml:space="preserve">Ochrona zdrowia   </t>
  </si>
  <si>
    <t>Pomoc społeczna</t>
  </si>
  <si>
    <t>Pozostałe zadania w zakresie polityki społecznej</t>
  </si>
  <si>
    <t>Edukacyjna opieka wychowawcza</t>
  </si>
  <si>
    <t>Gospodarka komunalna i ochrona środowiska</t>
  </si>
  <si>
    <t>Kultura i ochrona dziedzictwa narodowego</t>
  </si>
  <si>
    <t>Kultura fizyczna</t>
  </si>
  <si>
    <t>Pozostałe działy</t>
  </si>
  <si>
    <r>
      <t xml:space="preserve">Wydatki ogółem w tys. zł </t>
    </r>
    <r>
      <rPr>
        <sz val="10"/>
        <rFont val="Arial"/>
        <family val="2"/>
        <charset val="238"/>
      </rPr>
      <t/>
    </r>
  </si>
  <si>
    <t xml:space="preserve">Gospodarka mieszkaniowa </t>
  </si>
  <si>
    <t xml:space="preserve">  kontroli i ochrony prawa oraz sądownictwa</t>
  </si>
  <si>
    <t xml:space="preserve">Obsługa długu publicznego   </t>
  </si>
  <si>
    <t>Oświata i wychowanie</t>
  </si>
  <si>
    <t xml:space="preserve">Ochrona zdrowia  </t>
  </si>
  <si>
    <t xml:space="preserve">Pozostałe zadania w zakresie polityki społecznej </t>
  </si>
  <si>
    <t xml:space="preserve">Edukacyjna opieka wychowawcza </t>
  </si>
  <si>
    <t xml:space="preserve">Kultura i ochrona dziedzictwa narodowego </t>
  </si>
  <si>
    <r>
      <t xml:space="preserve">O G Ó Ł E M </t>
    </r>
    <r>
      <rPr>
        <sz val="10"/>
        <color theme="1"/>
        <rFont val="Arial"/>
        <family val="2"/>
        <charset val="238"/>
      </rPr>
      <t/>
    </r>
  </si>
  <si>
    <t xml:space="preserve">   działalność profesjonalna, naukowa i techniczna</t>
  </si>
  <si>
    <t xml:space="preserve">   działalność związana z kulturą, rozrywką i rekreacją</t>
  </si>
  <si>
    <t xml:space="preserve">   zameldowani na pobyt stały </t>
  </si>
  <si>
    <t xml:space="preserve">   zameldowani na pobyt czasowy</t>
  </si>
  <si>
    <t>Osoby zameldowane na pobyt stały spoza terenu</t>
  </si>
  <si>
    <t>Osoby wymeldowane z pobytu stałego</t>
  </si>
  <si>
    <t>Przemeldowania w miejscu</t>
  </si>
  <si>
    <t>Liczba wydanych nowych dowodów osobistych</t>
  </si>
  <si>
    <t xml:space="preserve">   urodzenia</t>
  </si>
  <si>
    <t xml:space="preserve">   zawarcia małżeństwa</t>
  </si>
  <si>
    <t xml:space="preserve">      cywilne</t>
  </si>
  <si>
    <t xml:space="preserve">      wyznaniowe</t>
  </si>
  <si>
    <t xml:space="preserve">   zgonu</t>
  </si>
  <si>
    <t xml:space="preserve">   zapewnień o braku przeszkód do zawarcia małżeństwa</t>
  </si>
  <si>
    <t xml:space="preserve">   oświadczeń o wstąpieniu w związek małżeński</t>
  </si>
  <si>
    <t xml:space="preserve">   oświadczeń o uznaniu dziecka i nadaniu nazwiska </t>
  </si>
  <si>
    <t xml:space="preserve">   zaświadczeń do ślubów „konkordatowych”</t>
  </si>
  <si>
    <t>Ilość interwencji publicznych</t>
  </si>
  <si>
    <t>Zabezpieczane imprezy masowe</t>
  </si>
  <si>
    <t xml:space="preserve">Ujawnione awarie </t>
  </si>
  <si>
    <t>Nałożone blokady na koła w związku ze złym parkowaniem</t>
  </si>
  <si>
    <t>Kierowcy ukarani punktami karnymi</t>
  </si>
  <si>
    <t xml:space="preserve">Udzielone pouczenia </t>
  </si>
  <si>
    <t>Mandaty karne</t>
  </si>
  <si>
    <t>Kwota mandatów ogółem w zł</t>
  </si>
  <si>
    <t>Średnia kwota mandatu w zł</t>
  </si>
  <si>
    <t>Ilość wyłapanych i przekazanych do schroniska psów</t>
  </si>
  <si>
    <t>Rodzina</t>
  </si>
  <si>
    <t>Leśnictwo</t>
  </si>
  <si>
    <t>Migracje czasowe</t>
  </si>
  <si>
    <t xml:space="preserve">Emeryci i renciści ogółem </t>
  </si>
  <si>
    <t xml:space="preserve">   pyłowych </t>
  </si>
  <si>
    <t>Secured mass events</t>
  </si>
  <si>
    <t>Failures revealed</t>
  </si>
  <si>
    <t>Marriages</t>
  </si>
  <si>
    <t>Divorces</t>
  </si>
  <si>
    <t>Separations adjudicated</t>
  </si>
  <si>
    <t>Live births</t>
  </si>
  <si>
    <t>Deaths</t>
  </si>
  <si>
    <t>Natural increase per 1000 population</t>
  </si>
  <si>
    <t>Net migration for permanent residence per 1000 population</t>
  </si>
  <si>
    <t xml:space="preserve">   of which females</t>
  </si>
  <si>
    <t xml:space="preserve">      of which females</t>
  </si>
  <si>
    <t xml:space="preserve">   of which employed persons:</t>
  </si>
  <si>
    <t>Residents of stationary social walfare homes and facilities</t>
  </si>
  <si>
    <t>Museum and branches visitors</t>
  </si>
  <si>
    <t>Tourists accommodated</t>
  </si>
  <si>
    <t>Tourists accommodated in persons</t>
  </si>
  <si>
    <t xml:space="preserve">Nights spent </t>
  </si>
  <si>
    <t>Dwellings completed</t>
  </si>
  <si>
    <t>Dwellings, in which construction has begun</t>
  </si>
  <si>
    <t xml:space="preserve">Industrial and municipal wastewater requiring treatment </t>
  </si>
  <si>
    <t xml:space="preserve">
  discharged into waters or into the ground (during the year)</t>
  </si>
  <si>
    <t>T O T A L</t>
  </si>
  <si>
    <t>Females per 100 males</t>
  </si>
  <si>
    <t xml:space="preserve">Population of age: </t>
  </si>
  <si>
    <t>By age groups:</t>
  </si>
  <si>
    <t xml:space="preserve">   per 1000 population</t>
  </si>
  <si>
    <t>Total deaths</t>
  </si>
  <si>
    <t>of which infants</t>
  </si>
  <si>
    <t>Natural increase</t>
  </si>
  <si>
    <t xml:space="preserve">Internal and international migration of population for </t>
  </si>
  <si>
    <t>Total registrations</t>
  </si>
  <si>
    <t>Total deregistrations</t>
  </si>
  <si>
    <t xml:space="preserve">   to abroad</t>
  </si>
  <si>
    <t>Temporary migration</t>
  </si>
  <si>
    <t>Total persons registered for temporary stay</t>
  </si>
  <si>
    <t>Net population temporarily present (or absent)</t>
  </si>
  <si>
    <t>of which employed persons:</t>
  </si>
  <si>
    <t>PAID EMPLOYMENT</t>
  </si>
  <si>
    <t>Average paid employment</t>
  </si>
  <si>
    <t>Of which:</t>
  </si>
  <si>
    <t xml:space="preserve">   industry and construction </t>
  </si>
  <si>
    <t>Total persons injured</t>
  </si>
  <si>
    <t>Total registered unemployed persons</t>
  </si>
  <si>
    <t>Of total number:</t>
  </si>
  <si>
    <t>By age:</t>
  </si>
  <si>
    <t>By educational level:</t>
  </si>
  <si>
    <t>Registered unemployment rate in %</t>
  </si>
  <si>
    <t>Job offers</t>
  </si>
  <si>
    <t>Pre-primary education establishments</t>
  </si>
  <si>
    <t>Sections</t>
  </si>
  <si>
    <t>Children</t>
  </si>
  <si>
    <t xml:space="preserve">Schools for children and youth (including special </t>
  </si>
  <si>
    <t xml:space="preserve">  schools)</t>
  </si>
  <si>
    <t xml:space="preserve">Sections in schools </t>
  </si>
  <si>
    <t>Pupils and students of schools</t>
  </si>
  <si>
    <t>Post-secondary schools</t>
  </si>
  <si>
    <t>Higher education institutions</t>
  </si>
  <si>
    <t>Sections in schools</t>
  </si>
  <si>
    <t xml:space="preserve">Pupils and students studying a foreign language </t>
  </si>
  <si>
    <t>Generally available pharmacies</t>
  </si>
  <si>
    <t>Public libraries and branches</t>
  </si>
  <si>
    <t>Public library collections</t>
  </si>
  <si>
    <t>Loans (during the year)</t>
  </si>
  <si>
    <t>Seats</t>
  </si>
  <si>
    <t>Museums and branches</t>
  </si>
  <si>
    <t xml:space="preserve">   of which hotels</t>
  </si>
  <si>
    <t>Network in km</t>
  </si>
  <si>
    <t xml:space="preserve">   permanent small-retail sales outlets</t>
  </si>
  <si>
    <t>Total dwellings</t>
  </si>
  <si>
    <t>Average:</t>
  </si>
  <si>
    <t xml:space="preserve">   number of persons per room</t>
  </si>
  <si>
    <t>DWELLINGS COMPLETED</t>
  </si>
  <si>
    <t>Dwellings</t>
  </si>
  <si>
    <t>Rooms</t>
  </si>
  <si>
    <t>Dwellings in which construction has begun</t>
  </si>
  <si>
    <t>Municipal wastewater treatment plants:</t>
  </si>
  <si>
    <t>Industrial wastewater treatment plants:</t>
  </si>
  <si>
    <t>Industry</t>
  </si>
  <si>
    <t>Construction</t>
  </si>
  <si>
    <t>Transportation and storage</t>
  </si>
  <si>
    <t>Own revenue</t>
  </si>
  <si>
    <t xml:space="preserve">Total grants </t>
  </si>
  <si>
    <t>Targeted grants from the state budget</t>
  </si>
  <si>
    <t>Received from appropriated funds</t>
  </si>
  <si>
    <t>General subvention</t>
  </si>
  <si>
    <t>Current expenditure</t>
  </si>
  <si>
    <t xml:space="preserve">      benefits for natural persons</t>
  </si>
  <si>
    <t>Property expenditure</t>
  </si>
  <si>
    <t>Agriculture and hunting</t>
  </si>
  <si>
    <t>Transport and communication</t>
  </si>
  <si>
    <t>Tourism</t>
  </si>
  <si>
    <t>Dwelling economy</t>
  </si>
  <si>
    <t>Service activity</t>
  </si>
  <si>
    <t>Public administration</t>
  </si>
  <si>
    <t xml:space="preserve">  protection of law and the judicary</t>
  </si>
  <si>
    <t>Various settlements</t>
  </si>
  <si>
    <t>Education</t>
  </si>
  <si>
    <t>Health care</t>
  </si>
  <si>
    <t>Social assistance</t>
  </si>
  <si>
    <t>Other tasks in sphere of social policy</t>
  </si>
  <si>
    <t>Educational care</t>
  </si>
  <si>
    <t>Municipal economy and environmental protection</t>
  </si>
  <si>
    <t>Culture and national heritage</t>
  </si>
  <si>
    <t>Physical education</t>
  </si>
  <si>
    <t>Public safety and fire care</t>
  </si>
  <si>
    <t xml:space="preserve">   of which:</t>
  </si>
  <si>
    <t xml:space="preserve">     natural persons conducting economic activity</t>
  </si>
  <si>
    <t xml:space="preserve">   construction</t>
  </si>
  <si>
    <t>Councillors by age:</t>
  </si>
  <si>
    <t>Councillors by educational level:</t>
  </si>
  <si>
    <t>Of which by selected NACE sections:</t>
  </si>
  <si>
    <t>Total rooms</t>
  </si>
  <si>
    <t>Check-in in place</t>
  </si>
  <si>
    <t xml:space="preserve">Financial and insurance activities  </t>
  </si>
  <si>
    <t>Information and communication</t>
  </si>
  <si>
    <t>Forestry</t>
  </si>
  <si>
    <t xml:space="preserve">   persons registered for temporary stay</t>
  </si>
  <si>
    <t>Persons who have been removed from permanent residence</t>
  </si>
  <si>
    <t>Number of accepted:</t>
  </si>
  <si>
    <t>Number of issued:</t>
  </si>
  <si>
    <t>Number of public interventions</t>
  </si>
  <si>
    <t>Interlocks imposed on wheels due to bad parking</t>
  </si>
  <si>
    <t>Drivers punished with penalty points</t>
  </si>
  <si>
    <t>Provided instructions</t>
  </si>
  <si>
    <t>Penalty mandates</t>
  </si>
  <si>
    <t>Transition correction (people nowhere check in and waiting</t>
  </si>
  <si>
    <t>Total retirees and pensioners</t>
  </si>
  <si>
    <t xml:space="preserve">   from urban areas</t>
  </si>
  <si>
    <t xml:space="preserve">   from abroad</t>
  </si>
  <si>
    <t xml:space="preserve">  ogółem </t>
  </si>
  <si>
    <t xml:space="preserve">Czasowo nieobecni w miejscu stałego zameldowania </t>
  </si>
  <si>
    <t xml:space="preserve">  permanent  residence</t>
  </si>
  <si>
    <t xml:space="preserve">Total persons temporarily absent from place of </t>
  </si>
  <si>
    <t xml:space="preserve">   35–44  </t>
  </si>
  <si>
    <t xml:space="preserve">   45–54  </t>
  </si>
  <si>
    <t xml:space="preserve">   1–3 </t>
  </si>
  <si>
    <t xml:space="preserve">   6–12 </t>
  </si>
  <si>
    <t xml:space="preserve">   12–24 </t>
  </si>
  <si>
    <t xml:space="preserve">   3–6 </t>
  </si>
  <si>
    <t xml:space="preserve">Szkoły dla dzieci i młodzieży (łącznie ze szkołami </t>
  </si>
  <si>
    <t xml:space="preserve">  specjalnymi)</t>
  </si>
  <si>
    <t xml:space="preserve">Dwellings, for which permits have been granted or which </t>
  </si>
  <si>
    <t>Temporary exhibitions:</t>
  </si>
  <si>
    <t>Emission of industrial air pollutants from plants of significant</t>
  </si>
  <si>
    <t xml:space="preserve">  nuisance to air quality (during the year) in tonnes: </t>
  </si>
  <si>
    <t xml:space="preserve">Waste (excluding municipal waste) generated </t>
  </si>
  <si>
    <t xml:space="preserve">Powierzchnia o szczególnych walorach przyrodniczych     </t>
  </si>
  <si>
    <t>Family</t>
  </si>
  <si>
    <t xml:space="preserve">Bezpieczeństwo publiczne i ochrona </t>
  </si>
  <si>
    <t xml:space="preserve">   40–49  </t>
  </si>
  <si>
    <t xml:space="preserve">   30–39  </t>
  </si>
  <si>
    <t xml:space="preserve">   technicy i inny średni personel  </t>
  </si>
  <si>
    <t xml:space="preserve">   persons registered for permanent residence</t>
  </si>
  <si>
    <t xml:space="preserve">   29 lat i mniej </t>
  </si>
  <si>
    <t>Students of schools</t>
  </si>
  <si>
    <t>Occupancy rate of bed places in %</t>
  </si>
  <si>
    <t>Other divisions</t>
  </si>
  <si>
    <t>Public debt servicing</t>
  </si>
  <si>
    <t>The number of new identity cards issued</t>
  </si>
  <si>
    <t xml:space="preserve">   assurances about no obstacles to marriage</t>
  </si>
  <si>
    <t>Number of dogs caugth and transferred to the shelter</t>
  </si>
  <si>
    <t>Dwellings, for which permits have been granted or which</t>
  </si>
  <si>
    <t xml:space="preserve">  on the basis of agreements between local </t>
  </si>
  <si>
    <t xml:space="preserve">  government units</t>
  </si>
  <si>
    <t xml:space="preserve">Offices of supreme state authorities, control and   </t>
  </si>
  <si>
    <t xml:space="preserve">Migracje wewnętrzne i zagraniczne ludności </t>
  </si>
  <si>
    <t>Uczący się języka obcego jako przedmiotu</t>
  </si>
  <si>
    <t xml:space="preserve">  hotelowe)</t>
  </si>
  <si>
    <t xml:space="preserve">  (hotele, motele, pensjonaty i inne obiekty</t>
  </si>
  <si>
    <t xml:space="preserve">Wynajęte pokoje w obiektach hotelowych </t>
  </si>
  <si>
    <t xml:space="preserve">Rented rooms in hotel facilities (hotels, motels, </t>
  </si>
  <si>
    <t xml:space="preserve">   of which funds for additional financing of own</t>
  </si>
  <si>
    <t xml:space="preserve">Income taxes from legal persons, natural persons </t>
  </si>
  <si>
    <t xml:space="preserve">      civil</t>
  </si>
  <si>
    <t xml:space="preserve">w gospodarstwach indywidualnych w rolnictwie. d Bez osób poszkodowanych w wypadkach śmiertelnych oraz bez liczby dni niezdolności do pracy </t>
  </si>
  <si>
    <t xml:space="preserve">  obowiązkowego w % ogółu uczniów w szkołach</t>
  </si>
  <si>
    <t xml:space="preserve">  dla czystości powietrza w % zanieczyszczeń </t>
  </si>
  <si>
    <t>Redukcja przemysłowych zanieczyszczeń</t>
  </si>
  <si>
    <t xml:space="preserve">  significant nuisance to air quality in % of pollutants</t>
  </si>
  <si>
    <t>Reduction of industrial air pollutants from plants of</t>
  </si>
  <si>
    <t xml:space="preserve">  w % wymagających oczyszczania</t>
  </si>
  <si>
    <t>Ścieki przemysłowe i komunalne oczyszczane</t>
  </si>
  <si>
    <t xml:space="preserve">Industrial and municipal wastewater treated </t>
  </si>
  <si>
    <t xml:space="preserve">Odpady (z wyłączeniem odpadów komunalnych) </t>
  </si>
  <si>
    <t>Mixed municipal waste collected (during the year)</t>
  </si>
  <si>
    <t>Odpady komunalne zmieszane zebrane</t>
  </si>
  <si>
    <t>Powierzchnia o szczególnych walorach</t>
  </si>
  <si>
    <t xml:space="preserve">Area of special nature value under legal protection </t>
  </si>
  <si>
    <t xml:space="preserve">  ochronie środowiska w tys. zł </t>
  </si>
  <si>
    <t xml:space="preserve">Nakłady inwestycyjne na środki trwałe służące </t>
  </si>
  <si>
    <t xml:space="preserve">Investment outlays on fixed assets for </t>
  </si>
  <si>
    <t xml:space="preserve">Investment outlays on fixed assets for water </t>
  </si>
  <si>
    <t xml:space="preserve">  z zakładów szczególnie uciążliwych dla czystości</t>
  </si>
  <si>
    <t xml:space="preserve">  in tonnes:</t>
  </si>
  <si>
    <t xml:space="preserve">Emission of industrial air pollutants from plants of </t>
  </si>
  <si>
    <t xml:space="preserve">  w ciągu roku w tys. ton</t>
  </si>
  <si>
    <t xml:space="preserve">   in volumes per 1000 population</t>
  </si>
  <si>
    <t xml:space="preserve">  significant nuisance to air quality (during the year)</t>
  </si>
  <si>
    <t xml:space="preserve">  in % of requiring treatment</t>
  </si>
  <si>
    <t xml:space="preserve">               Stan na początku roku szkolnego</t>
  </si>
  <si>
    <t xml:space="preserve">               As of beginning of the school year </t>
  </si>
  <si>
    <t xml:space="preserve">               WAGES AND SALARIES AND SOCIAL BENEFITS   </t>
  </si>
  <si>
    <t xml:space="preserve">               LABOUR MARKET</t>
  </si>
  <si>
    <t xml:space="preserve">               CULTURE </t>
  </si>
  <si>
    <t xml:space="preserve">                 HOUSING ECONOMY </t>
  </si>
  <si>
    <t xml:space="preserve">                 ENVIRONMENTAL PROTECTION</t>
  </si>
  <si>
    <t xml:space="preserve">                 REVENUE AND EXPENDITURE OF THE CITY BUDGET</t>
  </si>
  <si>
    <t>TABL. 1</t>
  </si>
  <si>
    <t>TABL. 2</t>
  </si>
  <si>
    <t xml:space="preserve">TABL. 3 </t>
  </si>
  <si>
    <t>TABL. 4</t>
  </si>
  <si>
    <t>TABL. 5</t>
  </si>
  <si>
    <t>TABL. 10</t>
  </si>
  <si>
    <t>TABL. 6</t>
  </si>
  <si>
    <t>TABL. 7</t>
  </si>
  <si>
    <t>TABL. 8</t>
  </si>
  <si>
    <t>TABL. 9</t>
  </si>
  <si>
    <t>TABL. 11</t>
  </si>
  <si>
    <t>TABL. 12</t>
  </si>
  <si>
    <t>TABL. 13</t>
  </si>
  <si>
    <t>TABL. 14</t>
  </si>
  <si>
    <t>TABL. 15</t>
  </si>
  <si>
    <t>TABL. 16</t>
  </si>
  <si>
    <t>TABL. 17</t>
  </si>
  <si>
    <t xml:space="preserve">
</t>
  </si>
  <si>
    <t>STAN LUDNOŚCI</t>
  </si>
  <si>
    <t>SIZE OF POPULATION</t>
  </si>
  <si>
    <t>RUCH NATURALNY I MIGRACJE</t>
  </si>
  <si>
    <t>RYNEK PRACY</t>
  </si>
  <si>
    <t xml:space="preserve">LABOUR MARKET  </t>
  </si>
  <si>
    <t>WYNAGRODZENIA I ŚWIADECZENIA SPOŁECZNE</t>
  </si>
  <si>
    <t>WAGES AND SALARIES AND SOCIAL BENEFITS</t>
  </si>
  <si>
    <t>EDUKACJA I WYCHOWANIE</t>
  </si>
  <si>
    <t>EDUCATION</t>
  </si>
  <si>
    <t>KULTURA</t>
  </si>
  <si>
    <t xml:space="preserve">CULTURE </t>
  </si>
  <si>
    <t>TURYSTYKA</t>
  </si>
  <si>
    <t>TOURISM</t>
  </si>
  <si>
    <t>GOSPODARKA MIESZKANIOWA</t>
  </si>
  <si>
    <t>HOUSING ECONOMY</t>
  </si>
  <si>
    <t>OCHRONA ŚRODOWISKA</t>
  </si>
  <si>
    <t>ENVIRONMENTAL PROTECTION</t>
  </si>
  <si>
    <t>INWESTYCJE</t>
  </si>
  <si>
    <t>INVESTMENTS</t>
  </si>
  <si>
    <t>DOCHODY I WYDATKI BUDŻETU MIASTA</t>
  </si>
  <si>
    <t>REVENUE AND EXPENDITURE OF THE CITY BUDGET</t>
  </si>
  <si>
    <t>PODMIOTY GOSPODARKI NARODOWEJ</t>
  </si>
  <si>
    <t>ENTITIES OF THE NATIONAL ECONOMY</t>
  </si>
  <si>
    <t>Powrót do spisu tablic</t>
  </si>
  <si>
    <t>Return to list of tables</t>
  </si>
  <si>
    <t xml:space="preserve">   French</t>
  </si>
  <si>
    <t xml:space="preserve">  dla dzieci i młodzieży:</t>
  </si>
  <si>
    <t xml:space="preserve">  students of schools for children and youth:</t>
  </si>
  <si>
    <t xml:space="preserve">  powietrza z zakładów szczególnie uciążliwych</t>
  </si>
  <si>
    <t xml:space="preserve">  oczyszczania odprowadzone do wód lub do ziemi</t>
  </si>
  <si>
    <t xml:space="preserve">  produced:</t>
  </si>
  <si>
    <t xml:space="preserve">  treatment discharged into waters or into the </t>
  </si>
  <si>
    <t xml:space="preserve">  wytworzone (w ciągu roku) w tys. ton </t>
  </si>
  <si>
    <t xml:space="preserve">  gospodarce wodnej w tys. zł</t>
  </si>
  <si>
    <t xml:space="preserve">  ogółem w mln zł </t>
  </si>
  <si>
    <t xml:space="preserve">      zadań pozyskane z innych źródeł</t>
  </si>
  <si>
    <t xml:space="preserve">     tasks from other sources </t>
  </si>
  <si>
    <t xml:space="preserve">              społeczne i Fundusz Pracy </t>
  </si>
  <si>
    <t xml:space="preserve">              and the Labour Fund</t>
  </si>
  <si>
    <t xml:space="preserve">  personality and expenses associated with their </t>
  </si>
  <si>
    <t xml:space="preserve">  and other organisational units without legal </t>
  </si>
  <si>
    <t xml:space="preserve">  intake</t>
  </si>
  <si>
    <t xml:space="preserve">  wytworzonych: </t>
  </si>
  <si>
    <t xml:space="preserve">  przyrodniczych prawnie chroniona</t>
  </si>
  <si>
    <t>Councillors by occupational groups:</t>
  </si>
  <si>
    <t>Foreigners registered for temporary stay (as of the end of the year)</t>
  </si>
  <si>
    <t xml:space="preserve">   0–2 lata  </t>
  </si>
  <si>
    <t xml:space="preserve">   7–12 </t>
  </si>
  <si>
    <t xml:space="preserve">  13–15  </t>
  </si>
  <si>
    <t xml:space="preserve">  16–18  </t>
  </si>
  <si>
    <t xml:space="preserve">  19–24  </t>
  </si>
  <si>
    <t xml:space="preserve">  25–29  </t>
  </si>
  <si>
    <t xml:space="preserve">  30–39  </t>
  </si>
  <si>
    <t xml:space="preserve">  40–49  </t>
  </si>
  <si>
    <t xml:space="preserve">  50–59  </t>
  </si>
  <si>
    <t xml:space="preserve">  60–69  </t>
  </si>
  <si>
    <t xml:space="preserve">  70–79  </t>
  </si>
  <si>
    <t xml:space="preserve">  80–89  </t>
  </si>
  <si>
    <t xml:space="preserve">   pozostała działalność usługowa; gospodarstwa domowe  </t>
  </si>
  <si>
    <t xml:space="preserve">     zatrudniające pracowników oraz wytwarzające produkty</t>
  </si>
  <si>
    <t xml:space="preserve">   other service activities; activities of households as  </t>
  </si>
  <si>
    <t xml:space="preserve">Ogółem  </t>
  </si>
  <si>
    <t xml:space="preserve">   gazowej</t>
  </si>
  <si>
    <t>Wypadki</t>
  </si>
  <si>
    <t>Na 10 tys. pojazdów</t>
  </si>
  <si>
    <t>Ofiary wypadków</t>
  </si>
  <si>
    <t>Śmiertelne</t>
  </si>
  <si>
    <t xml:space="preserve">   na 10 tys. ludności</t>
  </si>
  <si>
    <t>Ranni</t>
  </si>
  <si>
    <t xml:space="preserve">   gazowe</t>
  </si>
  <si>
    <t xml:space="preserve">Woda dostarczona siecią wodociągową rozdzielczą </t>
  </si>
  <si>
    <t>Gaz dostarczony siecią gazową gospodarstwom</t>
  </si>
  <si>
    <t>Parki spacerowo-wypoczynkowe</t>
  </si>
  <si>
    <t xml:space="preserve">   powierzchnia w ha</t>
  </si>
  <si>
    <t>Zieleńce</t>
  </si>
  <si>
    <t>Tereny zieleni osiedlowej ogółem w ha</t>
  </si>
  <si>
    <t xml:space="preserve">   w % powierzchni ogółem</t>
  </si>
  <si>
    <t xml:space="preserve">   drzewa</t>
  </si>
  <si>
    <t xml:space="preserve">   krzewy</t>
  </si>
  <si>
    <t>Lasy gminne (mienie komunalne) w ha</t>
  </si>
  <si>
    <t xml:space="preserve">Pożary  </t>
  </si>
  <si>
    <t xml:space="preserve">Alarmy fałszywe  </t>
  </si>
  <si>
    <t>INFRASTRUKTURA KOMUNALNA</t>
  </si>
  <si>
    <t>MUNICIPAL INFRASTRUCTURE</t>
  </si>
  <si>
    <t>ZIELEŃ MIEJSKA</t>
  </si>
  <si>
    <t>URBAN GREEN AREAS</t>
  </si>
  <si>
    <t>TRANSPORT</t>
  </si>
  <si>
    <t>HANDEL</t>
  </si>
  <si>
    <t>TRADE</t>
  </si>
  <si>
    <t>TABL. 18</t>
  </si>
  <si>
    <t>TABL. 19</t>
  </si>
  <si>
    <t>TABL. 20</t>
  </si>
  <si>
    <t>TABL. 21</t>
  </si>
  <si>
    <t>BEZPIECZEŃSTWO PUBLICZNE</t>
  </si>
  <si>
    <t>PUBLIC SAFETY</t>
  </si>
  <si>
    <t>Nasadzenia w szt.</t>
  </si>
  <si>
    <t>Roczne wpływy z opłaty targowej w tys. zł</t>
  </si>
  <si>
    <t xml:space="preserve">Samochody osobowe  </t>
  </si>
  <si>
    <t xml:space="preserve">Samochody specjalne  </t>
  </si>
  <si>
    <t xml:space="preserve">Autobusy  </t>
  </si>
  <si>
    <t xml:space="preserve">Motocykle  </t>
  </si>
  <si>
    <t xml:space="preserve">Ciągniki rolnicze  </t>
  </si>
  <si>
    <t>WSKAŹNIKI WYKRYWALNOŚCI SPRAWCÓW</t>
  </si>
  <si>
    <t xml:space="preserve">   mały</t>
  </si>
  <si>
    <t xml:space="preserve">   średni</t>
  </si>
  <si>
    <t xml:space="preserve">   małe</t>
  </si>
  <si>
    <t xml:space="preserve">   lokalne</t>
  </si>
  <si>
    <t xml:space="preserve">   średnie</t>
  </si>
  <si>
    <t xml:space="preserve">   złośliwy</t>
  </si>
  <si>
    <t xml:space="preserve">   w dobrej wierze</t>
  </si>
  <si>
    <t xml:space="preserve">   z instalacji wykrywania</t>
  </si>
  <si>
    <t xml:space="preserve">  of total in %:</t>
  </si>
  <si>
    <t xml:space="preserve">   out of work for longer than 1 year</t>
  </si>
  <si>
    <t xml:space="preserve">   at the age of 24 and less</t>
  </si>
  <si>
    <t xml:space="preserve">   primary </t>
  </si>
  <si>
    <t xml:space="preserve">   investment</t>
  </si>
  <si>
    <t xml:space="preserve">   fires</t>
  </si>
  <si>
    <t xml:space="preserve">   false alarms</t>
  </si>
  <si>
    <t xml:space="preserve">   from rural areas</t>
  </si>
  <si>
    <t xml:space="preserve">   to ubran areas</t>
  </si>
  <si>
    <t xml:space="preserve">   to rural areas</t>
  </si>
  <si>
    <t xml:space="preserve">      of which women</t>
  </si>
  <si>
    <t xml:space="preserve">   in industry and construction </t>
  </si>
  <si>
    <t xml:space="preserve">   of which women</t>
  </si>
  <si>
    <t>Total number of days of inability to work</t>
  </si>
  <si>
    <t xml:space="preserve">   men</t>
  </si>
  <si>
    <t xml:space="preserve">   women</t>
  </si>
  <si>
    <t xml:space="preserve">   vocational secondary (including post-secondary)</t>
  </si>
  <si>
    <t xml:space="preserve">   special job-training</t>
  </si>
  <si>
    <t xml:space="preserve">   English</t>
  </si>
  <si>
    <t xml:space="preserve">   German</t>
  </si>
  <si>
    <t xml:space="preserve">   Russian</t>
  </si>
  <si>
    <t xml:space="preserve">   Latin</t>
  </si>
  <si>
    <t xml:space="preserve">   Spanish</t>
  </si>
  <si>
    <t xml:space="preserve">   Italian</t>
  </si>
  <si>
    <t xml:space="preserve">   of which from households</t>
  </si>
  <si>
    <t xml:space="preserve">      of which in sections:</t>
  </si>
  <si>
    <t xml:space="preserve">   marriages concluded</t>
  </si>
  <si>
    <t xml:space="preserve">      religious</t>
  </si>
  <si>
    <t xml:space="preserve">   declarations about getting married</t>
  </si>
  <si>
    <t xml:space="preserve">   declarations about recognition of a child and giving a name</t>
  </si>
  <si>
    <t xml:space="preserve">   certificates for "concordat” weddings</t>
  </si>
  <si>
    <t xml:space="preserve">     cooperatives</t>
  </si>
  <si>
    <t>BEZROBOTNI ZAREJESTROWANI W POWIATOWYM URZĘDZIE PRACY W TARNOWIE</t>
  </si>
  <si>
    <t>REGISTERED UNEMPLOYED PERSONS IN THE POWIAT LABOUR OFFICE IN TARNÓW</t>
  </si>
  <si>
    <t>.</t>
  </si>
  <si>
    <t xml:space="preserve">   males</t>
  </si>
  <si>
    <t xml:space="preserve">   females</t>
  </si>
  <si>
    <t xml:space="preserve">   in volumes</t>
  </si>
  <si>
    <t xml:space="preserve">      w tym z miasta Tarnowa</t>
  </si>
  <si>
    <t xml:space="preserve">      of which from Tarnów</t>
  </si>
  <si>
    <r>
      <t xml:space="preserve">                  rosnąco
            </t>
    </r>
    <r>
      <rPr>
        <sz val="9"/>
        <color theme="1" tint="0.34998626667073579"/>
        <rFont val="Arial"/>
        <family val="2"/>
        <charset val="238"/>
      </rPr>
      <t xml:space="preserve">      ascending    </t>
    </r>
  </si>
  <si>
    <r>
      <t xml:space="preserve">          malejąco
     </t>
    </r>
    <r>
      <rPr>
        <sz val="9"/>
        <color theme="1" tint="0.34998626667073579"/>
        <rFont val="Arial"/>
        <family val="2"/>
        <charset val="238"/>
      </rPr>
      <t xml:space="preserve">     descending</t>
    </r>
  </si>
  <si>
    <t>–</t>
  </si>
  <si>
    <t>Average amount of the penalty mandate in PLN</t>
  </si>
  <si>
    <t>Total number of penalty mandates in PLN</t>
  </si>
  <si>
    <t xml:space="preserve">   from detection installations</t>
  </si>
  <si>
    <t xml:space="preserve">   in good faith</t>
  </si>
  <si>
    <t xml:space="preserve">   malicious</t>
  </si>
  <si>
    <t>False alarms</t>
  </si>
  <si>
    <t xml:space="preserve">   average</t>
  </si>
  <si>
    <t xml:space="preserve">   local</t>
  </si>
  <si>
    <t xml:space="preserve">   small</t>
  </si>
  <si>
    <t xml:space="preserve">   medium</t>
  </si>
  <si>
    <t>Fires</t>
  </si>
  <si>
    <t>TOTAL NUMBER OF EVENTS</t>
  </si>
  <si>
    <t xml:space="preserve">LICZBA ZDARZEŃ OGÓŁEM  </t>
  </si>
  <si>
    <t xml:space="preserve">     w komunikacji </t>
  </si>
  <si>
    <t xml:space="preserve">TOTAL RATES OF DETECTABILITY OF DELINQUENTS </t>
  </si>
  <si>
    <t xml:space="preserve">  – w końcu roku) </t>
  </si>
  <si>
    <t xml:space="preserve">  for check in at another destination – at the end of the year)</t>
  </si>
  <si>
    <t>URZĄD MIASTA TARNOWA</t>
  </si>
  <si>
    <r>
      <rPr>
        <sz val="10"/>
        <color theme="1"/>
        <rFont val="Arial"/>
        <family val="2"/>
        <charset val="238"/>
      </rPr>
      <t>TABL. 2.</t>
    </r>
    <r>
      <rPr>
        <b/>
        <sz val="10"/>
        <color theme="1"/>
        <rFont val="Arial"/>
        <family val="2"/>
        <charset val="238"/>
      </rPr>
      <t xml:space="preserve">  STAN LUDNOŚCI</t>
    </r>
    <r>
      <rPr>
        <b/>
        <vertAlign val="superscript"/>
        <sz val="10"/>
        <color theme="1"/>
        <rFont val="Arial"/>
        <family val="2"/>
        <charset val="238"/>
      </rPr>
      <t>a</t>
    </r>
  </si>
  <si>
    <r>
      <rPr>
        <sz val="10"/>
        <color theme="1"/>
        <rFont val="Arial"/>
        <family val="2"/>
        <charset val="238"/>
      </rPr>
      <t xml:space="preserve">TABL. 3. </t>
    </r>
    <r>
      <rPr>
        <b/>
        <sz val="10"/>
        <color theme="1"/>
        <rFont val="Arial"/>
        <family val="2"/>
        <charset val="238"/>
      </rPr>
      <t xml:space="preserve"> RUCH NATURALNY I MIGRACJE</t>
    </r>
  </si>
  <si>
    <r>
      <rPr>
        <sz val="10"/>
        <color theme="1"/>
        <rFont val="Arial"/>
        <family val="2"/>
        <charset val="238"/>
      </rPr>
      <t>TABL. 4</t>
    </r>
    <r>
      <rPr>
        <b/>
        <sz val="10"/>
        <color theme="1"/>
        <rFont val="Arial"/>
        <family val="2"/>
        <charset val="238"/>
      </rPr>
      <t>.  RYNEK PRACY</t>
    </r>
  </si>
  <si>
    <r>
      <rPr>
        <sz val="10"/>
        <color theme="1"/>
        <rFont val="Arial"/>
        <family val="2"/>
        <charset val="238"/>
      </rPr>
      <t xml:space="preserve">TABL. 5. </t>
    </r>
    <r>
      <rPr>
        <b/>
        <sz val="10"/>
        <color theme="1"/>
        <rFont val="Arial"/>
        <family val="2"/>
        <charset val="238"/>
      </rPr>
      <t xml:space="preserve"> WYNAGRODZENIA I ŚWIADCZENIA SPOŁECZNE </t>
    </r>
  </si>
  <si>
    <r>
      <rPr>
        <sz val="10"/>
        <color theme="1"/>
        <rFont val="Arial"/>
        <family val="2"/>
        <charset val="238"/>
      </rPr>
      <t xml:space="preserve">TABL. 8. </t>
    </r>
    <r>
      <rPr>
        <b/>
        <sz val="10"/>
        <color theme="1"/>
        <rFont val="Arial"/>
        <family val="2"/>
        <charset val="238"/>
      </rPr>
      <t xml:space="preserve"> KULTURA</t>
    </r>
  </si>
  <si>
    <r>
      <rPr>
        <sz val="10"/>
        <rFont val="Arial"/>
        <family val="2"/>
        <charset val="238"/>
      </rPr>
      <t xml:space="preserve">TABL. 10. </t>
    </r>
    <r>
      <rPr>
        <b/>
        <sz val="10"/>
        <rFont val="Arial"/>
        <family val="2"/>
        <charset val="238"/>
      </rPr>
      <t xml:space="preserve"> INFRASTRUKTURA KOMUNALNA</t>
    </r>
  </si>
  <si>
    <r>
      <rPr>
        <sz val="10"/>
        <color theme="1"/>
        <rFont val="Arial"/>
        <family val="2"/>
        <charset val="238"/>
      </rPr>
      <t>TABL. 11.</t>
    </r>
    <r>
      <rPr>
        <b/>
        <sz val="10"/>
        <color theme="1"/>
        <rFont val="Arial"/>
        <family val="2"/>
        <charset val="238"/>
      </rPr>
      <t xml:space="preserve">  GOSPODARKA MIESZKANIOWA</t>
    </r>
  </si>
  <si>
    <r>
      <rPr>
        <sz val="10"/>
        <color theme="1"/>
        <rFont val="Arial"/>
        <family val="2"/>
        <charset val="238"/>
      </rPr>
      <t>TABL. 14.</t>
    </r>
    <r>
      <rPr>
        <b/>
        <sz val="10"/>
        <color theme="1"/>
        <rFont val="Arial"/>
        <family val="2"/>
        <charset val="238"/>
      </rPr>
      <t xml:space="preserve">  INWESTYCJE</t>
    </r>
  </si>
  <si>
    <t xml:space="preserve">                PUBLIC SAFETY</t>
  </si>
  <si>
    <t>Ludność miasta Tarnowa  (stan w końcu roku)</t>
  </si>
  <si>
    <t>Average monthly gross wages and salaries in PLN</t>
  </si>
  <si>
    <t>Zwiedzający muzea (w ciągu roku) w tys.</t>
  </si>
  <si>
    <t xml:space="preserve">Museum visitors (during the year) in thousand </t>
  </si>
  <si>
    <t xml:space="preserve">  (during the year) in thousand tonnes</t>
  </si>
  <si>
    <t xml:space="preserve">  in thousand tonnes</t>
  </si>
  <si>
    <t xml:space="preserve">  environmental protection in thousand PLN</t>
  </si>
  <si>
    <t xml:space="preserve">  management in thousand PLN</t>
  </si>
  <si>
    <t>Total municipal budget revenue in thousand PLN</t>
  </si>
  <si>
    <t>Municipal budget revenue per capita in PLN</t>
  </si>
  <si>
    <t>Total municipal budget expenditure in thousand PLN</t>
  </si>
  <si>
    <t>Municipal budget expenditure per capita in PLN</t>
  </si>
  <si>
    <t>Financial result in thousand PLN</t>
  </si>
  <si>
    <t>Total expenditure in thousand PLN</t>
  </si>
  <si>
    <t>Annual receipts from the market fee in thousand PLN</t>
  </si>
  <si>
    <t>Strolling-recreational parks</t>
  </si>
  <si>
    <t xml:space="preserve">   area in ha</t>
  </si>
  <si>
    <t xml:space="preserve">   przeciętna powierzchnia 1 obiektu</t>
  </si>
  <si>
    <t xml:space="preserve">   average area of 1 object</t>
  </si>
  <si>
    <t>Lawns</t>
  </si>
  <si>
    <r>
      <t xml:space="preserve">Zieleń uliczna </t>
    </r>
    <r>
      <rPr>
        <sz val="9"/>
        <rFont val="Calibri"/>
        <family val="2"/>
        <charset val="238"/>
      </rPr>
      <t>–</t>
    </r>
    <r>
      <rPr>
        <sz val="9"/>
        <rFont val="Arial"/>
        <family val="2"/>
        <charset val="238"/>
      </rPr>
      <t xml:space="preserve"> powierzchnia w ha</t>
    </r>
  </si>
  <si>
    <t>Total estate green areas in ha</t>
  </si>
  <si>
    <t>Powierzchnia parków, zieleńców i terenów zieleni osiedlowej w ha</t>
  </si>
  <si>
    <t>Area of parks, lawns and estate green areas in ha</t>
  </si>
  <si>
    <t xml:space="preserve">   in % of total areas</t>
  </si>
  <si>
    <r>
      <t xml:space="preserve">   na 1 mieszkańca w m</t>
    </r>
    <r>
      <rPr>
        <vertAlign val="superscript"/>
        <sz val="9"/>
        <rFont val="Arial"/>
        <family val="2"/>
        <charset val="238"/>
      </rPr>
      <t>2</t>
    </r>
  </si>
  <si>
    <r>
      <t xml:space="preserve">   per capita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</si>
  <si>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t>Plantings in pcs</t>
  </si>
  <si>
    <t xml:space="preserve">   trees</t>
  </si>
  <si>
    <t xml:space="preserve">   shrubs</t>
  </si>
  <si>
    <t>Gmina forests (municipal property) in ha</t>
  </si>
  <si>
    <r>
      <t xml:space="preserve">   wodociągowe</t>
    </r>
    <r>
      <rPr>
        <vertAlign val="superscript"/>
        <sz val="9"/>
        <rFont val="Arial"/>
        <family val="2"/>
        <charset val="238"/>
      </rPr>
      <t>b</t>
    </r>
  </si>
  <si>
    <r>
      <t xml:space="preserve">   kanalizacyjne</t>
    </r>
    <r>
      <rPr>
        <vertAlign val="superscript"/>
        <sz val="9"/>
        <rFont val="Arial"/>
        <family val="2"/>
        <charset val="238"/>
      </rPr>
      <t>b</t>
    </r>
  </si>
  <si>
    <r>
      <t xml:space="preserve">   sewage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</si>
  <si>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do gospodarstw domowych w dam</t>
    </r>
    <r>
      <rPr>
        <b/>
        <vertAlign val="superscript"/>
        <sz val="9"/>
        <rFont val="Arial"/>
        <family val="2"/>
        <charset val="238"/>
      </rPr>
      <t>3</t>
    </r>
  </si>
  <si>
    <r>
      <t xml:space="preserve">Wyszczególnienie
</t>
    </r>
    <r>
      <rPr>
        <sz val="9"/>
        <color theme="1" tint="0.34998626667073579"/>
        <rFont val="Arial"/>
        <family val="2"/>
        <charset val="238"/>
      </rPr>
      <t>Specification</t>
    </r>
  </si>
  <si>
    <r>
      <t xml:space="preserve">Województwo
</t>
    </r>
    <r>
      <rPr>
        <sz val="9"/>
        <color theme="1" tint="0.34998626667073579"/>
        <rFont val="Arial"/>
        <family val="2"/>
        <charset val="238"/>
      </rPr>
      <t>Voivodship</t>
    </r>
  </si>
  <si>
    <r>
      <t xml:space="preserve">ogółem
</t>
    </r>
    <r>
      <rPr>
        <sz val="9"/>
        <color theme="1" tint="0.34998626667073579"/>
        <rFont val="Arial"/>
        <family val="2"/>
        <charset val="238"/>
      </rPr>
      <t>total</t>
    </r>
  </si>
  <si>
    <r>
      <t>Saldo migracji na pobyt stały na 1000 ludności</t>
    </r>
    <r>
      <rPr>
        <sz val="9"/>
        <color theme="1"/>
        <rFont val="Arial"/>
        <family val="2"/>
        <charset val="238"/>
      </rPr>
      <t xml:space="preserve">  </t>
    </r>
  </si>
  <si>
    <r>
      <t xml:space="preserve">     </t>
    </r>
    <r>
      <rPr>
        <sz val="9"/>
        <color theme="1" tint="0.34998626667073579"/>
        <rFont val="Arial"/>
        <family val="2"/>
        <charset val="238"/>
      </rPr>
      <t xml:space="preserve"> in industry and construction </t>
    </r>
  </si>
  <si>
    <r>
      <t xml:space="preserve">      łącznie w sekcjach G, H, I, J</t>
    </r>
    <r>
      <rPr>
        <vertAlign val="superscript"/>
        <sz val="9"/>
        <color theme="1"/>
        <rFont val="Arial"/>
        <family val="2"/>
        <charset val="238"/>
      </rPr>
      <t>c</t>
    </r>
    <r>
      <rPr>
        <sz val="9"/>
        <color theme="1"/>
        <rFont val="Arial"/>
        <family val="2"/>
        <charset val="238"/>
      </rPr>
      <t xml:space="preserve"> </t>
    </r>
  </si>
  <si>
    <r>
      <t xml:space="preserve">  </t>
    </r>
    <r>
      <rPr>
        <sz val="9"/>
        <color rgb="FF00B050"/>
        <rFont val="Arial"/>
        <family val="2"/>
        <charset val="238"/>
      </rPr>
      <t xml:space="preserve">   </t>
    </r>
    <r>
      <rPr>
        <sz val="9"/>
        <color theme="1" tint="0.34998626667073579"/>
        <rFont val="Arial"/>
        <family val="2"/>
        <charset val="238"/>
      </rPr>
      <t xml:space="preserve"> in total in sections G, H, I, J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</si>
  <si>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 xml:space="preserve">      łącznie w sekcjach K, L</t>
    </r>
    <r>
      <rPr>
        <vertAlign val="superscript"/>
        <sz val="9"/>
        <color theme="1"/>
        <rFont val="Arial"/>
        <family val="2"/>
        <charset val="238"/>
      </rPr>
      <t>c</t>
    </r>
  </si>
  <si>
    <r>
      <t xml:space="preserve">      in total in sections K, L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</si>
  <si>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>Przeciętne miesięczne wynagrodzenie brutto</t>
    </r>
    <r>
      <rPr>
        <vertAlign val="superscript"/>
        <sz val="9"/>
        <color theme="1"/>
        <rFont val="Arial"/>
        <family val="2"/>
        <charset val="238"/>
      </rPr>
      <t>d</t>
    </r>
    <r>
      <rPr>
        <sz val="9"/>
        <color theme="1"/>
        <rFont val="Arial"/>
        <family val="2"/>
        <charset val="238"/>
      </rPr>
      <t xml:space="preserve"> w zł</t>
    </r>
  </si>
  <si>
    <r>
      <t>Average monthly gross wages and salaries</t>
    </r>
    <r>
      <rPr>
        <vertAlign val="superscript"/>
        <sz val="9"/>
        <color theme="1" tint="0.34998626667073579"/>
        <rFont val="Arial"/>
        <family val="2"/>
        <charset val="238"/>
      </rPr>
      <t>d</t>
    </r>
    <r>
      <rPr>
        <sz val="9"/>
        <color theme="1" tint="0.34998626667073579"/>
        <rFont val="Arial"/>
        <family val="2"/>
        <charset val="238"/>
      </rPr>
      <t xml:space="preserve"> in PLN</t>
    </r>
  </si>
  <si>
    <r>
      <t>Median annual icome from retirement or other</t>
    </r>
    <r>
      <rPr>
        <sz val="9"/>
        <color rgb="FF00B050"/>
        <rFont val="Arial"/>
        <family val="2"/>
        <charset val="238"/>
      </rPr>
      <t xml:space="preserve"> </t>
    </r>
    <r>
      <rPr>
        <sz val="9"/>
        <color theme="1" tint="0.34998626667073579"/>
        <rFont val="Arial"/>
        <family val="2"/>
        <charset val="238"/>
      </rPr>
      <t>pension</t>
    </r>
    <r>
      <rPr>
        <vertAlign val="superscript"/>
        <sz val="9"/>
        <color theme="1" tint="0.34998626667073579"/>
        <rFont val="Arial"/>
        <family val="2"/>
        <charset val="238"/>
      </rPr>
      <t>e</t>
    </r>
  </si>
  <si>
    <r>
      <t xml:space="preserve">   policealnych</t>
    </r>
    <r>
      <rPr>
        <vertAlign val="superscript"/>
        <sz val="9"/>
        <color theme="1"/>
        <rFont val="Arial"/>
        <family val="2"/>
        <charset val="238"/>
      </rPr>
      <t xml:space="preserve">m </t>
    </r>
  </si>
  <si>
    <r>
      <t xml:space="preserve">   post-secondary</t>
    </r>
    <r>
      <rPr>
        <vertAlign val="superscript"/>
        <sz val="9"/>
        <color theme="1" tint="0.34998626667073579"/>
        <rFont val="Arial"/>
        <family val="2"/>
        <charset val="238"/>
      </rPr>
      <t>m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</si>
  <si>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of which hotels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</si>
  <si>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of which foreign tourists in persons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</si>
  <si>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of which foreign tourists</t>
    </r>
  </si>
  <si>
    <r>
      <t xml:space="preserve">  lub dokonano zgłoszenia z projektem budowlanym</t>
    </r>
    <r>
      <rPr>
        <vertAlign val="superscript"/>
        <sz val="9"/>
        <color theme="1"/>
        <rFont val="Arial"/>
        <family val="2"/>
        <charset val="238"/>
      </rPr>
      <t>p</t>
    </r>
    <r>
      <rPr>
        <sz val="9"/>
        <color theme="1"/>
        <rFont val="Arial"/>
        <family val="2"/>
        <charset val="238"/>
      </rPr>
      <t xml:space="preserve"> </t>
    </r>
  </si>
  <si>
    <r>
      <t xml:space="preserve">
  have been registered with a construction project</t>
    </r>
    <r>
      <rPr>
        <vertAlign val="superscript"/>
        <sz val="9"/>
        <color theme="1" tint="0.34998626667073579"/>
        <rFont val="Arial"/>
        <family val="2"/>
        <charset val="238"/>
      </rPr>
      <t>p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</si>
  <si>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particulates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</si>
  <si>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gases (excluding carbon dioxide)</t>
    </r>
  </si>
  <si>
    <r>
      <t xml:space="preserve">  (w ciągu roku) w hm</t>
    </r>
    <r>
      <rPr>
        <vertAlign val="superscript"/>
        <sz val="9"/>
        <color theme="1"/>
        <rFont val="Arial"/>
        <family val="2"/>
        <charset val="238"/>
      </rPr>
      <t>3</t>
    </r>
  </si>
  <si>
    <r>
      <t xml:space="preserve">
  in hm</t>
    </r>
    <r>
      <rPr>
        <vertAlign val="superscript"/>
        <sz val="9"/>
        <color theme="1" tint="0.34998626667073579"/>
        <rFont val="Arial"/>
        <family val="2"/>
        <charset val="238"/>
      </rPr>
      <t>3</t>
    </r>
  </si>
  <si>
    <r>
      <t>Investment outlays in enterprises</t>
    </r>
    <r>
      <rPr>
        <vertAlign val="superscript"/>
        <sz val="9"/>
        <color theme="1" tint="0.34998626667073579"/>
        <rFont val="Arial"/>
        <family val="2"/>
        <charset val="238"/>
      </rPr>
      <t xml:space="preserve">st </t>
    </r>
    <r>
      <rPr>
        <sz val="9"/>
        <color theme="1" tint="0.34998626667073579"/>
        <rFont val="Arial"/>
        <family val="2"/>
        <charset val="238"/>
      </rPr>
      <t>in million PLN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</si>
  <si>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per capita in PLN</t>
    </r>
  </si>
  <si>
    <r>
      <t xml:space="preserve">     </t>
    </r>
    <r>
      <rPr>
        <sz val="9"/>
        <color theme="1" tint="0.34998626667073579"/>
        <rFont val="Arial"/>
        <family val="2"/>
        <charset val="238"/>
      </rPr>
      <t>of which own revenue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</si>
  <si>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current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</si>
  <si>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of which: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</si>
  <si>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commercial companies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</si>
  <si>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civil law partnerships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</si>
  <si>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natural persons</t>
    </r>
  </si>
  <si>
    <t>a Na podstawie bilansów. b Według faktycznego miejsca pracy i rodzaju działalności; bez podmiotów gospodarczych o liczbie pracujących</t>
  </si>
  <si>
    <r>
      <t xml:space="preserve">w liczbach bezwzględnych
</t>
    </r>
    <r>
      <rPr>
        <sz val="9"/>
        <color theme="1" tint="0.34998626667073579"/>
        <rFont val="Arial"/>
        <family val="2"/>
        <charset val="238"/>
      </rPr>
      <t>in absolute numbers</t>
    </r>
  </si>
  <si>
    <r>
      <t>Ludność na 1 km</t>
    </r>
    <r>
      <rPr>
        <vertAlign val="superscript"/>
        <sz val="9"/>
        <color theme="1"/>
        <rFont val="Arial"/>
        <family val="2"/>
        <charset val="238"/>
      </rPr>
      <t xml:space="preserve">2 </t>
    </r>
  </si>
  <si>
    <r>
      <t>Population per 1 km</t>
    </r>
    <r>
      <rPr>
        <vertAlign val="superscript"/>
        <sz val="9"/>
        <color rgb="FF595959"/>
        <rFont val="Arial"/>
        <family val="2"/>
        <charset val="238"/>
      </rPr>
      <t>2</t>
    </r>
  </si>
  <si>
    <r>
      <t xml:space="preserve">   przedprodukcyjnym</t>
    </r>
    <r>
      <rPr>
        <vertAlign val="superscript"/>
        <sz val="9"/>
        <color theme="1"/>
        <rFont val="Arial"/>
        <family val="2"/>
        <charset val="238"/>
      </rPr>
      <t>b</t>
    </r>
  </si>
  <si>
    <r>
      <t xml:space="preserve">   pre-working</t>
    </r>
    <r>
      <rPr>
        <vertAlign val="superscript"/>
        <sz val="9"/>
        <color rgb="FF595959"/>
        <rFont val="Arial"/>
        <family val="2"/>
        <charset val="238"/>
      </rPr>
      <t>b</t>
    </r>
  </si>
  <si>
    <r>
      <t xml:space="preserve">   working</t>
    </r>
    <r>
      <rPr>
        <vertAlign val="superscript"/>
        <sz val="9"/>
        <color rgb="FF595959"/>
        <rFont val="Arial"/>
        <family val="2"/>
        <charset val="238"/>
      </rPr>
      <t>b</t>
    </r>
  </si>
  <si>
    <r>
      <t xml:space="preserve">   poprodukcyjnym</t>
    </r>
    <r>
      <rPr>
        <vertAlign val="superscript"/>
        <sz val="9"/>
        <color theme="1"/>
        <rFont val="Arial"/>
        <family val="2"/>
        <charset val="238"/>
      </rPr>
      <t>b</t>
    </r>
  </si>
  <si>
    <r>
      <rPr>
        <sz val="9"/>
        <color rgb="FF595959"/>
        <rFont val="Arial"/>
        <family val="2"/>
        <charset val="238"/>
      </rPr>
      <t xml:space="preserve">   post-working</t>
    </r>
    <r>
      <rPr>
        <vertAlign val="superscript"/>
        <sz val="9"/>
        <color rgb="FF595959"/>
        <rFont val="Arial"/>
        <family val="2"/>
        <charset val="238"/>
      </rPr>
      <t>b</t>
    </r>
  </si>
  <si>
    <r>
      <t>Współczynnik obciążenia demograficznego</t>
    </r>
    <r>
      <rPr>
        <vertAlign val="superscript"/>
        <sz val="9"/>
        <color theme="1"/>
        <rFont val="Arial"/>
        <family val="2"/>
        <charset val="238"/>
      </rPr>
      <t>b</t>
    </r>
  </si>
  <si>
    <r>
      <t>Age dependency ratio</t>
    </r>
    <r>
      <rPr>
        <vertAlign val="superscript"/>
        <sz val="9"/>
        <color rgb="FF595959"/>
        <rFont val="Arial"/>
        <family val="2"/>
        <charset val="238"/>
      </rPr>
      <t>b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</si>
  <si>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per 1000 live births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</si>
  <si>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per 1000 population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</si>
  <si>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public sector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</si>
  <si>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private sector</t>
    </r>
  </si>
  <si>
    <r>
      <t xml:space="preserve">   łącznie w sekcjach G, H, I, J</t>
    </r>
    <r>
      <rPr>
        <vertAlign val="superscript"/>
        <sz val="9"/>
        <color theme="1"/>
        <rFont val="Arial"/>
        <family val="2"/>
        <charset val="238"/>
      </rPr>
      <t xml:space="preserve">b </t>
    </r>
  </si>
  <si>
    <r>
      <t xml:space="preserve">   łącznie w sekcjach K, L</t>
    </r>
    <r>
      <rPr>
        <vertAlign val="superscript"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</t>
    </r>
  </si>
  <si>
    <r>
      <t xml:space="preserve">   in total in sections K, L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</si>
  <si>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przemysł i budownictwo </t>
    </r>
    <r>
      <rPr>
        <sz val="9"/>
        <color theme="1"/>
        <rFont val="Arial"/>
        <family val="2"/>
        <charset val="238"/>
      </rPr>
      <t xml:space="preserve"> </t>
    </r>
  </si>
  <si>
    <r>
      <t xml:space="preserve">   łącznie sekcje G, H, I, J</t>
    </r>
    <r>
      <rPr>
        <vertAlign val="superscript"/>
        <sz val="9"/>
        <color theme="1"/>
        <rFont val="Arial"/>
        <family val="2"/>
        <charset val="238"/>
      </rPr>
      <t xml:space="preserve">b </t>
    </r>
  </si>
  <si>
    <r>
      <t xml:space="preserve">   in total sections G, H, I, J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</si>
  <si>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in total sections K, L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</si>
  <si>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>PERSONS INJURED IN ACCIDENTS AT WORK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</si>
  <si>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total</t>
    </r>
  </si>
  <si>
    <r>
      <t xml:space="preserve">   na 1 poszkodowanego</t>
    </r>
    <r>
      <rPr>
        <vertAlign val="superscript"/>
        <sz val="9"/>
        <color theme="1"/>
        <rFont val="Arial"/>
        <family val="2"/>
        <charset val="238"/>
      </rPr>
      <t>d</t>
    </r>
  </si>
  <si>
    <r>
      <t xml:space="preserve">   per person injured</t>
    </r>
    <r>
      <rPr>
        <vertAlign val="superscript"/>
        <sz val="9"/>
        <color theme="1" tint="0.34998626667073579"/>
        <rFont val="Arial"/>
        <family val="2"/>
        <charset val="238"/>
      </rPr>
      <t>d</t>
    </r>
  </si>
  <si>
    <r>
      <t>Bezrobotni zarejestrowani ogółem</t>
    </r>
    <r>
      <rPr>
        <sz val="9"/>
        <rFont val="Arial"/>
        <family val="2"/>
        <charset val="238"/>
      </rPr>
      <t xml:space="preserve"> 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</si>
  <si>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previously not employed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</si>
  <si>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possessing benefits rights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</si>
  <si>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without occupational qualifications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</si>
  <si>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disabled persons</t>
    </r>
  </si>
  <si>
    <r>
      <t xml:space="preserve">   25</t>
    </r>
    <r>
      <rPr>
        <sz val="9"/>
        <rFont val="Calibri"/>
        <family val="2"/>
        <charset val="238"/>
      </rPr>
      <t>–</t>
    </r>
    <r>
      <rPr>
        <sz val="9"/>
        <rFont val="Arial"/>
        <family val="2"/>
        <charset val="238"/>
      </rPr>
      <t xml:space="preserve">34 lata  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</si>
  <si>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tertiary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</si>
  <si>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general secondary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</si>
  <si>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basic vocational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</si>
  <si>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lower secondary and lower</t>
    </r>
  </si>
  <si>
    <r>
      <t>Według czasu pozostawania bez pracy</t>
    </r>
    <r>
      <rPr>
        <vertAlign val="superscript"/>
        <sz val="9"/>
        <color theme="1"/>
        <rFont val="Arial"/>
        <family val="2"/>
        <charset val="238"/>
      </rPr>
      <t>e</t>
    </r>
    <r>
      <rPr>
        <sz val="9"/>
        <color theme="1"/>
        <rFont val="Arial"/>
        <family val="2"/>
        <charset val="238"/>
      </rPr>
      <t>:</t>
    </r>
  </si>
  <si>
    <r>
      <t>By duration of unemployment</t>
    </r>
    <r>
      <rPr>
        <vertAlign val="superscript"/>
        <sz val="9"/>
        <color theme="1" tint="0.34998626667073579"/>
        <rFont val="Arial"/>
        <family val="2"/>
        <charset val="238"/>
      </rPr>
      <t>e</t>
    </r>
    <r>
      <rPr>
        <sz val="9"/>
        <color theme="1" tint="0.34998626667073579"/>
        <rFont val="Arial"/>
        <family val="2"/>
        <charset val="238"/>
      </rPr>
      <t>: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</si>
  <si>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 xml:space="preserve">  month and less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</si>
  <si>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more than 24 months</t>
    </r>
  </si>
  <si>
    <r>
      <t>Bezrobotni nowo zarejestrowani</t>
    </r>
    <r>
      <rPr>
        <vertAlign val="superscript"/>
        <sz val="9"/>
        <color theme="1"/>
        <rFont val="Arial"/>
        <family val="2"/>
        <charset val="238"/>
      </rPr>
      <t>f</t>
    </r>
  </si>
  <si>
    <r>
      <t>Newly registered unemployed persons</t>
    </r>
    <r>
      <rPr>
        <vertAlign val="superscript"/>
        <sz val="9"/>
        <color theme="1" tint="0.34998626667073579"/>
        <rFont val="Arial"/>
        <family val="2"/>
        <charset val="238"/>
      </rPr>
      <t>f</t>
    </r>
  </si>
  <si>
    <r>
      <t>Bezrobotni wyrejestrowani</t>
    </r>
    <r>
      <rPr>
        <vertAlign val="superscript"/>
        <sz val="9"/>
        <color theme="1"/>
        <rFont val="Arial"/>
        <family val="2"/>
        <charset val="238"/>
      </rPr>
      <t>f</t>
    </r>
    <r>
      <rPr>
        <i/>
        <sz val="10"/>
        <color theme="1"/>
        <rFont val="Arial"/>
        <family val="2"/>
        <charset val="238"/>
      </rPr>
      <t/>
    </r>
  </si>
  <si>
    <r>
      <t>Persons removed from unemployment rolls</t>
    </r>
    <r>
      <rPr>
        <vertAlign val="superscript"/>
        <sz val="9"/>
        <color theme="1" tint="0.34998626667073579"/>
        <rFont val="Arial"/>
        <family val="2"/>
        <charset val="238"/>
      </rPr>
      <t>f</t>
    </r>
  </si>
  <si>
    <r>
      <t>Oferty pracy zgłoszone</t>
    </r>
    <r>
      <rPr>
        <vertAlign val="superscript"/>
        <sz val="9"/>
        <color theme="1"/>
        <rFont val="Arial"/>
        <family val="2"/>
        <charset val="238"/>
      </rPr>
      <t>f</t>
    </r>
  </si>
  <si>
    <r>
      <t>Submitted job offers</t>
    </r>
    <r>
      <rPr>
        <vertAlign val="superscript"/>
        <sz val="9"/>
        <color theme="1" tint="0.34998626667073579"/>
        <rFont val="Arial"/>
        <family val="2"/>
        <charset val="238"/>
      </rPr>
      <t>f</t>
    </r>
  </si>
  <si>
    <t xml:space="preserve">a Według faktycznego miejsca pracy i rodzaju działalności; bez podmiotów gospodarczych o liczbie pracujących do 9 osób oraz pracujących </t>
  </si>
  <si>
    <t>a By actual workplace and kind of activity; excluding economic entities employing up to 9 persons and persons employed on private farms in agriculture.</t>
  </si>
  <si>
    <r>
      <t>WAGES AND SALARIES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</si>
  <si>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industry and construction </t>
    </r>
  </si>
  <si>
    <r>
      <t xml:space="preserve">   łącznie sekcje G, H, I, J</t>
    </r>
    <r>
      <rPr>
        <vertAlign val="superscript"/>
        <sz val="9"/>
        <color theme="1"/>
        <rFont val="Arial"/>
        <family val="2"/>
        <charset val="238"/>
      </rPr>
      <t>b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</si>
  <si>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in total sections G, H, I, J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</si>
  <si>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t xml:space="preserve">a Według faktycznego miejsca pracy i rodzaju działalności; bez podmiotów gospodarczych o liczbie pracujących do 9 osób oraz pracujących w gospodarstwach </t>
  </si>
  <si>
    <t xml:space="preserve">a By actual workplace and kind of activity; excluding economic entities employing up to 9 persons and persons employed on private farms in agriculture.   </t>
  </si>
  <si>
    <r>
      <t xml:space="preserve">   </t>
    </r>
    <r>
      <rPr>
        <sz val="9"/>
        <color theme="1" tint="0.34998626667073579"/>
        <rFont val="Arial"/>
        <family val="2"/>
        <charset val="238"/>
      </rPr>
      <t>primary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</si>
  <si>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stage I sectoral vocational</t>
    </r>
  </si>
  <si>
    <r>
      <t xml:space="preserve">   licea ogólnokształcące</t>
    </r>
    <r>
      <rPr>
        <vertAlign val="superscript"/>
        <sz val="9"/>
        <rFont val="Arial"/>
        <family val="2"/>
        <charset val="238"/>
      </rPr>
      <t>b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</si>
  <si>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general secondary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</si>
  <si>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technika</t>
    </r>
    <r>
      <rPr>
        <vertAlign val="superscript"/>
        <sz val="9"/>
        <rFont val="Arial"/>
        <family val="2"/>
        <charset val="238"/>
      </rPr>
      <t>c</t>
    </r>
    <r>
      <rPr>
        <sz val="9"/>
        <color theme="1"/>
        <rFont val="Arial"/>
        <family val="2"/>
        <charset val="238"/>
      </rPr>
      <t xml:space="preserve"> 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</si>
  <si>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technical secondary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</si>
  <si>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primary</t>
    </r>
  </si>
  <si>
    <r>
      <t xml:space="preserve">   liceach ogólnokształcących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</t>
    </r>
  </si>
  <si>
    <r>
      <t xml:space="preserve">   technikach</t>
    </r>
    <r>
      <rPr>
        <vertAlign val="superscript"/>
        <sz val="9"/>
        <color theme="1"/>
        <rFont val="Arial"/>
        <family val="2"/>
        <charset val="238"/>
      </rPr>
      <t xml:space="preserve">c 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</si>
  <si>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technical secondary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</si>
  <si>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primary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</si>
  <si>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lower secondary</t>
    </r>
  </si>
  <si>
    <r>
      <t xml:space="preserve">   liceów ogólnokształcących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</t>
    </r>
  </si>
  <si>
    <r>
      <t xml:space="preserve">   techników</t>
    </r>
    <r>
      <rPr>
        <vertAlign val="superscript"/>
        <sz val="9"/>
        <color theme="1"/>
        <rFont val="Arial"/>
        <family val="2"/>
        <charset val="238"/>
      </rPr>
      <t>c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</si>
  <si>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sections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</si>
  <si>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students</t>
    </r>
  </si>
  <si>
    <r>
      <t>Apteki</t>
    </r>
    <r>
      <rPr>
        <b/>
        <sz val="9"/>
        <color theme="1"/>
        <rFont val="Arial"/>
        <family val="2"/>
        <charset val="238"/>
      </rPr>
      <t xml:space="preserve"> ogólnodostępne</t>
    </r>
  </si>
  <si>
    <r>
      <t>Farmaceuci pracujący w aptekach</t>
    </r>
    <r>
      <rPr>
        <vertAlign val="superscript"/>
        <sz val="9"/>
        <color theme="1"/>
        <rFont val="Arial"/>
        <family val="2"/>
        <charset val="238"/>
      </rPr>
      <t>b</t>
    </r>
  </si>
  <si>
    <r>
      <t>Pharmacists employed in pharmacies</t>
    </r>
    <r>
      <rPr>
        <vertAlign val="superscript"/>
        <sz val="9"/>
        <color theme="1" tint="0.34998626667073579"/>
        <rFont val="Arial "/>
        <charset val="238"/>
      </rPr>
      <t>b</t>
    </r>
  </si>
  <si>
    <r>
      <t>Number of</t>
    </r>
    <r>
      <rPr>
        <sz val="9"/>
        <color theme="4" tint="-0.249977111117893"/>
        <rFont val="Arial "/>
        <charset val="238"/>
      </rPr>
      <t xml:space="preserve"> </t>
    </r>
    <r>
      <rPr>
        <sz val="9"/>
        <color theme="1" tint="0.34998626667073579"/>
        <rFont val="Arial "/>
        <charset val="238"/>
      </rPr>
      <t>population per pharmacy</t>
    </r>
  </si>
  <si>
    <r>
      <t>Miejsca w placówkach</t>
    </r>
    <r>
      <rPr>
        <vertAlign val="superscript"/>
        <sz val="9"/>
        <rFont val="Arial"/>
        <family val="2"/>
        <charset val="238"/>
      </rPr>
      <t xml:space="preserve">c </t>
    </r>
  </si>
  <si>
    <r>
      <t>Places in facilities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</si>
  <si>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>Dzieci przebywające w placówkach</t>
    </r>
    <r>
      <rPr>
        <vertAlign val="superscript"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 (w ciągu roku) 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</si>
  <si>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in volumes</t>
    </r>
  </si>
  <si>
    <r>
      <t xml:space="preserve">   własne</t>
    </r>
    <r>
      <rPr>
        <vertAlign val="superscript"/>
        <sz val="9"/>
        <rFont val="Arial"/>
        <family val="2"/>
        <charset val="238"/>
      </rPr>
      <t>a</t>
    </r>
  </si>
  <si>
    <r>
      <t xml:space="preserve">   own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</si>
  <si>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>Obiekty noclegowe</t>
    </r>
    <r>
      <rPr>
        <vertAlign val="superscript"/>
        <sz val="9"/>
        <color theme="1"/>
        <rFont val="Arial"/>
        <family val="2"/>
        <charset val="238"/>
      </rPr>
      <t>b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</si>
  <si>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of which hotels</t>
    </r>
  </si>
  <si>
    <r>
      <t>Miejsca noclegowe</t>
    </r>
    <r>
      <rPr>
        <vertAlign val="superscript"/>
        <sz val="9"/>
        <rFont val="Arial"/>
        <family val="2"/>
        <charset val="238"/>
      </rPr>
      <t>b</t>
    </r>
  </si>
  <si>
    <r>
      <t>Bed places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</si>
  <si>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water supply distribution</t>
    </r>
  </si>
  <si>
    <r>
      <t xml:space="preserve">   kanalizacyjnej</t>
    </r>
    <r>
      <rPr>
        <vertAlign val="superscript"/>
        <sz val="9"/>
        <color theme="1"/>
        <rFont val="Arial"/>
        <family val="2"/>
        <charset val="238"/>
      </rPr>
      <t>a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</si>
  <si>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sewage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</si>
  <si>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>Powierzchnia użytkowa mieszkań w tys. m</t>
    </r>
    <r>
      <rPr>
        <vertAlign val="superscript"/>
        <sz val="9"/>
        <color theme="1"/>
        <rFont val="Arial"/>
        <family val="2"/>
        <charset val="238"/>
      </rPr>
      <t>2</t>
    </r>
    <r>
      <rPr>
        <sz val="9"/>
        <color theme="1"/>
        <rFont val="Arial"/>
        <family val="2"/>
        <charset val="238"/>
      </rPr>
      <t xml:space="preserve"> </t>
    </r>
  </si>
  <si>
    <r>
      <t>Useful floor area of dwellings in thousand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</si>
  <si>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number of rooms in a dwelling</t>
    </r>
  </si>
  <si>
    <r>
      <rPr>
        <sz val="9"/>
        <color rgb="FFFF0000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  </t>
    </r>
    <r>
      <rPr>
        <sz val="9"/>
        <color theme="1" tint="0.34998626667073579"/>
        <rFont val="Arial"/>
        <family val="2"/>
        <charset val="238"/>
      </rPr>
      <t>number of persons per dwelling</t>
    </r>
  </si>
  <si>
    <r>
      <t xml:space="preserve">   powierzchnia użytkowa 1 mieszkania w m</t>
    </r>
    <r>
      <rPr>
        <vertAlign val="superscript"/>
        <sz val="9"/>
        <color theme="1"/>
        <rFont val="Arial"/>
        <family val="2"/>
        <charset val="238"/>
      </rPr>
      <t>2</t>
    </r>
  </si>
  <si>
    <r>
      <t xml:space="preserve">   useful floor area per dwelling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</si>
  <si>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powierzchnia użytkowa na 1 osobę w m</t>
    </r>
    <r>
      <rPr>
        <vertAlign val="superscript"/>
        <sz val="9"/>
        <color theme="1"/>
        <rFont val="Arial"/>
        <family val="2"/>
        <charset val="238"/>
      </rPr>
      <t>2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</si>
  <si>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useful floor area per person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</si>
  <si>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w tym indywidualne</t>
    </r>
    <r>
      <rPr>
        <vertAlign val="superscript"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 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</si>
  <si>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of which private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</si>
  <si>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w tym w budynkach indywidualnych</t>
    </r>
    <r>
      <rPr>
        <vertAlign val="superscript"/>
        <sz val="9"/>
        <color theme="1"/>
        <rFont val="Arial"/>
        <family val="2"/>
        <charset val="238"/>
      </rPr>
      <t xml:space="preserve">b </t>
    </r>
    <r>
      <rPr>
        <sz val="9"/>
        <color theme="1"/>
        <rFont val="Arial"/>
        <family val="2"/>
        <charset val="238"/>
      </rPr>
      <t xml:space="preserve"> 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</si>
  <si>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of which in private buildings</t>
    </r>
    <r>
      <rPr>
        <vertAlign val="superscript"/>
        <sz val="9"/>
        <color theme="1" tint="0.3499862666707357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</t>
    </r>
  </si>
  <si>
    <r>
      <t>Powierzchnia użytkowa mieszkań w m</t>
    </r>
    <r>
      <rPr>
        <vertAlign val="superscript"/>
        <sz val="9"/>
        <color theme="1"/>
        <rFont val="Arial"/>
        <family val="2"/>
        <charset val="238"/>
      </rPr>
      <t>2</t>
    </r>
  </si>
  <si>
    <r>
      <t>Useful floor area of dwellings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</si>
  <si>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w tym indywidualnych</t>
    </r>
    <r>
      <rPr>
        <vertAlign val="superscript"/>
        <sz val="9"/>
        <color theme="1"/>
        <rFont val="Arial"/>
        <family val="2"/>
        <charset val="238"/>
      </rPr>
      <t>b</t>
    </r>
  </si>
  <si>
    <r>
      <t>Przeciętna powierzchnia użytkowa 1 mieszkania w m</t>
    </r>
    <r>
      <rPr>
        <vertAlign val="superscript"/>
        <sz val="9"/>
        <color theme="1"/>
        <rFont val="Arial"/>
        <family val="2"/>
        <charset val="238"/>
      </rPr>
      <t>2</t>
    </r>
    <r>
      <rPr>
        <sz val="9"/>
        <color theme="1"/>
        <rFont val="Arial"/>
        <family val="2"/>
        <charset val="238"/>
      </rPr>
      <t xml:space="preserve"> </t>
    </r>
  </si>
  <si>
    <r>
      <t>Average useful floor area per dwelling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</si>
  <si>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w tym w budynkach indywidualnych</t>
    </r>
    <r>
      <rPr>
        <vertAlign val="superscript"/>
        <sz val="9"/>
        <color theme="1"/>
        <rFont val="Arial"/>
        <family val="2"/>
        <charset val="238"/>
      </rPr>
      <t>b</t>
    </r>
  </si>
  <si>
    <r>
      <t xml:space="preserve">   of which in private buildings</t>
    </r>
    <r>
      <rPr>
        <vertAlign val="superscript"/>
        <sz val="9"/>
        <color theme="1" tint="0.34998626667073579"/>
        <rFont val="Arial"/>
        <family val="2"/>
        <charset val="238"/>
      </rPr>
      <t>b</t>
    </r>
    <r>
      <rPr>
        <sz val="9"/>
        <color theme="1" tint="0.34998626667073579"/>
        <rFont val="Arial"/>
        <family val="2"/>
        <charset val="238"/>
      </rPr>
      <t xml:space="preserve"> 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</si>
  <si>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particulates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</si>
  <si>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gases (excluding carbon dioxide)</t>
    </r>
  </si>
  <si>
    <r>
      <t xml:space="preserve">  ground (during the year) in hm</t>
    </r>
    <r>
      <rPr>
        <vertAlign val="superscript"/>
        <sz val="9"/>
        <color theme="1" tint="0.34998626667073579"/>
        <rFont val="Arial"/>
        <family val="2"/>
        <charset val="238"/>
      </rPr>
      <t>3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</si>
  <si>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with increased biogene removal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</si>
  <si>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mechanical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</si>
  <si>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biological</t>
    </r>
  </si>
  <si>
    <r>
      <t xml:space="preserve">Wyszczególnienie
</t>
    </r>
    <r>
      <rPr>
        <sz val="9"/>
        <color rgb="FF595959"/>
        <rFont val="Arial"/>
        <family val="2"/>
        <charset val="238"/>
      </rPr>
      <t>Specification</t>
    </r>
  </si>
  <si>
    <r>
      <t xml:space="preserve">w liczbach bezwzględnych
</t>
    </r>
    <r>
      <rPr>
        <sz val="9"/>
        <color rgb="FF595959"/>
        <rFont val="Arial"/>
        <family val="2"/>
        <charset val="238"/>
      </rPr>
      <t>in absolute numbers</t>
    </r>
  </si>
  <si>
    <r>
      <t>4247</t>
    </r>
    <r>
      <rPr>
        <vertAlign val="superscript"/>
        <sz val="9"/>
        <color theme="1"/>
        <rFont val="Arial"/>
        <family val="2"/>
        <charset val="238"/>
      </rPr>
      <t>a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</si>
  <si>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of which: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</si>
  <si>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grants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</si>
  <si>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current expenditure of budgetary units</t>
    </r>
  </si>
  <si>
    <r>
      <t xml:space="preserve">         </t>
    </r>
    <r>
      <rPr>
        <sz val="9"/>
        <color theme="1" tint="0.34998626667073579"/>
        <rFont val="Arial"/>
        <family val="2"/>
        <charset val="238"/>
      </rPr>
      <t>of which:</t>
    </r>
  </si>
  <si>
    <r>
      <t xml:space="preserve">           </t>
    </r>
    <r>
      <rPr>
        <sz val="9"/>
        <color theme="1" tint="0.34998626667073579"/>
        <rFont val="Arial"/>
        <family val="2"/>
        <charset val="238"/>
      </rPr>
      <t xml:space="preserve"> wages and salaries</t>
    </r>
  </si>
  <si>
    <r>
      <t xml:space="preserve">            </t>
    </r>
    <r>
      <rPr>
        <sz val="9"/>
        <color theme="1" tint="0.34998626667073579"/>
        <rFont val="Arial"/>
        <family val="2"/>
        <charset val="238"/>
      </rPr>
      <t xml:space="preserve">contributions to compulsory social security 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</si>
  <si>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of which investment expenditure</t>
    </r>
  </si>
  <si>
    <r>
      <t>4778</t>
    </r>
    <r>
      <rPr>
        <vertAlign val="superscript"/>
        <sz val="9"/>
        <color theme="1"/>
        <rFont val="Arial"/>
        <family val="2"/>
        <charset val="238"/>
      </rPr>
      <t>a</t>
    </r>
  </si>
  <si>
    <r>
      <rPr>
        <sz val="9"/>
        <color theme="1" tint="0.34998626667073579"/>
        <rFont val="Arial"/>
        <family val="2"/>
        <charset val="238"/>
      </rPr>
      <t>Offices of supreme state authorities, control and</t>
    </r>
    <r>
      <rPr>
        <sz val="9"/>
        <rFont val="Arial"/>
        <family val="2"/>
        <charset val="238"/>
      </rPr>
      <t xml:space="preserve">   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</si>
  <si>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public sector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</si>
  <si>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private sector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</si>
  <si>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commercial companies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</si>
  <si>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      of which with foreign capital participation</t>
    </r>
  </si>
  <si>
    <r>
      <t xml:space="preserve">     </t>
    </r>
    <r>
      <rPr>
        <sz val="9"/>
        <color theme="1" tint="0.34998626667073579"/>
        <rFont val="Arial"/>
        <family val="2"/>
        <charset val="238"/>
      </rPr>
      <t>civil law partnerships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</si>
  <si>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agriculture, forestry and fishing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</si>
  <si>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industry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</si>
  <si>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 xml:space="preserve">   of which manufacturing</t>
    </r>
  </si>
  <si>
    <r>
      <t xml:space="preserve">   handel; naprawa pojazdów samochodowych</t>
    </r>
    <r>
      <rPr>
        <vertAlign val="superscript"/>
        <sz val="9"/>
        <rFont val="Arial"/>
        <family val="2"/>
        <charset val="238"/>
      </rPr>
      <t>∆</t>
    </r>
  </si>
  <si>
    <r>
      <t xml:space="preserve">   trade; repair of motor vehicles</t>
    </r>
    <r>
      <rPr>
        <vertAlign val="superscript"/>
        <sz val="9"/>
        <color theme="1" tint="0.34998626667073579"/>
        <rFont val="Arial"/>
        <family val="2"/>
        <charset val="238"/>
      </rPr>
      <t>∆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</si>
  <si>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transportation and storage</t>
    </r>
  </si>
  <si>
    <r>
      <t xml:space="preserve">   zakwaterowanie i gastronomia</t>
    </r>
    <r>
      <rPr>
        <vertAlign val="superscript"/>
        <sz val="9"/>
        <rFont val="Arial"/>
        <family val="2"/>
        <charset val="238"/>
      </rPr>
      <t>∆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</si>
  <si>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accommodation and catering</t>
    </r>
    <r>
      <rPr>
        <vertAlign val="superscript"/>
        <sz val="9"/>
        <color theme="1" tint="0.34998626667073579"/>
        <rFont val="Arial"/>
        <family val="2"/>
        <charset val="238"/>
      </rPr>
      <t xml:space="preserve">∆ 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</si>
  <si>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information and communication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</si>
  <si>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financial and insurance activities</t>
    </r>
  </si>
  <si>
    <r>
      <t xml:space="preserve">   obsługa rynku nieruchomości</t>
    </r>
    <r>
      <rPr>
        <vertAlign val="superscript"/>
        <sz val="9"/>
        <rFont val="Arial"/>
        <family val="2"/>
        <charset val="238"/>
      </rPr>
      <t>∆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</si>
  <si>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real estate activities</t>
    </r>
    <r>
      <rPr>
        <vertAlign val="superscript"/>
        <sz val="9"/>
        <color theme="1" tint="0.34998626667073579"/>
        <rFont val="Arial"/>
        <family val="2"/>
        <charset val="238"/>
      </rPr>
      <t xml:space="preserve">∆ </t>
    </r>
    <r>
      <rPr>
        <sz val="9"/>
        <rFont val="Arial"/>
        <family val="2"/>
        <charset val="238"/>
      </rPr>
      <t xml:space="preserve"> 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</si>
  <si>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professional, scientific and technical activities</t>
    </r>
  </si>
  <si>
    <r>
      <t xml:space="preserve">   administrowanie i działalność wspierająca</t>
    </r>
    <r>
      <rPr>
        <vertAlign val="superscript"/>
        <sz val="9"/>
        <rFont val="Arial"/>
        <family val="2"/>
        <charset val="238"/>
      </rPr>
      <t>∆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</si>
  <si>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administrative and support service activities</t>
    </r>
    <r>
      <rPr>
        <vertAlign val="superscript"/>
        <sz val="9"/>
        <color theme="1" tint="0.34998626667073579"/>
        <rFont val="Arial"/>
        <family val="2"/>
        <charset val="238"/>
      </rPr>
      <t>∆</t>
    </r>
    <r>
      <rPr>
        <sz val="9"/>
        <color theme="1" tint="0.34998626667073579"/>
        <rFont val="Arial"/>
        <family val="2"/>
        <charset val="238"/>
      </rPr>
      <t xml:space="preserve"> </t>
    </r>
  </si>
  <si>
    <r>
      <t xml:space="preserve">   edukacja</t>
    </r>
    <r>
      <rPr>
        <b/>
        <sz val="9"/>
        <color theme="1"/>
        <rFont val="Arial"/>
        <family val="2"/>
        <charset val="238"/>
      </rPr>
      <t xml:space="preserve"> 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</si>
  <si>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education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</si>
  <si>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human health and social work activities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</si>
  <si>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arts, entertainment and recreation</t>
    </r>
  </si>
  <si>
    <r>
      <t xml:space="preserve">     na własne potrzeby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(sekcje S i T)</t>
    </r>
  </si>
  <si>
    <t>Total</t>
  </si>
  <si>
    <t>Passenger cars</t>
  </si>
  <si>
    <t>Buses</t>
  </si>
  <si>
    <t>Motorcycles</t>
  </si>
  <si>
    <r>
      <rPr>
        <b/>
        <sz val="9"/>
        <rFont val="Arial"/>
        <family val="2"/>
        <charset val="238"/>
      </rPr>
      <t xml:space="preserve">Motorowery </t>
    </r>
    <r>
      <rPr>
        <sz val="9"/>
        <rFont val="Arial"/>
        <family val="2"/>
        <charset val="238"/>
      </rPr>
      <t xml:space="preserve"> </t>
    </r>
  </si>
  <si>
    <t>Mopeds</t>
  </si>
  <si>
    <t>Road casualties</t>
  </si>
  <si>
    <t xml:space="preserve">   per 10 thousand population</t>
  </si>
  <si>
    <t>Injured</t>
  </si>
  <si>
    <t xml:space="preserve">Clashes </t>
  </si>
  <si>
    <r>
      <t xml:space="preserve">   powierzchnia targowisk w tys. m</t>
    </r>
    <r>
      <rPr>
        <vertAlign val="superscript"/>
        <sz val="9"/>
        <color theme="1"/>
        <rFont val="Arial"/>
        <family val="2"/>
        <charset val="238"/>
      </rPr>
      <t>2</t>
    </r>
  </si>
  <si>
    <r>
      <t xml:space="preserve">   area of marketplaces in thousand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</si>
  <si>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      </t>
    </r>
    <r>
      <rPr>
        <sz val="9"/>
        <color theme="1" tint="0.34998626667073579"/>
        <rFont val="Arial"/>
        <family val="2"/>
        <charset val="238"/>
      </rPr>
      <t>and less</t>
    </r>
  </si>
  <si>
    <r>
      <t xml:space="preserve">      </t>
    </r>
    <r>
      <rPr>
        <sz val="9"/>
        <color rgb="FFFF0000"/>
        <rFont val="Arial"/>
        <family val="2"/>
        <charset val="238"/>
      </rPr>
      <t xml:space="preserve">   </t>
    </r>
    <r>
      <rPr>
        <sz val="9"/>
        <color theme="1" tint="0.34998626667073579"/>
        <rFont val="Arial"/>
        <family val="2"/>
        <charset val="238"/>
      </rPr>
      <t xml:space="preserve">and more 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</si>
  <si>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tertiary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</si>
  <si>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secondary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</si>
  <si>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basic vocational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</si>
  <si>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professionals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</si>
  <si>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technicians and associate professionals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</si>
  <si>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clerical support workers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</si>
  <si>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craft and related trades workers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</si>
  <si>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other unspecified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</si>
  <si>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births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</si>
  <si>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      of which: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</si>
  <si>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deaths</t>
    </r>
  </si>
  <si>
    <r>
      <t>MIASTA</t>
    </r>
    <r>
      <rPr>
        <vertAlign val="superscript"/>
        <sz val="9"/>
        <color theme="1"/>
        <rFont val="Arial"/>
        <family val="2"/>
        <charset val="238"/>
      </rPr>
      <t xml:space="preserve">b
</t>
    </r>
    <r>
      <rPr>
        <sz val="9"/>
        <color theme="1" tint="0.34998626667073579"/>
        <rFont val="Arial"/>
        <family val="2"/>
        <charset val="238"/>
      </rPr>
      <t>CITIES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</si>
  <si>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lokata
</t>
    </r>
    <r>
      <rPr>
        <sz val="9"/>
        <color theme="1" tint="0.34998626667073579"/>
        <rFont val="Arial"/>
        <family val="2"/>
        <charset val="238"/>
      </rPr>
      <t>position</t>
    </r>
  </si>
  <si>
    <r>
      <t xml:space="preserve">Kobiety
na 100 mężczyzn
</t>
    </r>
    <r>
      <rPr>
        <sz val="9"/>
        <color theme="1" tint="0.34998626667073579"/>
        <rFont val="Arial"/>
        <family val="2"/>
        <charset val="238"/>
      </rPr>
      <t>Females per 100 males</t>
    </r>
  </si>
  <si>
    <r>
      <t>Współczynnik
obciążenia
demograficznego</t>
    </r>
    <r>
      <rPr>
        <vertAlign val="superscript"/>
        <sz val="9"/>
        <color theme="1"/>
        <rFont val="Arial"/>
        <family val="2"/>
        <charset val="238"/>
      </rPr>
      <t xml:space="preserve">c
</t>
    </r>
    <r>
      <rPr>
        <sz val="9"/>
        <color theme="1" tint="0.34998626667073579"/>
        <rFont val="Arial"/>
        <family val="2"/>
        <charset val="238"/>
      </rPr>
      <t>Age dependency ratio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</si>
  <si>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 xml:space="preserve">Stopa bezrobocia
rejestrowanego
w %
</t>
    </r>
    <r>
      <rPr>
        <sz val="9"/>
        <color theme="1" tint="0.34998626667073579"/>
        <rFont val="Arial"/>
        <family val="2"/>
        <charset val="238"/>
      </rPr>
      <t>Registered unemployment rate in %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</si>
  <si>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of which manufacturing</t>
    </r>
  </si>
  <si>
    <r>
      <t>Handel; naprawa pojazdów samochodowych</t>
    </r>
    <r>
      <rPr>
        <vertAlign val="superscript"/>
        <sz val="9"/>
        <color theme="1"/>
        <rFont val="Arial"/>
        <family val="2"/>
        <charset val="238"/>
      </rPr>
      <t>∆</t>
    </r>
    <r>
      <rPr>
        <sz val="9"/>
        <color theme="1"/>
        <rFont val="Arial"/>
        <family val="2"/>
        <charset val="238"/>
      </rPr>
      <t xml:space="preserve"> </t>
    </r>
  </si>
  <si>
    <r>
      <t>Trade; repair of motor vehicles</t>
    </r>
    <r>
      <rPr>
        <vertAlign val="superscript"/>
        <sz val="9"/>
        <color theme="1" tint="0.34998626667073579"/>
        <rFont val="Arial"/>
        <family val="2"/>
        <charset val="238"/>
      </rPr>
      <t>∆</t>
    </r>
  </si>
  <si>
    <r>
      <t>Podatnicy uzyskujący przychody z tytułu emerytury lub renty</t>
    </r>
    <r>
      <rPr>
        <vertAlign val="superscript"/>
        <sz val="9"/>
        <rFont val="Arial"/>
        <family val="2"/>
        <charset val="238"/>
      </rPr>
      <t>e</t>
    </r>
    <r>
      <rPr>
        <sz val="9"/>
        <rFont val="Arial"/>
        <family val="2"/>
        <charset val="238"/>
      </rPr>
      <t xml:space="preserve"> </t>
    </r>
  </si>
  <si>
    <r>
      <t>Mediana przychodów rocznych z tytułu emerytury  lub renty</t>
    </r>
    <r>
      <rPr>
        <vertAlign val="superscript"/>
        <sz val="9"/>
        <rFont val="Arial"/>
        <family val="2"/>
        <charset val="238"/>
      </rPr>
      <t xml:space="preserve">e </t>
    </r>
  </si>
  <si>
    <r>
      <t>Dzieci do lat 17, na które rodzice otrzymują zasiłek rodzinny</t>
    </r>
    <r>
      <rPr>
        <vertAlign val="superscript"/>
        <sz val="9"/>
        <rFont val="Arial"/>
        <family val="2"/>
        <charset val="238"/>
      </rPr>
      <t>g</t>
    </r>
    <r>
      <rPr>
        <sz val="9"/>
        <rFont val="Arial"/>
        <family val="2"/>
        <charset val="238"/>
      </rPr>
      <t xml:space="preserve"> </t>
    </r>
  </si>
  <si>
    <r>
      <t>Children staying in facilities of childcare for children up to the age of 3</t>
    </r>
    <r>
      <rPr>
        <vertAlign val="superscript"/>
        <sz val="9"/>
        <color theme="1" tint="0.34998626667073579"/>
        <rFont val="Arial"/>
        <family val="2"/>
        <charset val="238"/>
      </rPr>
      <t>h</t>
    </r>
    <r>
      <rPr>
        <sz val="9"/>
        <color theme="1" tint="0.34998626667073579"/>
        <rFont val="Arial"/>
        <family val="2"/>
        <charset val="238"/>
      </rPr>
      <t xml:space="preserve"> </t>
    </r>
  </si>
  <si>
    <t xml:space="preserve">
  (during the year) in thousand tonnes</t>
  </si>
  <si>
    <r>
      <t>Nakłady inwestycyjne w przedsiębiorstwach</t>
    </r>
    <r>
      <rPr>
        <vertAlign val="superscript"/>
        <sz val="9"/>
        <rFont val="Arial"/>
        <family val="2"/>
        <charset val="238"/>
      </rPr>
      <t>st</t>
    </r>
    <r>
      <rPr>
        <sz val="9"/>
        <rFont val="Arial"/>
        <family val="2"/>
        <charset val="238"/>
      </rPr>
      <t xml:space="preserve"> w mln zł </t>
    </r>
  </si>
  <si>
    <t xml:space="preserve">Dochody budżetów miast na prawach powiatu na 1 mieszkańca w zł  </t>
  </si>
  <si>
    <t xml:space="preserve">Wydatki budżetów miast na prawach powiatu na 1 mieszkańca w zł  </t>
  </si>
  <si>
    <r>
      <t>Podmioty gospodarki narodowej</t>
    </r>
    <r>
      <rPr>
        <vertAlign val="superscript"/>
        <sz val="9"/>
        <color theme="1"/>
        <rFont val="Arial"/>
        <family val="2"/>
        <charset val="238"/>
      </rPr>
      <t>u</t>
    </r>
    <r>
      <rPr>
        <sz val="9"/>
        <color theme="1"/>
        <rFont val="Arial"/>
        <family val="2"/>
        <charset val="238"/>
      </rPr>
      <t xml:space="preserve"> zarejestrowane  w rejestrze</t>
    </r>
  </si>
  <si>
    <t xml:space="preserve">a Based on balances. b By actual workplace and kind of activity; excluding economic entities employing up to 9 persons and persons  </t>
  </si>
  <si>
    <r>
      <t xml:space="preserve">  </t>
    </r>
    <r>
      <rPr>
        <sz val="9"/>
        <color rgb="FF00B050"/>
        <rFont val="Arial"/>
        <family val="2"/>
        <charset val="238"/>
      </rPr>
      <t xml:space="preserve"> </t>
    </r>
    <r>
      <rPr>
        <sz val="9"/>
        <color theme="1" tint="0.34998626667073579"/>
        <rFont val="Arial"/>
        <family val="2"/>
        <charset val="238"/>
      </rPr>
      <t>in total in sections G, H, I, J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</si>
  <si>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 xml:space="preserve">         and less</t>
    </r>
  </si>
  <si>
    <r>
      <t xml:space="preserve">            </t>
    </r>
    <r>
      <rPr>
        <sz val="9"/>
        <color theme="1" tint="0.34998626667073579"/>
        <rFont val="Arial"/>
        <family val="2"/>
        <charset val="238"/>
      </rPr>
      <t xml:space="preserve"> and more</t>
    </r>
  </si>
  <si>
    <t xml:space="preserve">             and more  </t>
  </si>
  <si>
    <t xml:space="preserve">  lub dokonano zgłoszenia z projektem budowlanym</t>
  </si>
  <si>
    <t xml:space="preserve">  have been registered with a construction project</t>
  </si>
  <si>
    <t>a Dane dotyczą podmiotów gospodarczych, w których liczba pracujących przekracza 9 osób; według lokalizacji inwestycji.</t>
  </si>
  <si>
    <t>a Data concern economic entities employing more than 9 persons; according to investment location.</t>
  </si>
  <si>
    <t>Dotacje §§ 200, 620</t>
  </si>
  <si>
    <t xml:space="preserve">Grants §§ 200, 620  </t>
  </si>
  <si>
    <t>Dotacje §§ 205, 625</t>
  </si>
  <si>
    <t xml:space="preserve">Grants §§ 205, 625 </t>
  </si>
  <si>
    <t>Total revenue in thousand PLN</t>
  </si>
  <si>
    <t xml:space="preserve">a Bez targowisk położonych na terenach prywatnych. b W ciągu roku. </t>
  </si>
  <si>
    <t>a Excluding marketplaces located in private areas. b During the year.</t>
  </si>
  <si>
    <t>Population of Tarnów (as of the end of the year)</t>
  </si>
  <si>
    <t xml:space="preserve">  domowym w MWh</t>
  </si>
  <si>
    <t>Gas supplied by gas network to households in MWh</t>
  </si>
  <si>
    <r>
      <t xml:space="preserve">  (w ciągu roku) w hm</t>
    </r>
    <r>
      <rPr>
        <vertAlign val="superscript"/>
        <sz val="9"/>
        <rFont val="Arial"/>
        <family val="2"/>
        <charset val="238"/>
      </rPr>
      <t xml:space="preserve">3 </t>
    </r>
  </si>
  <si>
    <r>
      <t>Przeciętne miesięczne
wynagrodzenie brutto</t>
    </r>
    <r>
      <rPr>
        <vertAlign val="superscript"/>
        <sz val="9"/>
        <color theme="1"/>
        <rFont val="Arial"/>
        <family val="2"/>
        <charset val="238"/>
      </rPr>
      <t xml:space="preserve">e </t>
    </r>
    <r>
      <rPr>
        <sz val="9"/>
        <color theme="1"/>
        <rFont val="Arial"/>
        <family val="2"/>
        <charset val="238"/>
      </rPr>
      <t>w zł</t>
    </r>
    <r>
      <rPr>
        <vertAlign val="superscript"/>
        <sz val="9"/>
        <color theme="1"/>
        <rFont val="Arial"/>
        <family val="2"/>
        <charset val="238"/>
      </rPr>
      <t xml:space="preserve">
</t>
    </r>
    <r>
      <rPr>
        <sz val="9"/>
        <color theme="1" tint="0.34998626667073579"/>
        <rFont val="Arial"/>
        <family val="2"/>
        <charset val="238"/>
      </rPr>
      <t>Average monthly gross wages and salaries</t>
    </r>
    <r>
      <rPr>
        <vertAlign val="superscript"/>
        <sz val="9"/>
        <color theme="1" tint="0.34998626667073579"/>
        <rFont val="Arial"/>
        <family val="2"/>
        <charset val="238"/>
      </rPr>
      <t xml:space="preserve">e </t>
    </r>
    <r>
      <rPr>
        <sz val="9"/>
        <color theme="1" tint="0.34998626667073579"/>
        <rFont val="Arial"/>
        <family val="2"/>
        <charset val="238"/>
      </rPr>
      <t>in PLN</t>
    </r>
  </si>
  <si>
    <r>
      <t xml:space="preserve">Dochody własne
budżetów miast
na 1 mieszkańca 
w zł
</t>
    </r>
    <r>
      <rPr>
        <sz val="9"/>
        <color theme="1" tint="0.34998626667073579"/>
        <rFont val="Arial"/>
        <family val="2"/>
        <charset val="238"/>
      </rPr>
      <t>Own revenue of the cities budgets per capita in PLN</t>
    </r>
  </si>
  <si>
    <t xml:space="preserve">Zgłoszone wnioski do Sądu </t>
  </si>
  <si>
    <t>Submitted applications to the Court</t>
  </si>
  <si>
    <r>
      <t>Wydane nowe akty</t>
    </r>
    <r>
      <rPr>
        <vertAlign val="superscript"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>:</t>
    </r>
  </si>
  <si>
    <r>
      <t>New acts issued</t>
    </r>
    <r>
      <rPr>
        <vertAlign val="superscript"/>
        <sz val="9"/>
        <color theme="1" tint="0.34998626667073579"/>
        <rFont val="Arial"/>
        <family val="2"/>
        <charset val="238"/>
      </rPr>
      <t>a</t>
    </r>
    <r>
      <rPr>
        <sz val="9"/>
        <color theme="1" tint="0.34998626667073579"/>
        <rFont val="Arial"/>
        <family val="2"/>
        <charset val="238"/>
      </rPr>
      <t>:</t>
    </r>
  </si>
  <si>
    <t>a Liczbę aktów urodzeń, małżeństw i zgonów podano bez wpisów aktów zagranicznych do polskich ksiąg. Liczbę urodzeń i zgonów podano na podstawie danych z ewidencji ludności.</t>
  </si>
  <si>
    <r>
      <t>7458</t>
    </r>
    <r>
      <rPr>
        <vertAlign val="superscript"/>
        <sz val="9"/>
        <color theme="1"/>
        <rFont val="Arial"/>
        <family val="2"/>
        <charset val="238"/>
      </rPr>
      <t>b</t>
    </r>
  </si>
  <si>
    <r>
      <t>210</t>
    </r>
    <r>
      <rPr>
        <vertAlign val="superscript"/>
        <sz val="9"/>
        <color theme="1"/>
        <rFont val="Arial"/>
        <family val="2"/>
        <charset val="238"/>
      </rPr>
      <t>b</t>
    </r>
  </si>
  <si>
    <t>b Dane szacunkowe.</t>
  </si>
  <si>
    <t xml:space="preserve">liceach ogólnokształcących, ogólnokształcących szkołach artystycznych dających uprawnienia zawodowe, szkołach specjalnych przysposabiających do pracy. </t>
  </si>
  <si>
    <t>a During the year.</t>
  </si>
  <si>
    <t xml:space="preserve">a Do roku 2011 określane jako zakłady ambulatoryjnej opieki zdrowotnej. b Mgr farmacji. c W 2010 r. żłobki, od 2011 r. żłobki, kluby dziecięce oraz inne placówki. </t>
  </si>
  <si>
    <t>a W ciągu roku.</t>
  </si>
  <si>
    <t>Ź r ó d ł o: Dane dotyczące Członków Rady Miasta – Bank Danych Lokalnych GUS, dane dla pozostałych części – Urząd Miasta Tarnowa.</t>
  </si>
  <si>
    <t xml:space="preserve">   wpisów (przypisków) o zmianach w aktach urodzeń i małżeństw</t>
  </si>
  <si>
    <t xml:space="preserve">   entries (references) about changes in birth certificates and  marriages</t>
  </si>
  <si>
    <t xml:space="preserve">   odpisów aktów (skrócone, zupełne)</t>
  </si>
  <si>
    <t xml:space="preserve">   copies of files (shortened, complete)</t>
  </si>
  <si>
    <t xml:space="preserve">                TRANSPORT</t>
  </si>
  <si>
    <r>
      <t>Samochody ciężarowe</t>
    </r>
    <r>
      <rPr>
        <vertAlign val="superscript"/>
        <sz val="9"/>
        <rFont val="Arial"/>
        <family val="2"/>
        <charset val="238"/>
      </rPr>
      <t>b</t>
    </r>
  </si>
  <si>
    <r>
      <t>Lorries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</si>
  <si>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t>OCHRONA ZDROWIA I POMOC SPOŁECZNA</t>
  </si>
  <si>
    <t>HEALTH CARE AND SOCIAL WELFARE</t>
  </si>
  <si>
    <r>
      <rPr>
        <sz val="10"/>
        <color theme="1"/>
        <rFont val="Arial"/>
        <family val="2"/>
        <charset val="238"/>
      </rPr>
      <t xml:space="preserve">TABL. 7.  </t>
    </r>
    <r>
      <rPr>
        <b/>
        <sz val="10"/>
        <color theme="1"/>
        <rFont val="Arial"/>
        <family val="2"/>
        <charset val="238"/>
      </rPr>
      <t>OCHRONA ZDROWIA I POMOC SPOŁECZNA</t>
    </r>
  </si>
  <si>
    <t xml:space="preserve">               HEALTH CARE AND SOCIAL WELFARE</t>
  </si>
  <si>
    <t xml:space="preserve">   w tym przestępstwa:</t>
  </si>
  <si>
    <t xml:space="preserve">   of which crimes:</t>
  </si>
  <si>
    <t xml:space="preserve">      o charakterze kryminalnym</t>
  </si>
  <si>
    <t xml:space="preserve">      criminal</t>
  </si>
  <si>
    <t xml:space="preserve">      o charakterze gospodarczym</t>
  </si>
  <si>
    <t xml:space="preserve">      commercial</t>
  </si>
  <si>
    <t xml:space="preserve">      drogowe</t>
  </si>
  <si>
    <t xml:space="preserve">      traffic</t>
  </si>
  <si>
    <t>Z ogółem rodzaje przestępstw:</t>
  </si>
  <si>
    <t>Of total type of crimes:</t>
  </si>
  <si>
    <t xml:space="preserve">   przeciwko życiu i zdrowiu</t>
  </si>
  <si>
    <t xml:space="preserve">   against life and health</t>
  </si>
  <si>
    <t xml:space="preserve">   przeciwko bezpieczeństwu powszechnemu i bezpieczeństwu</t>
  </si>
  <si>
    <t xml:space="preserve">   against public safety and safety in transport</t>
  </si>
  <si>
    <t xml:space="preserve">   przeciwko wolności, wolności sumienia i wyznania</t>
  </si>
  <si>
    <t xml:space="preserve">   against freedom, freedom of conscience and religion</t>
  </si>
  <si>
    <t xml:space="preserve">   przeciwko rodzinie i opiece</t>
  </si>
  <si>
    <t xml:space="preserve">   against the family and guardianship</t>
  </si>
  <si>
    <t xml:space="preserve">   przeciwko czci i nietykalności cielesnej</t>
  </si>
  <si>
    <t xml:space="preserve">   against good name and personal integrity</t>
  </si>
  <si>
    <t xml:space="preserve">   przeciwko mieniu</t>
  </si>
  <si>
    <t xml:space="preserve">   against property</t>
  </si>
  <si>
    <t>do "budownictwa przeznaczonego na sprzedaż lub wynajem".</t>
  </si>
  <si>
    <r>
      <t xml:space="preserve">   w tym indywidualne</t>
    </r>
    <r>
      <rPr>
        <vertAlign val="superscript"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  </t>
    </r>
  </si>
  <si>
    <t>Mediana przychodów rocznych z emerytury i renty w zł</t>
  </si>
  <si>
    <t>Połączenia prowadzące do budynków mieszkalnych w szt.</t>
  </si>
  <si>
    <t>Connections leading to residential buildings in pcs</t>
  </si>
  <si>
    <t xml:space="preserve">a W zakończonych postępowaniach przygotowawczych, bez czynów karalnych popełnionych przez nieletnich. </t>
  </si>
  <si>
    <t>a In completed preparatory proceedings, excluding punishable acts committed by juveniles.</t>
  </si>
  <si>
    <t>Pary małżeńskie, które otrzymały medale za długoletnie pożycie</t>
  </si>
  <si>
    <r>
      <t xml:space="preserve">   łącznie sekcje K, L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 </t>
    </r>
  </si>
  <si>
    <r>
      <t xml:space="preserve">   łącznie sekcje K, L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</t>
    </r>
  </si>
  <si>
    <t>Residents of stationary social welfare homes and facilities</t>
  </si>
  <si>
    <t xml:space="preserve">                  TRADE</t>
  </si>
  <si>
    <t>VITAL STATISTICS AND MIGRATION</t>
  </si>
  <si>
    <t>THE MUNICIPALITY OF TARNÓW</t>
  </si>
  <si>
    <r>
      <t xml:space="preserve">W tym Tarnów
</t>
    </r>
    <r>
      <rPr>
        <sz val="9"/>
        <color theme="1" tint="0.34998626667073579"/>
        <rFont val="Arial"/>
        <family val="2"/>
        <charset val="238"/>
      </rPr>
      <t>Of which Tarnów</t>
    </r>
  </si>
  <si>
    <r>
      <t>Children up to the age of 17, for whom parents receive family allowance</t>
    </r>
    <r>
      <rPr>
        <vertAlign val="superscript"/>
        <sz val="9"/>
        <color theme="1" tint="0.34998626667073579"/>
        <rFont val="Arial"/>
        <family val="2"/>
        <charset val="238"/>
      </rPr>
      <t>g</t>
    </r>
  </si>
  <si>
    <t xml:space="preserve">Mieszkańcy domów i zakładów stacjonarnej pomocy społecznej  </t>
  </si>
  <si>
    <t xml:space="preserve">               VITAL STATISTICS AND MIGRATION</t>
  </si>
  <si>
    <r>
      <rPr>
        <sz val="9"/>
        <color theme="1" tint="0.34998626667073579"/>
        <rFont val="Arial"/>
        <family val="2"/>
        <charset val="238"/>
      </rPr>
      <t xml:space="preserve">   in total sections K, L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</si>
  <si>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t xml:space="preserve">Median annual income from retirement and other pension  </t>
  </si>
  <si>
    <t xml:space="preserve">  in PLN</t>
  </si>
  <si>
    <t>Places in stationary social welfare homes and facilities</t>
  </si>
  <si>
    <t>Stationary social welfare homes and facilities</t>
  </si>
  <si>
    <t>a Until 2011 referred to as outpatient health care facilities. b Masters of pharmacy. c In 2010 nurseries, since 2011 nurseries, children’s clubs and other centres.</t>
  </si>
  <si>
    <r>
      <t>Uczniowie</t>
    </r>
    <r>
      <rPr>
        <vertAlign val="superscript"/>
        <sz val="9"/>
        <color theme="1"/>
        <rFont val="Arial"/>
        <family val="2"/>
        <charset val="238"/>
      </rPr>
      <t>ik</t>
    </r>
    <r>
      <rPr>
        <sz val="9"/>
        <color theme="1"/>
        <rFont val="Arial"/>
        <family val="2"/>
        <charset val="238"/>
      </rPr>
      <t xml:space="preserve"> w szkołach dla dzieci i młodzieży (łącznie ze szkołami specjalnymi) </t>
    </r>
  </si>
  <si>
    <r>
      <t>Pupils and students</t>
    </r>
    <r>
      <rPr>
        <vertAlign val="superscript"/>
        <sz val="9"/>
        <color theme="1" tint="0.34998626667073579"/>
        <rFont val="Arial"/>
        <family val="2"/>
        <charset val="238"/>
      </rPr>
      <t>ik</t>
    </r>
    <r>
      <rPr>
        <sz val="9"/>
        <color theme="1" tint="0.34998626667073579"/>
        <rFont val="Arial"/>
        <family val="2"/>
        <charset val="238"/>
      </rPr>
      <t xml:space="preserve"> in schools for children and youth (including special schools)</t>
    </r>
  </si>
  <si>
    <t xml:space="preserve">   gas supply</t>
  </si>
  <si>
    <r>
      <t xml:space="preserve">   water supply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</si>
  <si>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t xml:space="preserve">Water supplied by the water supply distribution network </t>
  </si>
  <si>
    <r>
      <t xml:space="preserve">  for households in dam</t>
    </r>
    <r>
      <rPr>
        <b/>
        <vertAlign val="superscript"/>
        <sz val="9"/>
        <color theme="1" tint="0.34998626667073579"/>
        <rFont val="Arial"/>
        <family val="2"/>
        <charset val="238"/>
      </rPr>
      <t>3</t>
    </r>
  </si>
  <si>
    <t xml:space="preserve">mieszkania na sprzedaż lub wynajem realizowane przez inwestorów indywidualnych, dotychczas zaliczne do tej formy budownictwa, zostały włączone </t>
  </si>
  <si>
    <r>
      <t>Ścieki przemysłowe</t>
    </r>
    <r>
      <rPr>
        <sz val="9"/>
        <rFont val="Arial"/>
        <family val="2"/>
        <charset val="238"/>
      </rPr>
      <t xml:space="preserve"> i komunalne wymagające</t>
    </r>
  </si>
  <si>
    <r>
      <t>Industrial</t>
    </r>
    <r>
      <rPr>
        <vertAlign val="superscript"/>
        <sz val="9"/>
        <color theme="1" tint="0.34998626667073579"/>
        <rFont val="Arial"/>
        <family val="2"/>
        <charset val="238"/>
      </rPr>
      <t xml:space="preserve"> </t>
    </r>
    <r>
      <rPr>
        <sz val="9"/>
        <color theme="1" tint="0.34998626667073579"/>
        <rFont val="Arial"/>
        <family val="2"/>
        <charset val="238"/>
      </rPr>
      <t xml:space="preserve">and municipal wastewater requiring </t>
    </r>
  </si>
  <si>
    <t xml:space="preserve">a Zarejestrowane w rejestrze REGON; bez osób prowadzących gospodarstwa indywidualne w rolnictwie. </t>
  </si>
  <si>
    <t>Road tractors and balast tractors</t>
  </si>
  <si>
    <t>Special purpose vehicles</t>
  </si>
  <si>
    <t>Agricultural tractors</t>
  </si>
  <si>
    <t>Accidents</t>
  </si>
  <si>
    <t xml:space="preserve">Per 10 thousand road motor </t>
  </si>
  <si>
    <t>Killed</t>
  </si>
  <si>
    <t xml:space="preserve">Kolizje </t>
  </si>
  <si>
    <t xml:space="preserve">  samochodowych i ciągników</t>
  </si>
  <si>
    <t xml:space="preserve">   przedstawiciele władz publicznych, wyżsi urzędnicy i kierownicy  </t>
  </si>
  <si>
    <t xml:space="preserve">   managers</t>
  </si>
  <si>
    <t>Cudzoziemcy zameldowani na pobyt czasowy (stan w końcu roku)</t>
  </si>
  <si>
    <t>Persons registered for permanent residence from outside the area</t>
  </si>
  <si>
    <t xml:space="preserve">      of which from the city of Tarnów</t>
  </si>
  <si>
    <t xml:space="preserve">   certificates of legal capacity to conclude a marriage abroad</t>
  </si>
  <si>
    <t xml:space="preserve">   zaświadczeń o zdolności prawnej do zawarcia małżeństwa za granicą</t>
  </si>
  <si>
    <t>Married couples who received medals for long cohabitation</t>
  </si>
  <si>
    <t xml:space="preserve">a The number of births, marriages and death certificates was given excluding entries of foreign acts in Polish books. The number of births and deaths is based on data from the </t>
  </si>
  <si>
    <t>2010/11</t>
  </si>
  <si>
    <t xml:space="preserve">   per borrower in volumes</t>
  </si>
  <si>
    <t xml:space="preserve">Ciągniki siodłowe i balastowe  </t>
  </si>
  <si>
    <r>
      <t xml:space="preserve">województwo=100
</t>
    </r>
    <r>
      <rPr>
        <sz val="9"/>
        <color theme="1" tint="0.34998626667073579"/>
        <rFont val="Arial"/>
        <family val="2"/>
        <charset val="238"/>
      </rPr>
      <t>voivodship=100</t>
    </r>
  </si>
  <si>
    <t xml:space="preserve">  (w ciągu roku) </t>
  </si>
  <si>
    <t xml:space="preserve">  (during the year)</t>
  </si>
  <si>
    <t>Audience in indoor cinemas</t>
  </si>
  <si>
    <t>Borrowers (during the year)</t>
  </si>
  <si>
    <t>Indoor cinemas</t>
  </si>
  <si>
    <r>
      <t>Accommodation establishments</t>
    </r>
    <r>
      <rPr>
        <vertAlign val="superscript"/>
        <sz val="9"/>
        <color theme="1" tint="0.34998626667073579"/>
        <rFont val="Arial"/>
        <family val="2"/>
        <charset val="238"/>
      </rPr>
      <t xml:space="preserve">b </t>
    </r>
  </si>
  <si>
    <r>
      <t>RUCH NATURALNY</t>
    </r>
    <r>
      <rPr>
        <vertAlign val="superscript"/>
        <sz val="9"/>
        <rFont val="Arial"/>
        <family val="2"/>
        <charset val="238"/>
      </rPr>
      <t>a</t>
    </r>
  </si>
  <si>
    <t xml:space="preserve">MIGRACJE LUDNOŚCI  </t>
  </si>
  <si>
    <r>
      <rPr>
        <b/>
        <sz val="9"/>
        <color rgb="FF595959"/>
        <rFont val="Arial"/>
        <family val="2"/>
        <charset val="238"/>
      </rPr>
      <t>MIGRATION OF POPULATION</t>
    </r>
    <r>
      <rPr>
        <b/>
        <sz val="9"/>
        <color theme="1"/>
        <rFont val="Arial"/>
        <family val="2"/>
        <charset val="238"/>
      </rPr>
      <t xml:space="preserve">
</t>
    </r>
  </si>
  <si>
    <r>
      <t>POJAZDY SAMOCHODOWE I CIĄGNIKI ZAREJESTROWANE</t>
    </r>
    <r>
      <rPr>
        <vertAlign val="superscript"/>
        <sz val="9"/>
        <color theme="1"/>
        <rFont val="Arial"/>
        <family val="2"/>
        <charset val="238"/>
      </rPr>
      <t>a</t>
    </r>
  </si>
  <si>
    <t>THE POLICE</t>
  </si>
  <si>
    <t>PAŃSTWOWA STRAŻ POŻARNA</t>
  </si>
  <si>
    <t>THE STATE FIRE SERVICE</t>
  </si>
  <si>
    <r>
      <t>Targowiska stałe</t>
    </r>
    <r>
      <rPr>
        <vertAlign val="superscript"/>
        <sz val="9"/>
        <color theme="1"/>
        <rFont val="Arial"/>
        <family val="2"/>
        <charset val="238"/>
      </rPr>
      <t>a</t>
    </r>
    <r>
      <rPr>
        <b/>
        <vertAlign val="superscript"/>
        <sz val="9"/>
        <color theme="1"/>
        <rFont val="Arial"/>
        <family val="2"/>
        <charset val="238"/>
      </rPr>
      <t xml:space="preserve"> </t>
    </r>
  </si>
  <si>
    <r>
      <t>Permanent marketplaces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</si>
  <si>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>Targowiska sezonowe</t>
    </r>
    <r>
      <rPr>
        <vertAlign val="superscript"/>
        <sz val="9"/>
        <color theme="1"/>
        <rFont val="Arial"/>
        <family val="2"/>
        <charset val="238"/>
      </rPr>
      <t>b</t>
    </r>
  </si>
  <si>
    <r>
      <t>Seasonal marketplaces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</si>
  <si>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PRZESTĘPSTW</t>
    </r>
    <r>
      <rPr>
        <vertAlign val="superscript"/>
        <sz val="9"/>
        <rFont val="Arial"/>
        <family val="2"/>
        <charset val="238"/>
      </rPr>
      <t>a</t>
    </r>
    <r>
      <rPr>
        <b/>
        <sz val="9"/>
        <rFont val="Arial"/>
        <family val="2"/>
        <charset val="238"/>
      </rPr>
      <t xml:space="preserve"> OGÓŁEM W %</t>
    </r>
  </si>
  <si>
    <r>
      <t xml:space="preserve">  IN CRIMES</t>
    </r>
    <r>
      <rPr>
        <vertAlign val="superscript"/>
        <sz val="9"/>
        <color theme="1" tint="0.34998626667073579"/>
        <rFont val="Arial"/>
        <family val="2"/>
        <charset val="238"/>
      </rPr>
      <t>a</t>
    </r>
    <r>
      <rPr>
        <b/>
        <sz val="9"/>
        <color theme="1" tint="0.34998626667073579"/>
        <rFont val="Arial"/>
        <family val="2"/>
        <charset val="238"/>
      </rPr>
      <t xml:space="preserve"> IN %</t>
    </r>
  </si>
  <si>
    <t>STRAŻ  MIEJSKA</t>
  </si>
  <si>
    <r>
      <t>VITAL STATISTICS</t>
    </r>
    <r>
      <rPr>
        <vertAlign val="superscript"/>
        <sz val="9"/>
        <color rgb="FF595959"/>
        <rFont val="Arial"/>
        <family val="2"/>
        <charset val="238"/>
      </rPr>
      <t>a</t>
    </r>
  </si>
  <si>
    <r>
      <t xml:space="preserve">  na pobyt stały</t>
    </r>
    <r>
      <rPr>
        <vertAlign val="superscript"/>
        <sz val="9"/>
        <color theme="1"/>
        <rFont val="Arial"/>
        <family val="2"/>
        <charset val="238"/>
      </rPr>
      <t>a</t>
    </r>
  </si>
  <si>
    <r>
      <t xml:space="preserve">  permanent residence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</si>
  <si>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>PRACUJĄCY</t>
    </r>
    <r>
      <rPr>
        <vertAlign val="superscript"/>
        <sz val="9"/>
        <color theme="1"/>
        <rFont val="Arial"/>
        <family val="2"/>
        <charset val="238"/>
      </rPr>
      <t>a</t>
    </r>
  </si>
  <si>
    <r>
      <t>EMPLOYMENT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</si>
  <si>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>POSZKODOWANI W WYPADKACH PRZY PRACY</t>
    </r>
    <r>
      <rPr>
        <vertAlign val="superscript"/>
        <sz val="9"/>
        <color theme="1"/>
        <rFont val="Arial"/>
        <family val="2"/>
        <charset val="238"/>
      </rPr>
      <t>c</t>
    </r>
  </si>
  <si>
    <r>
      <t>WYNAGRODZENIA</t>
    </r>
    <r>
      <rPr>
        <vertAlign val="superscript"/>
        <sz val="9"/>
        <color rgb="FF000000"/>
        <rFont val="Arial"/>
        <family val="2"/>
        <charset val="238"/>
      </rPr>
      <t>a</t>
    </r>
  </si>
  <si>
    <r>
      <t>ŚWIADCZENIA SPOŁECZNE</t>
    </r>
    <r>
      <rPr>
        <vertAlign val="superscript"/>
        <sz val="9"/>
        <color theme="1"/>
        <rFont val="Arial"/>
        <family val="2"/>
        <charset val="238"/>
      </rPr>
      <t>c</t>
    </r>
  </si>
  <si>
    <r>
      <t>SOCIAL BENEFITS</t>
    </r>
    <r>
      <rPr>
        <vertAlign val="superscript"/>
        <sz val="9"/>
        <color theme="1" tint="0.34998626667073579"/>
        <rFont val="Arial"/>
        <family val="2"/>
        <charset val="238"/>
      </rPr>
      <t>c</t>
    </r>
    <r>
      <rPr>
        <sz val="9"/>
        <color theme="1" tint="0.34998626667073579"/>
        <rFont val="Arial"/>
        <family val="2"/>
        <charset val="238"/>
      </rPr>
      <t xml:space="preserve"> </t>
    </r>
  </si>
  <si>
    <r>
      <rPr>
        <sz val="10"/>
        <color theme="1"/>
        <rFont val="Arial"/>
        <family val="2"/>
        <charset val="238"/>
      </rPr>
      <t xml:space="preserve">TABL. 6. </t>
    </r>
    <r>
      <rPr>
        <b/>
        <sz val="10"/>
        <color theme="1"/>
        <rFont val="Arial"/>
        <family val="2"/>
        <charset val="238"/>
      </rPr>
      <t xml:space="preserve"> EDUKACJA I WYCHOWANIE</t>
    </r>
    <r>
      <rPr>
        <vertAlign val="superscript"/>
        <sz val="10"/>
        <color theme="1"/>
        <rFont val="Arial"/>
        <family val="2"/>
        <charset val="238"/>
      </rPr>
      <t>a</t>
    </r>
    <r>
      <rPr>
        <sz val="10"/>
        <color theme="1"/>
        <rFont val="Arial"/>
        <family val="2"/>
        <charset val="238"/>
      </rPr>
      <t xml:space="preserve"> </t>
    </r>
  </si>
  <si>
    <r>
      <t xml:space="preserve">               EDUCATION</t>
    </r>
    <r>
      <rPr>
        <vertAlign val="superscript"/>
        <sz val="10"/>
        <color theme="1" tint="0.34998626667073579"/>
        <rFont val="Arial"/>
        <family val="2"/>
        <charset val="238"/>
      </rPr>
      <t>a</t>
    </r>
  </si>
  <si>
    <r>
      <t>Przychodnie</t>
    </r>
    <r>
      <rPr>
        <vertAlign val="superscript"/>
        <sz val="9"/>
        <color theme="1"/>
        <rFont val="Arial"/>
        <family val="2"/>
        <charset val="238"/>
      </rPr>
      <t>a</t>
    </r>
  </si>
  <si>
    <r>
      <t>Outpatient departments</t>
    </r>
    <r>
      <rPr>
        <vertAlign val="superscript"/>
        <sz val="9"/>
        <color theme="1" tint="0.34998626667073579"/>
        <rFont val="Arial "/>
        <charset val="238"/>
      </rPr>
      <t>a</t>
    </r>
  </si>
  <si>
    <r>
      <t>Placówki opieki nad dziećmi do lat 3</t>
    </r>
    <r>
      <rPr>
        <vertAlign val="superscript"/>
        <sz val="9"/>
        <rFont val="Arial"/>
        <family val="2"/>
        <charset val="238"/>
      </rPr>
      <t xml:space="preserve">c </t>
    </r>
  </si>
  <si>
    <r>
      <t>Facilities of childcare for children up to the age of 3</t>
    </r>
    <r>
      <rPr>
        <vertAlign val="superscript"/>
        <sz val="9"/>
        <color theme="1" tint="0.34998626667073579"/>
        <rFont val="Arial"/>
        <family val="2"/>
        <charset val="238"/>
      </rPr>
      <t>c</t>
    </r>
    <r>
      <rPr>
        <sz val="9"/>
        <color theme="1" tint="0.34998626667073579"/>
        <rFont val="Arial"/>
        <family val="2"/>
        <charset val="238"/>
      </rPr>
      <t xml:space="preserve"> </t>
    </r>
  </si>
  <si>
    <r>
      <rPr>
        <sz val="10"/>
        <color theme="1"/>
        <rFont val="Arial"/>
        <family val="2"/>
        <charset val="238"/>
      </rPr>
      <t>TABL. 9.</t>
    </r>
    <r>
      <rPr>
        <b/>
        <sz val="10"/>
        <color theme="1"/>
        <rFont val="Arial"/>
        <family val="2"/>
        <charset val="238"/>
      </rPr>
      <t xml:space="preserve">  TURYSTYKA</t>
    </r>
    <r>
      <rPr>
        <vertAlign val="superscript"/>
        <sz val="10"/>
        <color theme="1"/>
        <rFont val="Arial"/>
        <family val="2"/>
        <charset val="238"/>
      </rPr>
      <t>a</t>
    </r>
  </si>
  <si>
    <r>
      <t xml:space="preserve">               TOURISM</t>
    </r>
    <r>
      <rPr>
        <vertAlign val="superscript"/>
        <sz val="10"/>
        <color theme="1" tint="0.34998626667073579"/>
        <rFont val="Arial"/>
        <family val="2"/>
        <charset val="238"/>
      </rPr>
      <t>a</t>
    </r>
  </si>
  <si>
    <r>
      <t>ZASOBY MIESZKANIOWE</t>
    </r>
    <r>
      <rPr>
        <vertAlign val="superscript"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</t>
    </r>
  </si>
  <si>
    <r>
      <rPr>
        <b/>
        <sz val="9"/>
        <color theme="1"/>
        <rFont val="Arial"/>
        <family val="2"/>
        <charset val="238"/>
      </rPr>
      <t>Nakłady inwestycyjne w przedsiębiorstwach</t>
    </r>
    <r>
      <rPr>
        <vertAlign val="superscript"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</t>
    </r>
  </si>
  <si>
    <r>
      <t>Total investment outlays in enterprises</t>
    </r>
    <r>
      <rPr>
        <vertAlign val="superscript"/>
        <sz val="9"/>
        <color theme="1" tint="0.34998626667073579"/>
        <rFont val="Arial"/>
        <family val="2"/>
        <charset val="238"/>
      </rPr>
      <t>a</t>
    </r>
    <r>
      <rPr>
        <b/>
        <vertAlign val="superscript"/>
        <sz val="9"/>
        <color theme="1" tint="0.34998626667073579"/>
        <rFont val="Arial"/>
        <family val="2"/>
        <charset val="238"/>
      </rPr>
      <t xml:space="preserve"> </t>
    </r>
    <r>
      <rPr>
        <b/>
        <sz val="9"/>
        <color theme="1" tint="0.34998626667073579"/>
        <rFont val="Arial"/>
        <family val="2"/>
        <charset val="238"/>
      </rPr>
      <t xml:space="preserve">in million PLN </t>
    </r>
  </si>
  <si>
    <r>
      <t xml:space="preserve">                 ENTITIES OF THE NATIONAL ECONOMY</t>
    </r>
    <r>
      <rPr>
        <vertAlign val="superscript"/>
        <sz val="10"/>
        <color theme="1" tint="0.34998626667073579"/>
        <rFont val="Arial"/>
        <family val="2"/>
        <charset val="238"/>
      </rPr>
      <t>a</t>
    </r>
  </si>
  <si>
    <r>
      <rPr>
        <b/>
        <sz val="9"/>
        <color theme="1" tint="0.34998626667073579"/>
        <rFont val="Arial"/>
        <family val="2"/>
        <charset val="238"/>
      </rPr>
      <t xml:space="preserve">ROAD MOTOR </t>
    </r>
    <r>
      <rPr>
        <b/>
        <sz val="9"/>
        <color rgb="FF595959"/>
        <rFont val="Arial"/>
        <family val="2"/>
        <charset val="238"/>
      </rPr>
      <t>VEHICLES AND TRACTORS REGISTERED</t>
    </r>
    <r>
      <rPr>
        <vertAlign val="superscript"/>
        <sz val="9"/>
        <color rgb="FF595959"/>
        <rFont val="Arial"/>
        <family val="2"/>
        <charset val="238"/>
      </rPr>
      <t xml:space="preserve">a </t>
    </r>
  </si>
  <si>
    <t>THE MUNICIPAL POLICE</t>
  </si>
  <si>
    <t>CZŁONKOWIE RADY MIASTA</t>
  </si>
  <si>
    <t>MEMBERS OF THE CITY COUNCIL</t>
  </si>
  <si>
    <t xml:space="preserve">WYDZIAŁ SPRAW OBYWATELSKICH </t>
  </si>
  <si>
    <t>FACULTY OF CIVIL MATTERS</t>
  </si>
  <si>
    <t>URZĄD STANU CYWILNEGO</t>
  </si>
  <si>
    <t>CIVIL STATUS OFFICE</t>
  </si>
  <si>
    <t xml:space="preserve">d Excluding  persons injured in fatal accidents and excluding number of days of inability to work for these people. e From the moment of registration </t>
  </si>
  <si>
    <t xml:space="preserve">  as a compulsory subject in % of total pupils and </t>
  </si>
  <si>
    <t>Uczelnie</t>
  </si>
  <si>
    <r>
      <rPr>
        <sz val="10"/>
        <color theme="1"/>
        <rFont val="Arial"/>
        <family val="2"/>
        <charset val="238"/>
      </rPr>
      <t>TABL. 15.</t>
    </r>
    <r>
      <rPr>
        <b/>
        <sz val="10"/>
        <color theme="1"/>
        <rFont val="Arial"/>
        <family val="2"/>
        <charset val="238"/>
      </rPr>
      <t xml:space="preserve">  DOCHODY I WYDATKI BUDŻETU MIASTA</t>
    </r>
  </si>
  <si>
    <r>
      <rPr>
        <sz val="10"/>
        <color theme="1"/>
        <rFont val="Arial"/>
        <family val="2"/>
        <charset val="238"/>
      </rPr>
      <t>TABL. 16.</t>
    </r>
    <r>
      <rPr>
        <b/>
        <sz val="10"/>
        <color theme="1"/>
        <rFont val="Arial"/>
        <family val="2"/>
        <charset val="238"/>
      </rPr>
      <t xml:space="preserve">  PODMIOTY GOSPODARKI NARODOWEJ</t>
    </r>
    <r>
      <rPr>
        <vertAlign val="superscript"/>
        <sz val="10"/>
        <color theme="1"/>
        <rFont val="Arial"/>
        <family val="2"/>
        <charset val="238"/>
      </rPr>
      <t>a</t>
    </r>
    <r>
      <rPr>
        <sz val="10"/>
        <color theme="1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</si>
  <si>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TABL. 17.</t>
    </r>
    <r>
      <rPr>
        <b/>
        <sz val="10"/>
        <rFont val="Arial"/>
        <family val="2"/>
        <charset val="238"/>
      </rPr>
      <t xml:space="preserve"> TRANSPORT</t>
    </r>
  </si>
  <si>
    <r>
      <t xml:space="preserve">TABL. 18.  </t>
    </r>
    <r>
      <rPr>
        <b/>
        <sz val="10"/>
        <rFont val="Arial"/>
        <family val="2"/>
        <charset val="238"/>
      </rPr>
      <t xml:space="preserve"> HANDEL                 </t>
    </r>
    <r>
      <rPr>
        <sz val="10"/>
        <rFont val="Arial"/>
        <family val="2"/>
        <charset val="238"/>
      </rPr>
      <t xml:space="preserve">  </t>
    </r>
  </si>
  <si>
    <r>
      <rPr>
        <sz val="10"/>
        <rFont val="Arial"/>
        <family val="2"/>
        <charset val="238"/>
      </rPr>
      <t>TABL. 19.</t>
    </r>
    <r>
      <rPr>
        <b/>
        <sz val="10"/>
        <rFont val="Arial"/>
        <family val="2"/>
        <charset val="238"/>
      </rPr>
      <t xml:space="preserve"> BEZPIECZEŃSTWO PUBLICZNE</t>
    </r>
  </si>
  <si>
    <r>
      <rPr>
        <sz val="10"/>
        <color theme="1"/>
        <rFont val="Arial"/>
        <family val="2"/>
        <charset val="238"/>
      </rPr>
      <t xml:space="preserve">TABL. 20. </t>
    </r>
    <r>
      <rPr>
        <b/>
        <sz val="10"/>
        <color theme="1"/>
        <rFont val="Arial"/>
        <family val="2"/>
        <charset val="238"/>
      </rPr>
      <t xml:space="preserve"> URZĄD MIASTA TARNOWA</t>
    </r>
  </si>
  <si>
    <t xml:space="preserve">               Stan w dniu 31 grudnia</t>
  </si>
  <si>
    <t xml:space="preserve">                 Stan w dniu 31 grudnia</t>
  </si>
  <si>
    <t xml:space="preserve">                  Stan w dniu 31 grudnia  </t>
  </si>
  <si>
    <t xml:space="preserve"> opieki zdrowotnej. p Na podstawie ustawy z dnia 20 lutego 2015 r. o zmianie ustawy Prawo Budowlane (Dz. U. z 27 marca 2015, poz. 443) w zakresie </t>
  </si>
  <si>
    <t xml:space="preserve"> a Turystyczne obiekty noclegowe, od 2017 r. dane po imputacji, czyli doszacowane. b Stan w dniu 31 lipca. </t>
  </si>
  <si>
    <r>
      <t xml:space="preserve">Korzystający
z noclegów
na 1000 ludności
</t>
    </r>
    <r>
      <rPr>
        <sz val="9"/>
        <color theme="1" tint="0.34998626667073579"/>
        <rFont val="Arial"/>
        <family val="2"/>
        <charset val="238"/>
      </rPr>
      <t>Tourists accommodated per 1000 population</t>
    </r>
  </si>
  <si>
    <t xml:space="preserve">b Klęski żywiołowe, katastrofy, wypadki, awarie i inne zagrożenia życia i mienia. </t>
  </si>
  <si>
    <t>b Natural disasters, disasters, accidents, failures and other threats to life and property.</t>
  </si>
  <si>
    <t xml:space="preserve">liczba pracujących przekracza 9 osób. t Według lokalizacji inwestycji. u Bez osób prowadzących gospodarstwa indywidualne w rolnictwie.  </t>
  </si>
  <si>
    <r>
      <t xml:space="preserve">   produkcyjnym</t>
    </r>
    <r>
      <rPr>
        <vertAlign val="superscript"/>
        <sz val="9"/>
        <rFont val="Arial"/>
        <family val="2"/>
        <charset val="238"/>
      </rPr>
      <t>b</t>
    </r>
  </si>
  <si>
    <r>
      <rPr>
        <sz val="10"/>
        <color theme="1"/>
        <rFont val="Arial"/>
        <family val="2"/>
        <charset val="238"/>
      </rPr>
      <t xml:space="preserve">TABL. 12.  </t>
    </r>
    <r>
      <rPr>
        <b/>
        <sz val="10"/>
        <color theme="1"/>
        <rFont val="Arial"/>
        <family val="2"/>
        <charset val="238"/>
      </rPr>
      <t>OCHRONA ŚRODOWISKA</t>
    </r>
  </si>
  <si>
    <r>
      <t>Udział dzieci
w wieku do 17 lat, na które rodzice otrzymali zasiłek rodzinny</t>
    </r>
    <r>
      <rPr>
        <vertAlign val="superscript"/>
        <sz val="9"/>
        <color theme="1"/>
        <rFont val="Arial"/>
        <family val="2"/>
        <charset val="238"/>
      </rPr>
      <t>h</t>
    </r>
    <r>
      <rPr>
        <sz val="9"/>
        <color theme="1"/>
        <rFont val="Arial"/>
        <family val="2"/>
        <charset val="238"/>
      </rPr>
      <t xml:space="preserve">
w ogólnej liczbie dzieci
w tym wieku
w %
</t>
    </r>
    <r>
      <rPr>
        <sz val="9"/>
        <color theme="1" tint="0.34998626667073579"/>
        <rFont val="Arial"/>
        <family val="2"/>
        <charset val="238"/>
      </rPr>
      <t>Share of children aged up to 17, for whom parents received family allowance</t>
    </r>
    <r>
      <rPr>
        <vertAlign val="superscript"/>
        <sz val="9"/>
        <color theme="1" tint="0.34998626667073579"/>
        <rFont val="Arial"/>
        <family val="2"/>
        <charset val="238"/>
      </rPr>
      <t>h</t>
    </r>
    <r>
      <rPr>
        <sz val="9"/>
        <color theme="1" tint="0.34998626667073579"/>
        <rFont val="Arial"/>
        <family val="2"/>
        <charset val="238"/>
      </rPr>
      <t xml:space="preserve"> in total number of children at this age in %</t>
    </r>
  </si>
  <si>
    <t xml:space="preserve">  </t>
  </si>
  <si>
    <t xml:space="preserve">  zarejestrowanych</t>
  </si>
  <si>
    <t xml:space="preserve">  vehicles and tractors registered</t>
  </si>
  <si>
    <t xml:space="preserve">                 INVESTMENTS</t>
  </si>
  <si>
    <t>Spis tablic</t>
  </si>
  <si>
    <t>List of tables</t>
  </si>
  <si>
    <r>
      <t xml:space="preserve">               SIZE OF POPULATION</t>
    </r>
    <r>
      <rPr>
        <vertAlign val="superscript"/>
        <sz val="10"/>
        <color theme="1" tint="0.34998626667073579"/>
        <rFont val="Arial"/>
        <family val="2"/>
        <charset val="238"/>
      </rPr>
      <t>a</t>
    </r>
  </si>
  <si>
    <t xml:space="preserve">                 MUNICIPAL INFRASTRUCTURE</t>
  </si>
  <si>
    <t xml:space="preserve">                THE MUNICIPALITY OF TARNÓW</t>
  </si>
  <si>
    <t xml:space="preserve">Targeted grants received for tasks realized </t>
  </si>
  <si>
    <t xml:space="preserve">      of which:</t>
  </si>
  <si>
    <t>concern economic entities employing more than 9 persons. t By investment location. u Excluding persons conducting private farms in agriculture.</t>
  </si>
  <si>
    <r>
      <t xml:space="preserve">   </t>
    </r>
    <r>
      <rPr>
        <sz val="9"/>
        <color theme="1" tint="0.34998626667073579"/>
        <rFont val="Arial"/>
        <family val="2"/>
        <charset val="238"/>
      </rPr>
      <t>per 10 thousand population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</si>
  <si>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of which private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</si>
  <si>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t xml:space="preserve">inwestora. c  Począwszy od 1 stycznia 2018 r. dane dla efektów "budownictwa indywidualnego" dotyczą tylko mieszkań realizowanych na własne potrzeby inwestora; </t>
  </si>
  <si>
    <t xml:space="preserve">a Na podstawie bilansów zasobów mieszkaniowych. b Realizowane przez osoby fizyczne, fundacje, kościoły i związki wyznaniowe, z przeznaczeniem na użytek własny </t>
  </si>
  <si>
    <t>Greenery – area in ha</t>
  </si>
  <si>
    <t>a Recorded in the REGON register; excluding persons conducting private farms in agriculture.</t>
  </si>
  <si>
    <r>
      <t>Miejscowe zagrożenia</t>
    </r>
    <r>
      <rPr>
        <b/>
        <vertAlign val="superscript"/>
        <sz val="9"/>
        <rFont val="Arial"/>
        <family val="2"/>
        <charset val="238"/>
      </rPr>
      <t>b</t>
    </r>
    <r>
      <rPr>
        <b/>
        <sz val="9"/>
        <rFont val="Arial"/>
        <family val="2"/>
        <charset val="238"/>
      </rPr>
      <t xml:space="preserve">  </t>
    </r>
  </si>
  <si>
    <r>
      <t>Local threats</t>
    </r>
    <r>
      <rPr>
        <b/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</si>
  <si>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S o u r c e: Data on Members of the City Council </t>
    </r>
    <r>
      <rPr>
        <sz val="8"/>
        <color theme="1" tint="0.34998626667073579"/>
        <rFont val="Calibri"/>
        <family val="2"/>
        <charset val="238"/>
      </rPr>
      <t>–</t>
    </r>
    <r>
      <rPr>
        <sz val="8"/>
        <color theme="1" tint="0.34998626667073579"/>
        <rFont val="Arial"/>
        <family val="2"/>
        <charset val="238"/>
      </rPr>
      <t xml:space="preserve"> Statistics Poland's Local Data Bank, data for other parts – the Municipality of Tarnów.</t>
    </r>
  </si>
  <si>
    <r>
      <t xml:space="preserve">Przyrost naturalny 
na 1000 ludności
</t>
    </r>
    <r>
      <rPr>
        <sz val="9"/>
        <color theme="1" tint="0.34998626667073579"/>
        <rFont val="Arial"/>
        <family val="2"/>
        <charset val="238"/>
      </rPr>
      <t>Natural increase per 1000 population</t>
    </r>
  </si>
  <si>
    <r>
      <t>Saldo migracji na pobyt stały</t>
    </r>
    <r>
      <rPr>
        <vertAlign val="superscript"/>
        <sz val="9"/>
        <color theme="1"/>
        <rFont val="Arial"/>
        <family val="2"/>
        <charset val="238"/>
      </rPr>
      <t xml:space="preserve">
</t>
    </r>
    <r>
      <rPr>
        <sz val="9"/>
        <color theme="1"/>
        <rFont val="Arial"/>
        <family val="2"/>
        <charset val="238"/>
      </rPr>
      <t xml:space="preserve">na 1000 ludności
</t>
    </r>
    <r>
      <rPr>
        <sz val="9"/>
        <color theme="1" tint="0.34998626667073579"/>
        <rFont val="Arial"/>
        <family val="2"/>
        <charset val="238"/>
      </rPr>
      <t>Net migration for permanent
residence per1000 population</t>
    </r>
  </si>
  <si>
    <r>
      <t>Podatnicy uzyskujący przychody
z tytułu wynagrodzeń</t>
    </r>
    <r>
      <rPr>
        <vertAlign val="superscript"/>
        <sz val="9"/>
        <color theme="1"/>
        <rFont val="Arial"/>
        <family val="2"/>
        <charset val="238"/>
      </rPr>
      <t>d</t>
    </r>
    <r>
      <rPr>
        <sz val="9"/>
        <color theme="1"/>
        <rFont val="Arial"/>
        <family val="2"/>
        <charset val="238"/>
      </rPr>
      <t xml:space="preserve">
na 1000 osób 
w wieku produkcyjnym
</t>
    </r>
    <r>
      <rPr>
        <sz val="9"/>
        <color theme="1" tint="0.34998626667073579"/>
        <rFont val="Arial"/>
        <family val="2"/>
        <charset val="238"/>
      </rPr>
      <t>Taxpayers receiving income from wages and salaries</t>
    </r>
    <r>
      <rPr>
        <vertAlign val="superscript"/>
        <sz val="9"/>
        <color theme="1" tint="0.34998626667073579"/>
        <rFont val="Arial"/>
        <family val="2"/>
        <charset val="238"/>
      </rPr>
      <t>d</t>
    </r>
    <r>
      <rPr>
        <sz val="9"/>
        <color theme="1" tint="0.34998626667073579"/>
        <rFont val="Arial"/>
        <family val="2"/>
        <charset val="238"/>
      </rPr>
      <t xml:space="preserve"> per 
1000 working age population</t>
    </r>
  </si>
  <si>
    <r>
      <t>Udzielone porady
ambulatoryjne
na 10 tys. ludności</t>
    </r>
    <r>
      <rPr>
        <vertAlign val="superscript"/>
        <sz val="9"/>
        <color theme="1"/>
        <rFont val="Arial"/>
        <family val="2"/>
        <charset val="238"/>
      </rPr>
      <t>f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34998626667073579"/>
        <rFont val="Arial"/>
        <family val="2"/>
        <charset val="238"/>
      </rPr>
      <t>Outpatient consultations provided per 10 thousand population</t>
    </r>
    <r>
      <rPr>
        <vertAlign val="superscript"/>
        <sz val="9"/>
        <color theme="1" tint="0.34998626667073579"/>
        <rFont val="Arial"/>
        <family val="2"/>
        <charset val="238"/>
      </rPr>
      <t>f</t>
    </r>
    <r>
      <rPr>
        <sz val="9"/>
        <color theme="1"/>
        <rFont val="Arial"/>
        <family val="2"/>
        <charset val="238"/>
      </rPr>
      <t xml:space="preserve">
</t>
    </r>
  </si>
  <si>
    <r>
      <t>Udział korzystających
z pomocy społecznej</t>
    </r>
    <r>
      <rPr>
        <vertAlign val="superscript"/>
        <sz val="9"/>
        <color theme="1"/>
        <rFont val="Arial"/>
        <family val="2"/>
        <charset val="238"/>
      </rPr>
      <t>g</t>
    </r>
    <r>
      <rPr>
        <sz val="9"/>
        <color theme="1"/>
        <rFont val="Arial"/>
        <family val="2"/>
        <charset val="238"/>
      </rPr>
      <t xml:space="preserve">
w ludności ogółem
w %
</t>
    </r>
    <r>
      <rPr>
        <sz val="9"/>
        <color theme="1" tint="0.34998626667073579"/>
        <rFont val="Arial"/>
        <family val="2"/>
        <charset val="238"/>
      </rPr>
      <t>Share of beneficiares from social assistance</t>
    </r>
    <r>
      <rPr>
        <vertAlign val="superscript"/>
        <sz val="9"/>
        <color theme="1" tint="0.34998626667073579"/>
        <rFont val="Arial"/>
        <family val="2"/>
        <charset val="238"/>
      </rPr>
      <t xml:space="preserve">g </t>
    </r>
    <r>
      <rPr>
        <sz val="9"/>
        <color theme="1" tint="0.34998626667073579"/>
        <rFont val="Arial"/>
        <family val="2"/>
        <charset val="238"/>
      </rPr>
      <t>in total population 
in %</t>
    </r>
  </si>
  <si>
    <r>
      <t xml:space="preserve">Widzowie
w kinach stałych
na 10 tys. ludności
</t>
    </r>
    <r>
      <rPr>
        <sz val="9"/>
        <color theme="1" tint="0.34998626667073579"/>
        <rFont val="Arial"/>
        <family val="2"/>
        <charset val="238"/>
      </rPr>
      <t>Audience in indoor cinemas per 10 thousand population</t>
    </r>
  </si>
  <si>
    <r>
      <t>Podmioty gospodarki narodowej
zarejestrowane w rejestrze REGON</t>
    </r>
    <r>
      <rPr>
        <vertAlign val="superscript"/>
        <sz val="9"/>
        <color theme="1"/>
        <rFont val="Arial"/>
        <family val="2"/>
        <charset val="238"/>
      </rPr>
      <t>i</t>
    </r>
    <r>
      <rPr>
        <sz val="9"/>
        <color theme="1"/>
        <rFont val="Arial"/>
        <family val="2"/>
        <charset val="238"/>
      </rPr>
      <t xml:space="preserve">
na 10 tys. ludności w wieku produkcyjnym
</t>
    </r>
    <r>
      <rPr>
        <sz val="9"/>
        <color theme="1" tint="0.34998626667073579"/>
        <rFont val="Arial"/>
        <family val="2"/>
        <charset val="238"/>
      </rPr>
      <t>Entities of the national economy recorded in the REGON register</t>
    </r>
    <r>
      <rPr>
        <vertAlign val="superscript"/>
        <sz val="9"/>
        <color theme="1" tint="0.34998626667073579"/>
        <rFont val="Arial"/>
        <family val="2"/>
        <charset val="238"/>
      </rPr>
      <t>i</t>
    </r>
    <r>
      <rPr>
        <sz val="9"/>
        <color theme="1" tint="0.34998626667073579"/>
        <rFont val="Arial"/>
        <family val="2"/>
        <charset val="238"/>
      </rPr>
      <t xml:space="preserve"> per 10 thousand working age population </t>
    </r>
  </si>
  <si>
    <r>
      <t>Ścieki bytowe odprowadzone siecią kanalizacyjną</t>
    </r>
    <r>
      <rPr>
        <b/>
        <vertAlign val="superscript"/>
        <sz val="9"/>
        <rFont val="Arial"/>
        <family val="2"/>
        <charset val="238"/>
      </rPr>
      <t>ac</t>
    </r>
    <r>
      <rPr>
        <b/>
        <sz val="9"/>
        <rFont val="Arial"/>
        <family val="2"/>
        <charset val="238"/>
      </rPr>
      <t xml:space="preserve"> w dam</t>
    </r>
    <r>
      <rPr>
        <b/>
        <vertAlign val="superscript"/>
        <sz val="9"/>
        <rFont val="Arial"/>
        <family val="2"/>
        <charset val="238"/>
      </rPr>
      <t>3</t>
    </r>
  </si>
  <si>
    <r>
      <t>Domestic wastewater discharged by sewage system</t>
    </r>
    <r>
      <rPr>
        <vertAlign val="superscript"/>
        <sz val="9"/>
        <color theme="2" tint="-0.499984740745262"/>
        <rFont val="Arial"/>
        <family val="2"/>
        <charset val="238"/>
      </rPr>
      <t>ac</t>
    </r>
    <r>
      <rPr>
        <b/>
        <sz val="9"/>
        <color theme="2" tint="-0.499984740745262"/>
        <rFont val="Arial"/>
        <family val="2"/>
        <charset val="238"/>
      </rPr>
      <t xml:space="preserve"> 
  in dam</t>
    </r>
    <r>
      <rPr>
        <b/>
        <vertAlign val="superscript"/>
        <sz val="9"/>
        <color theme="2" tint="-0.499984740745262"/>
        <rFont val="Arial"/>
        <family val="2"/>
        <charset val="238"/>
      </rPr>
      <t>3</t>
    </r>
  </si>
  <si>
    <t>2019=100</t>
  </si>
  <si>
    <t>2020/21</t>
  </si>
  <si>
    <t xml:space="preserve">population register. b Estimated data. C Urząd Stanu Cywilnego w Tarnowie nie organizował uroczystości wręczania medali za długoletnie pożycie małżeńskie z uwagi na epidemię. </t>
  </si>
  <si>
    <r>
      <t xml:space="preserve"> Odpady komunalne zmieszane zebrane
z gospodarstw domowych 
na 1 mieszkańca
w kg
</t>
    </r>
    <r>
      <rPr>
        <sz val="9"/>
        <color theme="1" tint="0.34998626667073579"/>
        <rFont val="Arial"/>
        <family val="2"/>
        <charset val="238"/>
      </rPr>
      <t>Mixed municipal waste collected from households per capita in kg</t>
    </r>
  </si>
  <si>
    <r>
      <t>30659</t>
    </r>
    <r>
      <rPr>
        <vertAlign val="superscript"/>
        <sz val="9"/>
        <rFont val="Arial"/>
        <family val="2"/>
        <charset val="238"/>
      </rPr>
      <t>d</t>
    </r>
  </si>
  <si>
    <r>
      <t>23289</t>
    </r>
    <r>
      <rPr>
        <vertAlign val="superscript"/>
        <sz val="9"/>
        <rFont val="Arial"/>
        <family val="2"/>
        <charset val="238"/>
      </rPr>
      <t>d</t>
    </r>
  </si>
  <si>
    <r>
      <t>Zarejestrowana działalność Straży Pożarnej</t>
    </r>
    <r>
      <rPr>
        <sz val="9"/>
        <color theme="1"/>
        <rFont val="Arial"/>
        <family val="2"/>
        <charset val="238"/>
      </rPr>
      <t>:</t>
    </r>
  </si>
  <si>
    <r>
      <t>Registered Fire Service activity</t>
    </r>
    <r>
      <rPr>
        <vertAlign val="superscript"/>
        <sz val="9"/>
        <color theme="1" tint="0.34998626667073579"/>
        <rFont val="Arial"/>
        <family val="2"/>
        <charset val="238"/>
      </rPr>
      <t>:</t>
    </r>
  </si>
  <si>
    <r>
      <t xml:space="preserve">   miejscowe zagrożenia</t>
    </r>
    <r>
      <rPr>
        <vertAlign val="superscript"/>
        <sz val="9"/>
        <color theme="1"/>
        <rFont val="Arial"/>
        <family val="2"/>
        <charset val="238"/>
      </rPr>
      <t>w</t>
    </r>
  </si>
  <si>
    <r>
      <t xml:space="preserve">   local threats</t>
    </r>
    <r>
      <rPr>
        <vertAlign val="superscript"/>
        <sz val="9"/>
        <color theme="1" tint="0.34998626667073579"/>
        <rFont val="Arial"/>
        <family val="2"/>
        <charset val="238"/>
      </rPr>
      <t>w</t>
    </r>
  </si>
  <si>
    <t xml:space="preserve">w Klęski żywiołowe, katastrofy, wypadki, awarie i inne zagrożenia życia i mienia. </t>
  </si>
  <si>
    <r>
      <t>53</t>
    </r>
    <r>
      <rPr>
        <vertAlign val="superscript"/>
        <sz val="9"/>
        <rFont val="Arial"/>
        <family val="2"/>
        <charset val="238"/>
      </rPr>
      <t>c</t>
    </r>
  </si>
  <si>
    <t xml:space="preserve">a Sieć rozdzielcza i kolektory. b Do budynków mieszkalnych i zbiorowego zamieszkania. c Odprowadzone od gospodarstw domowych, indywidualnych gospodarstw rolnych, </t>
  </si>
  <si>
    <r>
      <t>DWELLING STOCKS</t>
    </r>
    <r>
      <rPr>
        <b/>
        <vertAlign val="superscript"/>
        <sz val="9"/>
        <color theme="1" tint="0.34998626667073579"/>
        <rFont val="Arial"/>
        <family val="2"/>
        <charset val="238"/>
      </rPr>
      <t>a</t>
    </r>
  </si>
  <si>
    <t xml:space="preserve">               As of 31 December</t>
  </si>
  <si>
    <t xml:space="preserve">                 As of 31 December</t>
  </si>
  <si>
    <t xml:space="preserve">                  As of 31 December</t>
  </si>
  <si>
    <t>a Tourist accommodation establishments, since 2017 data after imputation, i.e. estimated. b As of 31 July.</t>
  </si>
  <si>
    <t xml:space="preserve">a On the basis of balances of dwelling stocks. b Built by natural persons, foundations, churches and religious associations, designed for the own use of the investor. </t>
  </si>
  <si>
    <t xml:space="preserve">c Since 1 January 2018, data regarding effects of "private construction" refer only to dwellings realized for the investor's own needs; dwellings for sale or rent realized </t>
  </si>
  <si>
    <t>by private investors, so far included in this form of construction, have been included in "construction for sale or rent".</t>
  </si>
  <si>
    <r>
      <t>Osoby korzystające z pomocy społecznej</t>
    </r>
    <r>
      <rPr>
        <vertAlign val="superscript"/>
        <sz val="9"/>
        <rFont val="Arial"/>
        <family val="2"/>
        <charset val="238"/>
      </rPr>
      <t xml:space="preserve">f </t>
    </r>
  </si>
  <si>
    <r>
      <t>Studenci</t>
    </r>
    <r>
      <rPr>
        <vertAlign val="superscript"/>
        <sz val="9"/>
        <rFont val="Arial"/>
        <family val="2"/>
        <charset val="238"/>
      </rPr>
      <t>n</t>
    </r>
    <r>
      <rPr>
        <sz val="9"/>
        <rFont val="Arial"/>
        <family val="2"/>
        <charset val="238"/>
      </rPr>
      <t xml:space="preserve"> uczelni z filiami (łącznie z cudzoziemcami)  </t>
    </r>
  </si>
  <si>
    <r>
      <t>Students</t>
    </r>
    <r>
      <rPr>
        <vertAlign val="superscript"/>
        <sz val="9"/>
        <color theme="1" tint="0.34998626667073579"/>
        <rFont val="Arial"/>
        <family val="2"/>
        <charset val="238"/>
      </rPr>
      <t>n</t>
    </r>
    <r>
      <rPr>
        <sz val="9"/>
        <color theme="1" tint="0.34998626667073579"/>
        <rFont val="Arial"/>
        <family val="2"/>
        <charset val="238"/>
      </rPr>
      <t xml:space="preserve"> of higher education institutions with branches (including foreigners)</t>
    </r>
  </si>
  <si>
    <r>
      <t>Studenci</t>
    </r>
    <r>
      <rPr>
        <vertAlign val="superscript"/>
        <sz val="9"/>
        <rFont val="Arial"/>
        <family val="2"/>
        <charset val="238"/>
      </rPr>
      <t>d</t>
    </r>
    <r>
      <rPr>
        <sz val="9"/>
        <rFont val="Arial"/>
        <family val="2"/>
        <charset val="238"/>
      </rPr>
      <t xml:space="preserve"> uczelni z filiami (łącznie z cudzoziemcami)</t>
    </r>
  </si>
  <si>
    <r>
      <t>Students</t>
    </r>
    <r>
      <rPr>
        <vertAlign val="superscript"/>
        <sz val="9"/>
        <color theme="1" tint="0.34998626667073579"/>
        <rFont val="Arial"/>
        <family val="2"/>
        <charset val="238"/>
      </rPr>
      <t>d</t>
    </r>
    <r>
      <rPr>
        <sz val="9"/>
        <color theme="1" tint="0.34998626667073579"/>
        <rFont val="Arial"/>
        <family val="2"/>
        <charset val="238"/>
      </rPr>
      <t xml:space="preserve"> of higher education institutions with branches </t>
    </r>
  </si>
  <si>
    <t>(including foreigners)</t>
  </si>
  <si>
    <t xml:space="preserve">     employers and products-producing activities </t>
  </si>
  <si>
    <r>
      <t xml:space="preserve">     of households for own use</t>
    </r>
    <r>
      <rPr>
        <vertAlign val="superscript"/>
        <sz val="9"/>
        <color theme="1" tint="0.34998626667073579"/>
        <rFont val="Arial"/>
        <family val="2"/>
        <charset val="238"/>
      </rPr>
      <t>∆</t>
    </r>
    <r>
      <rPr>
        <sz val="9"/>
        <color theme="1" tint="0.34998626667073579"/>
        <rFont val="Arial"/>
        <family val="2"/>
        <charset val="238"/>
      </rPr>
      <t xml:space="preserve"> (sections S and T)</t>
    </r>
  </si>
  <si>
    <t xml:space="preserve">private farms in agriculture, as of 31 December.  </t>
  </si>
  <si>
    <r>
      <t>Powierzchnia (stan w dniu 31 grudnia) w km</t>
    </r>
    <r>
      <rPr>
        <vertAlign val="superscript"/>
        <sz val="9"/>
        <color theme="1"/>
        <rFont val="Arial"/>
        <family val="2"/>
        <charset val="238"/>
      </rPr>
      <t>2</t>
    </r>
  </si>
  <si>
    <r>
      <t>Ludność</t>
    </r>
    <r>
      <rPr>
        <vertAlign val="superscript"/>
        <sz val="9"/>
        <color theme="1"/>
        <rFont val="Arial"/>
        <family val="2"/>
        <charset val="238"/>
      </rPr>
      <t xml:space="preserve">a </t>
    </r>
    <r>
      <rPr>
        <sz val="9"/>
        <color theme="1"/>
        <rFont val="Arial"/>
        <family val="2"/>
        <charset val="238"/>
      </rPr>
      <t xml:space="preserve">(stan w dniu 31 grudnia) </t>
    </r>
  </si>
  <si>
    <r>
      <t>Area (as of 31 December) in km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</si>
  <si>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>Population</t>
    </r>
    <r>
      <rPr>
        <vertAlign val="superscript"/>
        <sz val="9"/>
        <color theme="1" tint="0.34998626667073579"/>
        <rFont val="Arial"/>
        <family val="2"/>
        <charset val="238"/>
      </rPr>
      <t>a</t>
    </r>
    <r>
      <rPr>
        <sz val="9"/>
        <color theme="1" tint="0.34998626667073579"/>
        <rFont val="Arial"/>
        <family val="2"/>
        <charset val="238"/>
      </rPr>
      <t xml:space="preserve"> (as of 31 December) </t>
    </r>
  </si>
  <si>
    <r>
      <t>Pracujący</t>
    </r>
    <r>
      <rPr>
        <vertAlign val="superscript"/>
        <sz val="9"/>
        <color theme="1"/>
        <rFont val="Arial"/>
        <family val="2"/>
        <charset val="238"/>
      </rPr>
      <t xml:space="preserve">b </t>
    </r>
    <r>
      <rPr>
        <sz val="9"/>
        <color theme="1"/>
        <rFont val="Arial"/>
        <family val="2"/>
        <charset val="238"/>
      </rPr>
      <t xml:space="preserve">(stan w dniu 31 grudnia) </t>
    </r>
  </si>
  <si>
    <r>
      <t>Employed persons</t>
    </r>
    <r>
      <rPr>
        <vertAlign val="superscript"/>
        <sz val="9"/>
        <color theme="1" tint="0.34998626667073579"/>
        <rFont val="Arial"/>
        <family val="2"/>
        <charset val="238"/>
      </rPr>
      <t xml:space="preserve">b </t>
    </r>
    <r>
      <rPr>
        <sz val="9"/>
        <color theme="1" tint="0.34998626667073579"/>
        <rFont val="Arial"/>
        <family val="2"/>
        <charset val="238"/>
      </rPr>
      <t>(as of 31 December)</t>
    </r>
  </si>
  <si>
    <t xml:space="preserve">Bezrobotni zarejestrowani ogółem (stan w dniu 31 grudnia) </t>
  </si>
  <si>
    <t>Total registered unemployed persons (as of 31 December)</t>
  </si>
  <si>
    <t>Stopa bezrobocia rejestrowanego w % (stan w dniu 31 grudnia)</t>
  </si>
  <si>
    <t>Registered unemployment rate in % (as of 31 December)</t>
  </si>
  <si>
    <r>
      <t>Persons benefiting from social assistance benefits</t>
    </r>
    <r>
      <rPr>
        <vertAlign val="superscript"/>
        <sz val="9"/>
        <color theme="1" tint="0.34998626667073579"/>
        <rFont val="Arial"/>
        <family val="2"/>
        <charset val="238"/>
      </rPr>
      <t>f</t>
    </r>
  </si>
  <si>
    <r>
      <t>Dzieci przebywające w placówkach opieki nad dziećmi do lat 3</t>
    </r>
    <r>
      <rPr>
        <vertAlign val="superscript"/>
        <sz val="9"/>
        <rFont val="Arial"/>
        <family val="2"/>
        <charset val="238"/>
      </rPr>
      <t>h</t>
    </r>
  </si>
  <si>
    <r>
      <t>Children in pre-primary education establishment</t>
    </r>
    <r>
      <rPr>
        <vertAlign val="superscript"/>
        <sz val="9"/>
        <color rgb="FF595959"/>
        <rFont val="Arial"/>
        <family val="2"/>
        <charset val="238"/>
      </rPr>
      <t>ik</t>
    </r>
  </si>
  <si>
    <r>
      <t>Dzieci w placówkach wychowania przedszkolnego</t>
    </r>
    <r>
      <rPr>
        <vertAlign val="superscript"/>
        <sz val="9"/>
        <rFont val="Arial"/>
        <family val="2"/>
        <charset val="238"/>
      </rPr>
      <t xml:space="preserve">ik </t>
    </r>
    <r>
      <rPr>
        <sz val="9"/>
        <color rgb="FF00B050"/>
        <rFont val="Arial"/>
        <family val="2"/>
        <charset val="238"/>
      </rPr>
      <t/>
    </r>
  </si>
  <si>
    <r>
      <t xml:space="preserve">   </t>
    </r>
    <r>
      <rPr>
        <sz val="9"/>
        <color rgb="FF595959"/>
        <rFont val="Arial"/>
        <family val="2"/>
        <charset val="238"/>
      </rPr>
      <t>upper primary</t>
    </r>
    <r>
      <rPr>
        <vertAlign val="superscript"/>
        <sz val="9"/>
        <color rgb="FF595959"/>
        <rFont val="Arial"/>
        <family val="2"/>
        <charset val="238"/>
      </rPr>
      <t xml:space="preserve">l </t>
    </r>
  </si>
  <si>
    <r>
      <t>Przychodnie</t>
    </r>
    <r>
      <rPr>
        <vertAlign val="superscript"/>
        <sz val="9"/>
        <rFont val="Arial"/>
        <family val="2"/>
        <charset val="238"/>
      </rPr>
      <t>o</t>
    </r>
    <r>
      <rPr>
        <sz val="9"/>
        <rFont val="Arial"/>
        <family val="2"/>
        <charset val="238"/>
      </rPr>
      <t xml:space="preserve"> (stan w dniu 31 grudnia)</t>
    </r>
  </si>
  <si>
    <r>
      <t>Outpatient departments</t>
    </r>
    <r>
      <rPr>
        <vertAlign val="superscript"/>
        <sz val="9"/>
        <color theme="1" tint="0.34998626667073579"/>
        <rFont val="Arial"/>
        <family val="2"/>
        <charset val="238"/>
      </rPr>
      <t>o</t>
    </r>
    <r>
      <rPr>
        <sz val="9"/>
        <color theme="1" tint="0.34998626667073579"/>
        <rFont val="Arial"/>
        <family val="2"/>
        <charset val="238"/>
      </rPr>
      <t xml:space="preserve"> (as of 31 December) </t>
    </r>
  </si>
  <si>
    <t xml:space="preserve">Apteki (stan w dniu 31 grudnia)  </t>
  </si>
  <si>
    <t>Pharmacies (as of 31 December)</t>
  </si>
  <si>
    <t xml:space="preserve">Biblioteki publiczne (łącznie z filiami; stan w dniu 31 grudnia) </t>
  </si>
  <si>
    <t>Public libraries (with branches; as of 31 December)</t>
  </si>
  <si>
    <t xml:space="preserve">Księgozbiór bibliotek publicznych (stan w dniu 31 grudnia) w woluminach  </t>
  </si>
  <si>
    <t>Public library collections (as of 31 December) in volumes</t>
  </si>
  <si>
    <t xml:space="preserve">Muzea i oddziały muzealne (stan w dniu 31 grudnia)  </t>
  </si>
  <si>
    <t>Museums and branches (as of 31 December)</t>
  </si>
  <si>
    <t xml:space="preserve">Kina stałe (stan w dniu 31 grudnia)  </t>
  </si>
  <si>
    <t>Indoor cinemas (as of 31 December)</t>
  </si>
  <si>
    <t xml:space="preserve">Turystyczne obiekty noclegowe (stan w dniu 31 lipca) </t>
  </si>
  <si>
    <t>Tourist accommodation establishments (as of 31 July)</t>
  </si>
  <si>
    <t xml:space="preserve">  prawnie chroniona (stan w dniu 31 grudnia) w ha  </t>
  </si>
  <si>
    <t>Area of special nature value under legal protection (as of 31 December) in ha</t>
  </si>
  <si>
    <r>
      <t>Lasy</t>
    </r>
    <r>
      <rPr>
        <vertAlign val="superscript"/>
        <sz val="9"/>
        <color theme="1"/>
        <rFont val="Arial"/>
        <family val="2"/>
        <charset val="238"/>
      </rPr>
      <t xml:space="preserve">r </t>
    </r>
    <r>
      <rPr>
        <sz val="9"/>
        <color theme="1"/>
        <rFont val="Arial"/>
        <family val="2"/>
        <charset val="238"/>
      </rPr>
      <t>w ha (stan w dniu 31 grudnia)</t>
    </r>
  </si>
  <si>
    <r>
      <t>Forests</t>
    </r>
    <r>
      <rPr>
        <vertAlign val="superscript"/>
        <sz val="9"/>
        <color theme="1" tint="0.34998626667073579"/>
        <rFont val="Arial"/>
        <family val="2"/>
        <charset val="238"/>
      </rPr>
      <t>r</t>
    </r>
    <r>
      <rPr>
        <sz val="9"/>
        <color theme="1" tint="0.34998626667073579"/>
        <rFont val="Arial"/>
        <family val="2"/>
        <charset val="238"/>
      </rPr>
      <t xml:space="preserve"> in ha (as of 31 December)</t>
    </r>
  </si>
  <si>
    <t xml:space="preserve"> REGON (stan w dniu 31 grudnia)  </t>
  </si>
  <si>
    <t xml:space="preserve">Pomocy Społecznej MRiPS. g Dane z Krajowego Systemu Monitoringu Świadczeń Rodzinnych MRiPS.  h Łącznie z dziećmi przebywającymi </t>
  </si>
  <si>
    <t xml:space="preserve">g Data from the National Monitoring System of Family Benefits of Ministry of Family and Social Policy. h Including children staying in children's clubs. </t>
  </si>
  <si>
    <t xml:space="preserve">general secondary, general art schools leading to professional certification, special job-training schools. m Including adults. n As of 31 December; data of the </t>
  </si>
  <si>
    <t xml:space="preserve">amending the Construction Law (Journal of Laws dated 27 March 2015, item 443) in the scope of certain investments investors can submit </t>
  </si>
  <si>
    <r>
      <t xml:space="preserve">   ponadpodstawowych</t>
    </r>
    <r>
      <rPr>
        <vertAlign val="superscript"/>
        <sz val="9"/>
        <color theme="1"/>
        <rFont val="Arial"/>
        <family val="2"/>
        <charset val="238"/>
      </rPr>
      <t xml:space="preserve">l </t>
    </r>
  </si>
  <si>
    <t>Total net permanent migration</t>
  </si>
  <si>
    <t>Ogólne saldo migracji stałej</t>
  </si>
  <si>
    <t>Stan w dniu 31 grudnia</t>
  </si>
  <si>
    <t>As of 31 December</t>
  </si>
  <si>
    <r>
      <t>Children staying in facilities</t>
    </r>
    <r>
      <rPr>
        <vertAlign val="superscript"/>
        <sz val="9"/>
        <color theme="1" tint="0.34998626667073579"/>
        <rFont val="Arial "/>
        <charset val="238"/>
      </rPr>
      <t xml:space="preserve">c </t>
    </r>
    <r>
      <rPr>
        <sz val="9"/>
        <color theme="1" tint="0.34998626667073579"/>
        <rFont val="Arial "/>
        <charset val="238"/>
      </rPr>
      <t>(during the year)</t>
    </r>
  </si>
  <si>
    <r>
      <t xml:space="preserve">   wypożyczone</t>
    </r>
    <r>
      <rPr>
        <vertAlign val="superscript"/>
        <sz val="9"/>
        <color theme="1"/>
        <rFont val="Arial"/>
        <family val="2"/>
        <charset val="238"/>
      </rPr>
      <t>bc</t>
    </r>
  </si>
  <si>
    <r>
      <t xml:space="preserve">   w tym młodzież szkolna</t>
    </r>
    <r>
      <rPr>
        <vertAlign val="superscript"/>
        <sz val="9"/>
        <color theme="1"/>
        <rFont val="Arial"/>
        <family val="2"/>
        <charset val="238"/>
      </rPr>
      <t>d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</si>
  <si>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of which primary and secondary school students</t>
    </r>
    <r>
      <rPr>
        <vertAlign val="superscript"/>
        <sz val="9"/>
        <color theme="1" tint="0.34998626667073579"/>
        <rFont val="Arial"/>
        <family val="2"/>
        <charset val="238"/>
      </rPr>
      <t>d</t>
    </r>
  </si>
  <si>
    <r>
      <t>Liczba seansów</t>
    </r>
    <r>
      <rPr>
        <vertAlign val="superscript"/>
        <sz val="9"/>
        <color theme="1"/>
        <rFont val="Arial"/>
        <family val="2"/>
        <charset val="238"/>
      </rPr>
      <t>e</t>
    </r>
  </si>
  <si>
    <r>
      <t>Number of screenings</t>
    </r>
    <r>
      <rPr>
        <vertAlign val="superscript"/>
        <sz val="9"/>
        <color theme="1" tint="0.34998626667073579"/>
        <rFont val="Arial"/>
        <family val="2"/>
        <charset val="238"/>
      </rPr>
      <t>e</t>
    </r>
  </si>
  <si>
    <r>
      <t>Widzowie</t>
    </r>
    <r>
      <rPr>
        <vertAlign val="superscript"/>
        <sz val="9"/>
        <rFont val="Arial"/>
        <family val="2"/>
        <charset val="238"/>
      </rPr>
      <t>e</t>
    </r>
  </si>
  <si>
    <r>
      <t>Audience</t>
    </r>
    <r>
      <rPr>
        <vertAlign val="superscript"/>
        <sz val="9"/>
        <color theme="1" tint="0.34998626667073579"/>
        <rFont val="Arial"/>
        <family val="2"/>
        <charset val="238"/>
      </rPr>
      <t>e</t>
    </r>
  </si>
  <si>
    <r>
      <t>Widzowie na 1 seans</t>
    </r>
    <r>
      <rPr>
        <vertAlign val="superscript"/>
        <sz val="9"/>
        <rFont val="Arial"/>
        <family val="2"/>
        <charset val="238"/>
      </rPr>
      <t>e</t>
    </r>
  </si>
  <si>
    <r>
      <t>Audience per screening</t>
    </r>
    <r>
      <rPr>
        <vertAlign val="superscript"/>
        <sz val="9"/>
        <color theme="1" tint="0.34998626667073579"/>
        <rFont val="Arial"/>
        <family val="2"/>
        <charset val="238"/>
      </rPr>
      <t>e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</si>
  <si>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borrowed</t>
    </r>
    <r>
      <rPr>
        <vertAlign val="superscript"/>
        <sz val="9"/>
        <color theme="1" tint="0.34998626667073579"/>
        <rFont val="Arial"/>
        <family val="2"/>
        <charset val="238"/>
      </rPr>
      <t>bc</t>
    </r>
  </si>
  <si>
    <t xml:space="preserve">a W kraju. b Krajowe i z zagranicy. c Do 2019 r. wystawy obce. d Zwiedzająca w zorganizowanych grupach. e W ciągu roku.  </t>
  </si>
  <si>
    <t>a In Poland. b Domestic and foreign. c Until 2019 external exhibitions. d Visiting museums in organised groups. e During the year.</t>
  </si>
  <si>
    <r>
      <t xml:space="preserve">obiektów długotrwałego </t>
    </r>
    <r>
      <rPr>
        <sz val="8"/>
        <rFont val="Arial"/>
        <family val="2"/>
        <charset val="238"/>
      </rPr>
      <t>zamieszkania oraz budynków użyteczności publicznej.</t>
    </r>
  </si>
  <si>
    <t>a Distribution network and collectors. b For residential and collective accommodation buildings. c Drained from households, individual farms, long-term residence facilities</t>
  </si>
  <si>
    <t>and public utility buildings.</t>
  </si>
  <si>
    <t xml:space="preserve">  (stan w dniu 31 grudnia) w ha</t>
  </si>
  <si>
    <t xml:space="preserve">  (as of 31 December) in ha</t>
  </si>
  <si>
    <r>
      <t>Pomniki przyrody (stan w dniu 31 grudnia)</t>
    </r>
    <r>
      <rPr>
        <sz val="9"/>
        <color theme="1"/>
        <rFont val="Arial"/>
        <family val="2"/>
        <charset val="238"/>
      </rPr>
      <t xml:space="preserve">  </t>
    </r>
  </si>
  <si>
    <t>Nature monuments (as of 31 December)</t>
  </si>
  <si>
    <t xml:space="preserve">    POLICJA</t>
  </si>
  <si>
    <t>REGISTRY OFFICE</t>
  </si>
  <si>
    <t xml:space="preserve">b Dane szacunkowe. c Urząd Stanu Cywilnego w Tarnowie nie organizował uroczystości wręczania medali za długoletnie pożycie małżeńskie z uwagi na pandemię. </t>
  </si>
  <si>
    <t xml:space="preserve">population register. b Estimated data. c The Registry Office in Tarnów did not organise the ceremony of awarding medals for long-term marriage due to the pandemic. </t>
  </si>
  <si>
    <r>
      <t xml:space="preserve">Ludność 
(stan w dniu 
31 grudnia)
</t>
    </r>
    <r>
      <rPr>
        <sz val="9"/>
        <color theme="1" tint="0.34998626667073579"/>
        <rFont val="Arial"/>
        <family val="2"/>
        <charset val="238"/>
      </rPr>
      <t>Population (as of 31 December)</t>
    </r>
  </si>
  <si>
    <t>Expenditure of cities with powiat status budgets per capita in PLN</t>
  </si>
  <si>
    <t xml:space="preserve">określonych inwestycji inwestorzy mogą dokonać zgłoszenia z projektem budowlanym zamiast wystąpienia z wnioskiem o pozwolenie na budowę. </t>
  </si>
  <si>
    <r>
      <rPr>
        <sz val="10"/>
        <color theme="1"/>
        <rFont val="Arial"/>
        <family val="2"/>
        <charset val="238"/>
      </rPr>
      <t xml:space="preserve">TABL. 1. </t>
    </r>
    <r>
      <rPr>
        <b/>
        <sz val="10"/>
        <color theme="1"/>
        <rFont val="Arial"/>
        <family val="2"/>
        <charset val="238"/>
      </rPr>
      <t xml:space="preserve"> TARNÓW NA TLE WOJEWÓDZTWA MAŁOPOLSKIEGO W 2021 R.</t>
    </r>
  </si>
  <si>
    <t xml:space="preserve">               TARNÓW AND MAŁOPOLSKIE VOIVODSHIP IN 2021</t>
  </si>
  <si>
    <t>2020=100</t>
  </si>
  <si>
    <t>2021/22</t>
  </si>
  <si>
    <t>2020/21=100</t>
  </si>
  <si>
    <r>
      <rPr>
        <sz val="10"/>
        <color theme="1"/>
        <rFont val="Arial"/>
        <family val="2"/>
        <charset val="238"/>
      </rPr>
      <t>TABL. 21.</t>
    </r>
    <r>
      <rPr>
        <b/>
        <sz val="10"/>
        <color theme="1"/>
        <rFont val="Arial"/>
        <family val="2"/>
        <charset val="238"/>
      </rPr>
      <t xml:space="preserve">  TARNÓW NA TLE INNYCH MIAST W 2021 R</t>
    </r>
    <r>
      <rPr>
        <sz val="10"/>
        <color theme="1"/>
        <rFont val="Arial"/>
        <family val="2"/>
        <charset val="238"/>
      </rPr>
      <t>.</t>
    </r>
    <r>
      <rPr>
        <vertAlign val="superscript"/>
        <sz val="10"/>
        <color theme="1"/>
        <rFont val="Arial"/>
        <family val="2"/>
        <charset val="238"/>
      </rPr>
      <t>a</t>
    </r>
  </si>
  <si>
    <r>
      <t xml:space="preserve">                  TARNÓW AND OTHER CITIES IN 2021</t>
    </r>
    <r>
      <rPr>
        <vertAlign val="superscript"/>
        <sz val="10"/>
        <color theme="1" tint="0.34998626667073579"/>
        <rFont val="Arial"/>
        <family val="2"/>
        <charset val="238"/>
      </rPr>
      <t>a</t>
    </r>
  </si>
  <si>
    <t xml:space="preserve">Losses </t>
  </si>
  <si>
    <t xml:space="preserve">   trees in pcs</t>
  </si>
  <si>
    <t xml:space="preserve">Ubytki </t>
  </si>
  <si>
    <t xml:space="preserve">   drzewa w szt.</t>
  </si>
  <si>
    <r>
      <t xml:space="preserve">   krzewy w m</t>
    </r>
    <r>
      <rPr>
        <vertAlign val="superscript"/>
        <sz val="9"/>
        <rFont val="Arial"/>
        <family val="2"/>
        <charset val="238"/>
      </rPr>
      <t>2</t>
    </r>
  </si>
  <si>
    <r>
      <t xml:space="preserve">   shrubs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</si>
  <si>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t>25</t>
  </si>
  <si>
    <t xml:space="preserve">21 razy </t>
  </si>
  <si>
    <r>
      <t>97</t>
    </r>
    <r>
      <rPr>
        <vertAlign val="superscript"/>
        <sz val="9"/>
        <rFont val="Arial"/>
        <family val="2"/>
        <charset val="238"/>
      </rPr>
      <t>c</t>
    </r>
  </si>
  <si>
    <t>c Ilość zgłoszeń dotyczących luźno biegających psów (przekazanych do azylu).</t>
  </si>
  <si>
    <t xml:space="preserve">o liczbie pracujących do 9 osób. e Dane Ministerstwa Finansów za 2020 r. f Dane ze Zbioru Centralnego Krajowego Systemu Monitoringu </t>
  </si>
  <si>
    <t xml:space="preserve">   branżowe II stopnia</t>
  </si>
  <si>
    <t xml:space="preserve">   stage II sectoral vocational</t>
  </si>
  <si>
    <t>w Natural disasters, disasters, accidents, failures and other threats to life and property.</t>
  </si>
  <si>
    <t xml:space="preserve">r Łącznie z gruntami związanymi z gospodarką leśną w lasach prywatnych. s Dane za 2020 r., dotyczą podmiotów gospodarczych, w których </t>
  </si>
  <si>
    <t xml:space="preserve">a construction project instead of applying for a building permit. r Including land connected with silviculture in private forests. s Data for 2020, </t>
  </si>
  <si>
    <t>Ź r ó d ł o: dane Komendy Głównej Państwowej Straży Pożarnej za 2010 r. oraz dane ze Straży Miejskiej w Tarnowie</t>
  </si>
  <si>
    <t>S o u r c e: data of the National Headquarters of the State Fire Service for 2010 and data from the Municipality of Tarnów.</t>
  </si>
  <si>
    <r>
      <rPr>
        <sz val="10"/>
        <rFont val="Arial"/>
        <family val="2"/>
        <charset val="238"/>
      </rPr>
      <t>TABL. 13.</t>
    </r>
    <r>
      <rPr>
        <b/>
        <sz val="10"/>
        <rFont val="Arial"/>
        <family val="2"/>
        <charset val="238"/>
      </rPr>
      <t xml:space="preserve"> ZIELEŃ MIEJSKA</t>
    </r>
  </si>
  <si>
    <r>
      <t xml:space="preserve">               URBAN GREEN AREAS</t>
    </r>
    <r>
      <rPr>
        <vertAlign val="superscript"/>
        <sz val="10"/>
        <color theme="1" tint="0.34998626667073579"/>
        <rFont val="Arial"/>
        <family val="2"/>
        <charset val="238"/>
      </rPr>
      <t xml:space="preserve"> </t>
    </r>
    <r>
      <rPr>
        <sz val="10"/>
        <color theme="1" tint="0.34998626667073579"/>
        <rFont val="Arial"/>
        <family val="2"/>
        <charset val="238"/>
      </rPr>
      <t xml:space="preserve">         </t>
    </r>
  </si>
  <si>
    <t>WYPADKI DROGOWE</t>
  </si>
  <si>
    <t>ROAD ACCIDENTS</t>
  </si>
  <si>
    <t xml:space="preserve">a Stan w dniu 31 grudnia. b Łącznie z samochodami ciężarowo-osobowymi.  </t>
  </si>
  <si>
    <t>a As of 31 December. b Including cargo-and-passenger cars.</t>
  </si>
  <si>
    <t>c Number of reports of loosely running dogs (forwarded to asylum).</t>
  </si>
  <si>
    <t>e W roku szkolnym 2010/11 łącznie z uzupełniającymi.</t>
  </si>
  <si>
    <r>
      <t>Szkoły dla dorosłych</t>
    </r>
    <r>
      <rPr>
        <b/>
        <vertAlign val="superscript"/>
        <sz val="9"/>
        <rFont val="Arial"/>
        <family val="2"/>
        <charset val="238"/>
      </rPr>
      <t>e</t>
    </r>
  </si>
  <si>
    <r>
      <t>Schools for adults</t>
    </r>
    <r>
      <rPr>
        <b/>
        <vertAlign val="superscript"/>
        <sz val="9"/>
        <color theme="1" tint="0.34998626667073579"/>
        <rFont val="Arial"/>
        <family val="2"/>
        <charset val="238"/>
      </rPr>
      <t>e</t>
    </r>
  </si>
  <si>
    <t xml:space="preserve">   licea ogólnokształcące</t>
  </si>
  <si>
    <r>
      <t xml:space="preserve">   </t>
    </r>
    <r>
      <rPr>
        <sz val="9"/>
        <color theme="1" tint="0.34998626667073579"/>
        <rFont val="Arial"/>
        <family val="2"/>
        <charset val="238"/>
      </rPr>
      <t>general secondary</t>
    </r>
  </si>
  <si>
    <t>e In the 2010/11 school year including supplementary.</t>
  </si>
  <si>
    <r>
      <t>30264</t>
    </r>
    <r>
      <rPr>
        <vertAlign val="superscript"/>
        <sz val="9"/>
        <rFont val="Arial"/>
        <family val="2"/>
        <charset val="238"/>
      </rPr>
      <t>d</t>
    </r>
  </si>
  <si>
    <r>
      <t>24575</t>
    </r>
    <r>
      <rPr>
        <vertAlign val="superscript"/>
        <sz val="9"/>
        <rFont val="Arial"/>
        <family val="2"/>
        <charset val="238"/>
      </rPr>
      <t>d</t>
    </r>
  </si>
  <si>
    <t xml:space="preserve"> do 9 osób oraz pracujących w gospodarstwach indywidualnych w rolnictwie. c Patrz uwagi metodologiczne, str. 21. d Bez podmiotów gospodarczych </t>
  </si>
  <si>
    <t xml:space="preserve">employed on private farms in agriculture. c See methodological notes, page 21 . d Excluding economic entities employing up to 9 persons. e Data of </t>
  </si>
  <si>
    <t>a Patrz uwagi metodologiczne str. 22 . b Wybrane miasta, które przed zmianami administracyjnymi w 1999 r. były miastami wojewódzkimi, a obecnie są miastami na prawach powiatu. c Patrz uwagi metodologiczne str.19. d Dane z Ministerstwa Finansów za 2020 r. e Bez podmiotów gospodarczych o liczbie pracujących do 9 osób. f Porady lekarskie bez porad stomatologicznych. g Dane ze Zbioru Centralnego Krajowego Systemu Monitoringu Pomocy Społecznej MRiPS. h Dane z Krajowego Systemu Monitoringu Świadczeń Rodzinnych MRiPS. i Bez osób prowadzących gospodarstwa indywidualne w rolnictwie, stan w dniu 31 grudnia.</t>
  </si>
  <si>
    <t>indywidualnych w rolnictwie. b Patrz uwagi metodologiczne str. 21. c Dane Ministerstwa Finansów. d Dane prezentowane z rocznym opóźnieniem.</t>
  </si>
  <si>
    <t>b See methodological notes page 21. c Data of the Ministry of Finance. d Data presented with one year delay.</t>
  </si>
  <si>
    <t>14 razy</t>
  </si>
  <si>
    <t>TARNÓW NA TLE WOJEWÓDZTWA MAŁOPOLSKIEGO W 2021 R.</t>
  </si>
  <si>
    <t>TARNÓW AND MAŁOPOLSKIE VOIVODSHIP IN 2021</t>
  </si>
  <si>
    <t>TARNÓW NA TLE INNYCH MIAST W 2021 R.</t>
  </si>
  <si>
    <t>TARNÓW AND OTHER CITIES IN 2021</t>
  </si>
  <si>
    <t xml:space="preserve">w gospodarstwach indywidualnych w rolnictwie. b Patrz uwagi metodologiczne str. 21. c Według miejsca zdarzenia; zgłoszonych w ciągu roku, bez wypadków </t>
  </si>
  <si>
    <t xml:space="preserve">b See methodological notes page 21. c According to the place of the event; reported during the year, without accidents on private farms in agriculture. </t>
  </si>
  <si>
    <r>
      <t>a See methodological notes page 22.</t>
    </r>
    <r>
      <rPr>
        <sz val="8"/>
        <color rgb="FFFF0000"/>
        <rFont val="Arial"/>
        <family val="2"/>
        <charset val="238"/>
      </rPr>
      <t xml:space="preserve"> </t>
    </r>
    <r>
      <rPr>
        <sz val="8"/>
        <color theme="1" tint="0.34998626667073579"/>
        <rFont val="Arial"/>
        <family val="2"/>
        <charset val="238"/>
      </rPr>
      <t>b Selected cities which before the administrative changes in 1999 were voivodship cities and now are cities with powiat status. c See methodological notes page 19. d Data of the Ministry of Finance for 2020. e Excluding economic entities employing up to 9 persons. f Doctors consultations excluding stomatological consultations. g Data of the Central Collection of the National Social Welfare Monitoring of the Ministry of Family, Labour and Social Policy. h Data from the National Monitoring System of Family Benefits of Ministry of Family, Labour and Social Policy. i Excluding persons conducting</t>
    </r>
  </si>
  <si>
    <t>Informator statystyczny – miasto Tarnów 2022</t>
  </si>
  <si>
    <t>Statistical guidebook – city of Tarnów 2022</t>
  </si>
  <si>
    <t xml:space="preserve">a Na podstawie bilansów. b Patrz uwagi metodologiczne str. 19. </t>
  </si>
  <si>
    <t>a Based on balances. b See methodological notes page 19.</t>
  </si>
  <si>
    <t xml:space="preserve">   of which of foreign tourists</t>
  </si>
  <si>
    <t>Revenue of cities with powiat status budgets per capita in PLN</t>
  </si>
  <si>
    <r>
      <t>Entities of the national economy</t>
    </r>
    <r>
      <rPr>
        <vertAlign val="superscript"/>
        <sz val="9"/>
        <color rgb="FF595959"/>
        <rFont val="Arial"/>
        <family val="2"/>
        <charset val="238"/>
      </rPr>
      <t xml:space="preserve">u </t>
    </r>
    <r>
      <rPr>
        <sz val="9"/>
        <color rgb="FF595959"/>
        <rFont val="Arial"/>
        <family val="2"/>
        <charset val="238"/>
      </rPr>
      <t xml:space="preserve">recorded in the REGON register (as of 31 December) </t>
    </r>
  </si>
  <si>
    <r>
      <t>Taxpayers receiving income from retirement or other pension</t>
    </r>
    <r>
      <rPr>
        <vertAlign val="superscript"/>
        <sz val="9"/>
        <color rgb="FF595959"/>
        <rFont val="Arial"/>
        <family val="2"/>
        <charset val="238"/>
      </rPr>
      <t>e</t>
    </r>
  </si>
  <si>
    <t>the Ministry of Finance for 2020. f Data of the Central Collection of the National Social Welfare Monitoring of the Ministry of Family and Social Policy.</t>
  </si>
  <si>
    <t>dla tych osób. e Od momentu rejestracji w urzędzie pracy; przedziały zostały domknięte prawostronnie. f W ciągu roku.</t>
  </si>
  <si>
    <t xml:space="preserve">at the employment office; intervals were shifted upward. f During the year. </t>
  </si>
  <si>
    <t xml:space="preserve">  boarding houses and other hotel facilities)</t>
  </si>
  <si>
    <t>m Łącznie z osobami dorosłymi. n Stan w dniu 31 grudnia; dane Ministerstwa Edukacji i Nauki. o Do 2011 r. określane jako zakłady ambulatoryjnej</t>
  </si>
  <si>
    <t xml:space="preserve">Ministry of Education and Science. o Until 2011 referred to as outpatient health care facilities. p On the basis of the act of 20 February 2015 </t>
  </si>
  <si>
    <t xml:space="preserve">w klubach dziecięcych. i Dane Ministerstwa Edukacji i Nauki.  k Stan w dniu 30 września. l Branżowych I i II stopnia, technikach, </t>
  </si>
  <si>
    <t xml:space="preserve">i Data of the Ministry of  Education and Science. k As of 30 September. l Stage I and II sectoral vocational schools, technical secondary, </t>
  </si>
  <si>
    <t xml:space="preserve"> d Do roku 2017/18 stan w dniu 30 listopada, od roku 2018/19 stan w dniu 31 grudnia. </t>
  </si>
  <si>
    <t>a Dane Ministerstwa Edukacji i Nauki. b, c W roku szkolnym 2010/11 łącznie z: b – liceami profilowanymi, c – szkołami artystycznymi ogólnokształcącymi dającymi uprawnienia zawodowe.</t>
  </si>
  <si>
    <t xml:space="preserve"> d Until the 2017/18 school year as of 30 November, since the 2018/19 school year as of 31 December. </t>
  </si>
  <si>
    <t>a Data of the Ministry of  Education and  Science. b, c In the 2010/11 school year including: b – specialized secondary, c – general art schools leading to professional certification.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</si>
</sst>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_]"/>
    <numFmt numFmtId="165" formatCode="0.00_]"/>
    <numFmt numFmtId="166" formatCode="0.0"/>
    <numFmt numFmtId="167" formatCode="0.000"/>
    <numFmt numFmtId="168" formatCode="0_]"/>
    <numFmt numFmtId="169" formatCode="#,##0.0"/>
  </numFmts>
  <fonts count="129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vertAlign val="superscript"/>
      <sz val="10"/>
      <color theme="1"/>
      <name val="Arial"/>
      <family val="2"/>
      <charset val="238"/>
    </font>
    <font>
      <sz val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0"/>
      <color theme="10"/>
      <name val="Arial"/>
      <family val="2"/>
      <charset val="238"/>
    </font>
    <font>
      <sz val="9"/>
      <name val="Arial"/>
      <family val="2"/>
      <charset val="238"/>
    </font>
    <font>
      <sz val="11"/>
      <color rgb="FF000000"/>
      <name val="Calibri"/>
      <family val="2"/>
      <charset val="238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10"/>
      <color rgb="FF8E0000"/>
      <name val="Arial"/>
      <family val="2"/>
      <charset val="238"/>
    </font>
    <font>
      <sz val="11"/>
      <name val="Calibri"/>
      <family val="2"/>
      <charset val="238"/>
    </font>
    <font>
      <i/>
      <sz val="8"/>
      <color theme="1" tint="0.34998626667073579"/>
      <name val="Arial"/>
      <family val="2"/>
      <charset val="238"/>
    </font>
    <font>
      <i/>
      <sz val="11"/>
      <color theme="1" tint="0.34998626667073579"/>
      <name val="Calibri"/>
      <family val="2"/>
      <charset val="238"/>
      <scheme val="minor"/>
    </font>
    <font>
      <b/>
      <u/>
      <sz val="10"/>
      <name val="Arial"/>
      <family val="2"/>
      <charset val="238"/>
    </font>
    <font>
      <u/>
      <sz val="10"/>
      <color theme="1"/>
      <name val="Arial"/>
      <family val="2"/>
      <charset val="238"/>
    </font>
    <font>
      <u/>
      <sz val="10"/>
      <name val="Arial"/>
      <family val="2"/>
      <charset val="238"/>
    </font>
    <font>
      <sz val="9"/>
      <color theme="1" tint="0.34998626667073579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i/>
      <sz val="9"/>
      <name val="Arial"/>
      <family val="2"/>
      <charset val="238"/>
    </font>
    <font>
      <b/>
      <i/>
      <sz val="10"/>
      <color theme="1" tint="0.34998626667073579"/>
      <name val="Arial"/>
      <family val="2"/>
      <charset val="238"/>
    </font>
    <font>
      <b/>
      <sz val="10"/>
      <color rgb="FF754FAD"/>
      <name val="Arial"/>
      <family val="2"/>
      <charset val="238"/>
    </font>
    <font>
      <sz val="10"/>
      <color rgb="FF754FAD"/>
      <name val="Arial"/>
      <family val="2"/>
      <charset val="238"/>
    </font>
    <font>
      <sz val="10"/>
      <color rgb="FF000000"/>
      <name val="Arial"/>
      <family val="2"/>
      <charset val="238"/>
    </font>
    <font>
      <u/>
      <sz val="8"/>
      <color theme="10"/>
      <name val="Fira Sans"/>
      <family val="2"/>
      <charset val="238"/>
    </font>
    <font>
      <sz val="8"/>
      <color rgb="FFFF0000"/>
      <name val="Arial"/>
      <family val="2"/>
      <charset val="238"/>
    </font>
    <font>
      <b/>
      <u/>
      <sz val="10"/>
      <color theme="10"/>
      <name val="Arial"/>
      <family val="2"/>
      <charset val="238"/>
    </font>
    <font>
      <sz val="8"/>
      <color rgb="FF000000"/>
      <name val="Arial"/>
      <family val="2"/>
      <charset val="238"/>
    </font>
    <font>
      <sz val="8"/>
      <color theme="1" tint="0.34998626667073579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theme="1" tint="0.34998626667073579"/>
      <name val="Arial"/>
      <family val="2"/>
      <charset val="238"/>
    </font>
    <font>
      <sz val="10"/>
      <color theme="1" tint="0.34998626667073579"/>
      <name val="Arial"/>
      <family val="2"/>
      <charset val="238"/>
    </font>
    <font>
      <sz val="8"/>
      <color theme="1" tint="0.34998626667073579"/>
      <name val="Arial "/>
      <charset val="238"/>
    </font>
    <font>
      <sz val="10"/>
      <color rgb="FF595959"/>
      <name val="Arial"/>
      <family val="2"/>
      <charset val="238"/>
    </font>
    <font>
      <sz val="9"/>
      <name val="Calibri"/>
      <family val="2"/>
      <charset val="238"/>
    </font>
    <font>
      <vertAlign val="superscript"/>
      <sz val="9"/>
      <name val="Arial"/>
      <family val="2"/>
      <charset val="238"/>
    </font>
    <font>
      <vertAlign val="superscript"/>
      <sz val="9"/>
      <color theme="1" tint="0.34998626667073579"/>
      <name val="Arial"/>
      <family val="2"/>
      <charset val="238"/>
    </font>
    <font>
      <b/>
      <sz val="9"/>
      <name val="Arial"/>
      <family val="2"/>
      <charset val="238"/>
    </font>
    <font>
      <b/>
      <sz val="9"/>
      <color theme="1" tint="0.34998626667073579"/>
      <name val="Arial"/>
      <family val="2"/>
      <charset val="238"/>
    </font>
    <font>
      <b/>
      <vertAlign val="superscript"/>
      <sz val="9"/>
      <name val="Arial"/>
      <family val="2"/>
      <charset val="238"/>
    </font>
    <font>
      <b/>
      <vertAlign val="superscript"/>
      <sz val="9"/>
      <color theme="1" tint="0.3499862666707357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9"/>
      <color rgb="FFCC4C02"/>
      <name val="Arial"/>
      <family val="2"/>
      <charset val="238"/>
    </font>
    <font>
      <sz val="9"/>
      <color rgb="FF000000"/>
      <name val="Arial"/>
      <family val="2"/>
      <charset val="238"/>
    </font>
    <font>
      <vertAlign val="superscript"/>
      <sz val="9"/>
      <color theme="1"/>
      <name val="Arial"/>
      <family val="2"/>
      <charset val="238"/>
    </font>
    <font>
      <sz val="9"/>
      <color rgb="FF00B050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rgb="FF595959"/>
      <name val="Arial"/>
      <family val="2"/>
      <charset val="238"/>
    </font>
    <font>
      <sz val="9"/>
      <color rgb="FFFF0000"/>
      <name val="Calibri"/>
      <family val="2"/>
      <charset val="238"/>
      <scheme val="minor"/>
    </font>
    <font>
      <b/>
      <sz val="9"/>
      <color rgb="FF595959"/>
      <name val="Arial"/>
      <family val="2"/>
      <charset val="238"/>
    </font>
    <font>
      <vertAlign val="superscript"/>
      <sz val="9"/>
      <color rgb="FF595959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vertAlign val="superscript"/>
      <sz val="9"/>
      <color theme="1"/>
      <name val="Arial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sz val="9"/>
      <color rgb="FFFF0000"/>
      <name val="Arial"/>
      <family val="2"/>
      <charset val="238"/>
    </font>
    <font>
      <b/>
      <sz val="9"/>
      <color rgb="FF727271"/>
      <name val="Arial"/>
      <family val="2"/>
      <charset val="238"/>
    </font>
    <font>
      <b/>
      <sz val="9"/>
      <color theme="1" tint="0.34998626667073579"/>
      <name val="Arial "/>
      <charset val="238"/>
    </font>
    <font>
      <sz val="9"/>
      <color theme="1" tint="0.34998626667073579"/>
      <name val="Arial "/>
      <charset val="238"/>
    </font>
    <font>
      <vertAlign val="superscript"/>
      <sz val="9"/>
      <color theme="1" tint="0.34998626667073579"/>
      <name val="Arial "/>
      <charset val="238"/>
    </font>
    <font>
      <sz val="9"/>
      <color theme="4" tint="-0.249977111117893"/>
      <name val="Arial "/>
      <charset val="238"/>
    </font>
    <font>
      <sz val="9"/>
      <name val="Calibri"/>
      <family val="2"/>
      <charset val="238"/>
      <scheme val="minor"/>
    </font>
    <font>
      <sz val="9"/>
      <color theme="1" tint="0.34998626667073579"/>
      <name val="Calibri"/>
      <family val="2"/>
      <charset val="238"/>
      <scheme val="minor"/>
    </font>
    <font>
      <u/>
      <sz val="9"/>
      <color theme="10"/>
      <name val="Arial"/>
      <family val="2"/>
      <charset val="238"/>
    </font>
    <font>
      <i/>
      <sz val="9"/>
      <color theme="1" tint="0.34998626667073579"/>
      <name val="Arial"/>
      <family val="2"/>
      <charset val="238"/>
    </font>
    <font>
      <b/>
      <sz val="9"/>
      <name val="Calibri"/>
      <family val="2"/>
      <charset val="238"/>
      <scheme val="minor"/>
    </font>
    <font>
      <sz val="8"/>
      <color rgb="FF595959"/>
      <name val="Arial"/>
      <family val="2"/>
      <charset val="238"/>
    </font>
    <font>
      <sz val="10"/>
      <color rgb="FF595959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u/>
      <sz val="9"/>
      <color theme="1" tint="0.34998626667073579"/>
      <name val="Arial"/>
      <family val="2"/>
      <charset val="238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trike/>
      <sz val="8"/>
      <color theme="1" tint="0.34998626667073579"/>
      <name val="Arial"/>
      <family val="2"/>
      <charset val="238"/>
    </font>
    <font>
      <sz val="8"/>
      <color theme="1" tint="0.34998626667073579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vertAlign val="superscript"/>
      <sz val="9"/>
      <color rgb="FF000000"/>
      <name val="Arial"/>
      <family val="2"/>
      <charset val="238"/>
    </font>
    <font>
      <vertAlign val="superscript"/>
      <sz val="10"/>
      <color theme="1"/>
      <name val="Arial"/>
      <family val="2"/>
      <charset val="238"/>
    </font>
    <font>
      <vertAlign val="superscript"/>
      <sz val="10"/>
      <color theme="1" tint="0.34998626667073579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9"/>
      <color rgb="FF00B050"/>
      <name val="Arial"/>
      <family val="2"/>
      <charset val="238"/>
    </font>
    <font>
      <sz val="12"/>
      <color theme="1" tint="0.34998626667073579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1"/>
      <color rgb="FF8E0000"/>
      <name val="Arial"/>
      <family val="2"/>
      <charset val="238"/>
    </font>
    <font>
      <sz val="11"/>
      <color theme="1" tint="0.34998626667073579"/>
      <name val="Arial"/>
      <family val="2"/>
      <charset val="238"/>
    </font>
    <font>
      <sz val="10"/>
      <color theme="10"/>
      <name val="Arial"/>
      <family val="2"/>
      <charset val="238"/>
    </font>
    <font>
      <sz val="10"/>
      <color rgb="FF616161"/>
      <name val="Arial"/>
      <family val="2"/>
      <charset val="238"/>
    </font>
    <font>
      <sz val="10"/>
      <color theme="1" tint="0.499984740745262"/>
      <name val="Arial"/>
      <family val="2"/>
      <charset val="238"/>
    </font>
    <font>
      <sz val="11"/>
      <color rgb="FF616161"/>
      <name val="Calibri"/>
      <family val="2"/>
      <charset val="238"/>
      <scheme val="minor"/>
    </font>
    <font>
      <sz val="10"/>
      <color theme="0" tint="-0.499984740745262"/>
      <name val="Arial"/>
      <family val="2"/>
      <charset val="238"/>
    </font>
    <font>
      <sz val="10"/>
      <color rgb="FF827D83"/>
      <name val="Arial"/>
      <family val="2"/>
      <charset val="238"/>
    </font>
    <font>
      <sz val="9"/>
      <color rgb="FF754FAD"/>
      <name val="Arial"/>
      <family val="2"/>
      <charset val="238"/>
    </font>
    <font>
      <sz val="11"/>
      <color theme="1" tint="0.34998626667073579"/>
      <name val="Calibri"/>
      <family val="2"/>
      <charset val="238"/>
      <scheme val="minor"/>
    </font>
    <font>
      <b/>
      <sz val="9"/>
      <color theme="2" tint="-0.499984740745262"/>
      <name val="Arial"/>
      <family val="2"/>
      <charset val="238"/>
    </font>
    <font>
      <vertAlign val="superscript"/>
      <sz val="9"/>
      <color theme="2" tint="-0.499984740745262"/>
      <name val="Arial"/>
      <family val="2"/>
      <charset val="238"/>
    </font>
    <font>
      <b/>
      <vertAlign val="superscript"/>
      <sz val="9"/>
      <color theme="2" tint="-0.499984740745262"/>
      <name val="Arial"/>
      <family val="2"/>
      <charset val="238"/>
    </font>
    <font>
      <sz val="9.5"/>
      <color rgb="FF000000"/>
      <name val="Fira Sans"/>
      <family val="2"/>
      <charset val="238"/>
    </font>
    <font>
      <sz val="9"/>
      <color rgb="FF00B050"/>
      <name val="Calibri"/>
      <family val="2"/>
      <charset val="238"/>
      <scheme val="minor"/>
    </font>
    <font>
      <sz val="9"/>
      <color theme="4" tint="-0.249977111117893"/>
      <name val="Calibri"/>
      <family val="2"/>
      <charset val="238"/>
      <scheme val="minor"/>
    </font>
    <font>
      <sz val="9"/>
      <color theme="4" tint="-0.249977111117893"/>
      <name val="Arial"/>
      <family val="2"/>
      <charset val="238"/>
    </font>
    <font>
      <sz val="9.5"/>
      <name val="Fira Sans"/>
      <family val="2"/>
      <charset val="238"/>
    </font>
    <font>
      <b/>
      <sz val="11"/>
      <color rgb="FF000000"/>
      <name val="Calibri"/>
      <family val="2"/>
      <charset val="238"/>
      <scheme val="minor"/>
    </font>
    <font>
      <sz val="9"/>
      <color rgb="FFC00000"/>
      <name val="Arial"/>
      <family val="2"/>
      <charset val="238"/>
    </font>
    <font>
      <sz val="11"/>
      <color theme="1"/>
      <name val="Arial"/>
      <family val="2"/>
      <charset val="238"/>
    </font>
    <font>
      <i/>
      <sz val="9"/>
      <color theme="1"/>
      <name val="Arial"/>
      <family val="2"/>
      <charset val="238"/>
    </font>
    <font>
      <sz val="8"/>
      <color rgb="FF727271"/>
      <name val="Arial"/>
      <family val="2"/>
      <charset val="238"/>
    </font>
    <font>
      <sz val="10"/>
      <color rgb="FF00B050"/>
      <name val="Times New Roman"/>
      <family val="1"/>
      <charset val="238"/>
    </font>
    <font>
      <u/>
      <sz val="8"/>
      <name val="Arial"/>
      <family val="2"/>
      <charset val="238"/>
    </font>
    <font>
      <sz val="11"/>
      <color rgb="FF595959"/>
      <name val="Calibri"/>
      <family val="2"/>
      <charset val="238"/>
      <scheme val="minor"/>
    </font>
    <font>
      <sz val="10"/>
      <color rgb="FF72727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3D3D3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238443"/>
      </left>
      <right style="medium">
        <color rgb="FF238443"/>
      </right>
      <top/>
      <bottom/>
      <diagonal/>
    </border>
    <border>
      <left style="medium">
        <color rgb="FF238443"/>
      </left>
      <right/>
      <top/>
      <bottom/>
      <diagonal/>
    </border>
    <border>
      <left/>
      <right style="medium">
        <color rgb="FF238443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2">
    <xf numFmtId="0" fontId="0" fillId="0" borderId="0"/>
    <xf numFmtId="0" fontId="17" fillId="0" borderId="0" applyNumberFormat="0" applyFill="0" applyBorder="0" applyAlignment="0" applyProtection="0"/>
    <xf numFmtId="0" fontId="20" fillId="3" borderId="1">
      <alignment horizontal="left" vertical="center" wrapText="1"/>
    </xf>
    <xf numFmtId="0" fontId="25" fillId="0" borderId="0"/>
    <xf numFmtId="0" fontId="82" fillId="0" borderId="0"/>
    <xf numFmtId="0" fontId="83" fillId="3" borderId="1">
      <alignment horizontal="left" vertical="center" wrapText="1"/>
    </xf>
    <xf numFmtId="0" fontId="96" fillId="0" borderId="0"/>
    <xf numFmtId="0" fontId="97" fillId="3" borderId="1">
      <alignment horizontal="left" vertical="center" wrapText="1"/>
    </xf>
    <xf numFmtId="0" fontId="25" fillId="0" borderId="0"/>
    <xf numFmtId="0" fontId="25" fillId="0" borderId="0"/>
    <xf numFmtId="0" fontId="20" fillId="3" borderId="1">
      <alignment horizontal="left" vertical="center" wrapText="1"/>
    </xf>
    <xf numFmtId="0" fontId="20" fillId="3" borderId="1">
      <alignment horizontal="left" vertical="center" wrapText="1"/>
    </xf>
  </cellStyleXfs>
  <cellXfs count="760">
    <xf numFmtId="0" fontId="0" fillId="0" borderId="0" xfId="0"/>
    <xf numFmtId="0" fontId="6" fillId="2" borderId="0" xfId="0" applyFont="1" applyFill="1" applyBorder="1"/>
    <xf numFmtId="0" fontId="4" fillId="2" borderId="0" xfId="0" applyFont="1" applyFill="1"/>
    <xf numFmtId="0" fontId="9" fillId="2" borderId="0" xfId="0" applyFont="1" applyFill="1" applyAlignment="1">
      <alignment horizontal="left" wrapText="1"/>
    </xf>
    <xf numFmtId="0" fontId="24" fillId="2" borderId="0" xfId="0" applyFont="1" applyFill="1" applyAlignment="1">
      <alignment horizontal="left" wrapText="1"/>
    </xf>
    <xf numFmtId="0" fontId="7" fillId="2" borderId="0" xfId="0" applyFont="1" applyFill="1" applyBorder="1"/>
    <xf numFmtId="0" fontId="32" fillId="2" borderId="0" xfId="0" applyFont="1" applyFill="1" applyBorder="1"/>
    <xf numFmtId="0" fontId="32" fillId="0" borderId="0" xfId="0" applyFont="1" applyFill="1"/>
    <xf numFmtId="164" fontId="19" fillId="2" borderId="0" xfId="0" quotePrefix="1" applyNumberFormat="1" applyFont="1" applyFill="1" applyBorder="1" applyAlignment="1">
      <alignment horizontal="right"/>
    </xf>
    <xf numFmtId="165" fontId="7" fillId="2" borderId="0" xfId="0" applyNumberFormat="1" applyFont="1" applyFill="1" applyBorder="1"/>
    <xf numFmtId="166" fontId="32" fillId="2" borderId="0" xfId="0" applyNumberFormat="1" applyFont="1" applyFill="1" applyBorder="1"/>
    <xf numFmtId="0" fontId="19" fillId="2" borderId="0" xfId="0" applyFont="1" applyFill="1" applyBorder="1"/>
    <xf numFmtId="0" fontId="19" fillId="2" borderId="0" xfId="0" quotePrefix="1" applyFont="1" applyFill="1" applyBorder="1" applyAlignment="1">
      <alignment horizontal="right"/>
    </xf>
    <xf numFmtId="2" fontId="7" fillId="2" borderId="0" xfId="0" applyNumberFormat="1" applyFont="1" applyFill="1" applyBorder="1" applyAlignment="1">
      <alignment vertical="center" wrapText="1"/>
    </xf>
    <xf numFmtId="0" fontId="19" fillId="2" borderId="0" xfId="0" applyFont="1" applyFill="1" applyBorder="1" applyAlignment="1">
      <alignment vertical="center" wrapText="1"/>
    </xf>
    <xf numFmtId="166" fontId="6" fillId="2" borderId="0" xfId="0" applyNumberFormat="1" applyFont="1" applyFill="1" applyBorder="1"/>
    <xf numFmtId="0" fontId="15" fillId="2" borderId="0" xfId="0" applyFont="1" applyFill="1" applyBorder="1"/>
    <xf numFmtId="164" fontId="3" fillId="2" borderId="0" xfId="0" applyNumberFormat="1" applyFont="1" applyFill="1" applyBorder="1"/>
    <xf numFmtId="0" fontId="3" fillId="2" borderId="0" xfId="0" applyFont="1" applyFill="1" applyAlignment="1">
      <alignment horizontal="left"/>
    </xf>
    <xf numFmtId="0" fontId="29" fillId="2" borderId="0" xfId="1" applyFont="1" applyFill="1" applyAlignment="1">
      <alignment horizontal="left" wrapText="1"/>
    </xf>
    <xf numFmtId="0" fontId="29" fillId="2" borderId="0" xfId="1" applyFont="1" applyFill="1" applyAlignment="1">
      <alignment wrapText="1"/>
    </xf>
    <xf numFmtId="0" fontId="30" fillId="2" borderId="0" xfId="1" applyFont="1" applyFill="1" applyAlignment="1">
      <alignment horizontal="left" wrapText="1"/>
    </xf>
    <xf numFmtId="0" fontId="30" fillId="2" borderId="0" xfId="1" applyFont="1" applyFill="1" applyAlignment="1">
      <alignment vertical="center"/>
    </xf>
    <xf numFmtId="0" fontId="4" fillId="2" borderId="0" xfId="0" applyFont="1" applyFill="1" applyBorder="1"/>
    <xf numFmtId="0" fontId="4" fillId="2" borderId="0" xfId="0" applyFont="1" applyFill="1" applyAlignment="1">
      <alignment horizontal="justify" vertical="center"/>
    </xf>
    <xf numFmtId="0" fontId="4" fillId="2" borderId="0" xfId="0" applyFont="1" applyFill="1" applyBorder="1" applyAlignment="1">
      <alignment horizontal="justify" vertical="center"/>
    </xf>
    <xf numFmtId="0" fontId="37" fillId="2" borderId="0" xfId="0" applyFont="1" applyFill="1" applyBorder="1" applyAlignment="1">
      <alignment horizontal="right" vertical="center" wrapText="1"/>
    </xf>
    <xf numFmtId="164" fontId="51" fillId="0" borderId="0" xfId="0" applyNumberFormat="1" applyFont="1" applyFill="1" applyBorder="1" applyAlignment="1"/>
    <xf numFmtId="164" fontId="19" fillId="0" borderId="0" xfId="0" applyNumberFormat="1" applyFont="1" applyFill="1" applyBorder="1" applyAlignment="1"/>
    <xf numFmtId="0" fontId="7" fillId="0" borderId="0" xfId="0" applyFont="1" applyFill="1" applyBorder="1"/>
    <xf numFmtId="168" fontId="19" fillId="0" borderId="5" xfId="0" applyNumberFormat="1" applyFont="1" applyFill="1" applyBorder="1" applyAlignment="1">
      <alignment horizontal="right"/>
    </xf>
    <xf numFmtId="0" fontId="31" fillId="0" borderId="0" xfId="0" applyFont="1" applyFill="1" applyBorder="1"/>
    <xf numFmtId="0" fontId="19" fillId="0" borderId="0" xfId="0" applyNumberFormat="1" applyFont="1" applyFill="1" applyBorder="1"/>
    <xf numFmtId="0" fontId="31" fillId="0" borderId="0" xfId="0" applyNumberFormat="1" applyFont="1" applyFill="1" applyBorder="1"/>
    <xf numFmtId="0" fontId="31" fillId="0" borderId="7" xfId="0" applyNumberFormat="1" applyFont="1" applyFill="1" applyBorder="1"/>
    <xf numFmtId="0" fontId="32" fillId="0" borderId="5" xfId="0" applyFont="1" applyFill="1" applyBorder="1"/>
    <xf numFmtId="0" fontId="7" fillId="0" borderId="0" xfId="0" applyNumberFormat="1" applyFont="1" applyFill="1" applyBorder="1"/>
    <xf numFmtId="0" fontId="7" fillId="0" borderId="7" xfId="0" applyNumberFormat="1" applyFont="1" applyFill="1" applyBorder="1"/>
    <xf numFmtId="0" fontId="31" fillId="0" borderId="7" xfId="0" applyNumberFormat="1" applyFont="1" applyFill="1" applyBorder="1" applyAlignment="1">
      <alignment horizontal="left"/>
    </xf>
    <xf numFmtId="0" fontId="61" fillId="0" borderId="7" xfId="0" applyNumberFormat="1" applyFont="1" applyFill="1" applyBorder="1"/>
    <xf numFmtId="0" fontId="31" fillId="0" borderId="7" xfId="0" applyNumberFormat="1" applyFont="1" applyFill="1" applyBorder="1" applyAlignment="1"/>
    <xf numFmtId="0" fontId="19" fillId="0" borderId="0" xfId="0" applyNumberFormat="1" applyFont="1" applyFill="1" applyBorder="1" applyAlignment="1"/>
    <xf numFmtId="0" fontId="31" fillId="0" borderId="0" xfId="0" applyNumberFormat="1" applyFont="1" applyFill="1" applyBorder="1" applyAlignment="1"/>
    <xf numFmtId="0" fontId="19" fillId="0" borderId="0" xfId="0" applyNumberFormat="1" applyFont="1" applyFill="1" applyBorder="1" applyAlignment="1">
      <alignment horizontal="justify"/>
    </xf>
    <xf numFmtId="0" fontId="31" fillId="0" borderId="0" xfId="0" applyNumberFormat="1" applyFont="1" applyFill="1" applyBorder="1" applyAlignment="1">
      <alignment horizontal="justify" wrapText="1"/>
    </xf>
    <xf numFmtId="0" fontId="19" fillId="0" borderId="7" xfId="0" applyNumberFormat="1" applyFont="1" applyFill="1" applyBorder="1"/>
    <xf numFmtId="0" fontId="7" fillId="0" borderId="0" xfId="0" applyNumberFormat="1" applyFont="1" applyFill="1" applyBorder="1" applyAlignment="1"/>
    <xf numFmtId="168" fontId="7" fillId="0" borderId="5" xfId="0" applyNumberFormat="1" applyFont="1" applyFill="1" applyBorder="1" applyAlignment="1">
      <alignment horizontal="right"/>
    </xf>
    <xf numFmtId="0" fontId="7" fillId="0" borderId="5" xfId="0" applyFont="1" applyFill="1" applyBorder="1"/>
    <xf numFmtId="0" fontId="7" fillId="0" borderId="6" xfId="0" applyFont="1" applyFill="1" applyBorder="1"/>
    <xf numFmtId="168" fontId="7" fillId="2" borderId="5" xfId="0" applyNumberFormat="1" applyFont="1" applyFill="1" applyBorder="1"/>
    <xf numFmtId="0" fontId="7" fillId="2" borderId="0" xfId="0" applyFont="1" applyFill="1"/>
    <xf numFmtId="168" fontId="7" fillId="0" borderId="5" xfId="0" applyNumberFormat="1" applyFont="1" applyFill="1" applyBorder="1" applyAlignment="1"/>
    <xf numFmtId="0" fontId="7" fillId="0" borderId="12" xfId="0" applyFont="1" applyFill="1" applyBorder="1" applyAlignment="1"/>
    <xf numFmtId="0" fontId="7" fillId="0" borderId="5" xfId="0" applyFont="1" applyFill="1" applyBorder="1" applyAlignment="1">
      <alignment horizontal="right" vertical="center" wrapText="1"/>
    </xf>
    <xf numFmtId="0" fontId="7" fillId="0" borderId="5" xfId="0" applyFont="1" applyFill="1" applyBorder="1" applyAlignment="1"/>
    <xf numFmtId="49" fontId="31" fillId="0" borderId="0" xfId="0" applyNumberFormat="1" applyFont="1" applyFill="1" applyBorder="1" applyAlignment="1"/>
    <xf numFmtId="168" fontId="7" fillId="0" borderId="5" xfId="0" applyNumberFormat="1" applyFont="1" applyFill="1" applyBorder="1"/>
    <xf numFmtId="49" fontId="19" fillId="0" borderId="0" xfId="0" applyNumberFormat="1" applyFont="1" applyFill="1" applyBorder="1"/>
    <xf numFmtId="164" fontId="7" fillId="0" borderId="5" xfId="0" applyNumberFormat="1" applyFont="1" applyFill="1" applyBorder="1"/>
    <xf numFmtId="49" fontId="31" fillId="0" borderId="0" xfId="0" applyNumberFormat="1" applyFont="1" applyFill="1" applyBorder="1"/>
    <xf numFmtId="49" fontId="19" fillId="0" borderId="0" xfId="0" applyNumberFormat="1" applyFont="1" applyFill="1" applyBorder="1" applyAlignment="1"/>
    <xf numFmtId="0" fontId="19" fillId="0" borderId="0" xfId="0" applyFont="1" applyFill="1" applyAlignment="1">
      <alignment horizontal="left" vertical="center" wrapText="1"/>
    </xf>
    <xf numFmtId="0" fontId="31" fillId="0" borderId="0" xfId="0" applyFont="1" applyFill="1" applyAlignment="1">
      <alignment horizontal="left" vertical="center" wrapText="1"/>
    </xf>
    <xf numFmtId="168" fontId="19" fillId="0" borderId="5" xfId="0" applyNumberFormat="1" applyFont="1" applyFill="1" applyBorder="1" applyAlignment="1"/>
    <xf numFmtId="164" fontId="7" fillId="0" borderId="6" xfId="0" applyNumberFormat="1" applyFont="1" applyFill="1" applyBorder="1"/>
    <xf numFmtId="164" fontId="55" fillId="0" borderId="12" xfId="0" applyNumberFormat="1" applyFont="1" applyFill="1" applyBorder="1"/>
    <xf numFmtId="0" fontId="19" fillId="0" borderId="5" xfId="0" applyNumberFormat="1" applyFont="1" applyFill="1" applyBorder="1" applyAlignment="1"/>
    <xf numFmtId="0" fontId="51" fillId="0" borderId="5" xfId="0" applyNumberFormat="1" applyFont="1" applyFill="1" applyBorder="1" applyAlignment="1"/>
    <xf numFmtId="164" fontId="19" fillId="0" borderId="6" xfId="0" applyNumberFormat="1" applyFont="1" applyFill="1" applyBorder="1"/>
    <xf numFmtId="49" fontId="51" fillId="0" borderId="0" xfId="0" applyNumberFormat="1" applyFont="1" applyFill="1" applyBorder="1"/>
    <xf numFmtId="49" fontId="52" fillId="0" borderId="0" xfId="0" applyNumberFormat="1" applyFont="1" applyFill="1" applyBorder="1"/>
    <xf numFmtId="0" fontId="55" fillId="2" borderId="0" xfId="0" applyFont="1" applyFill="1"/>
    <xf numFmtId="0" fontId="51" fillId="0" borderId="0" xfId="0" applyNumberFormat="1" applyFont="1" applyFill="1" applyBorder="1"/>
    <xf numFmtId="49" fontId="52" fillId="0" borderId="0" xfId="0" applyNumberFormat="1" applyFont="1" applyFill="1" applyBorder="1" applyAlignment="1"/>
    <xf numFmtId="49" fontId="7" fillId="0" borderId="0" xfId="0" applyNumberFormat="1" applyFont="1" applyFill="1" applyBorder="1" applyAlignment="1"/>
    <xf numFmtId="44" fontId="7" fillId="0" borderId="5" xfId="0" applyNumberFormat="1" applyFont="1" applyFill="1" applyBorder="1" applyAlignment="1">
      <alignment horizontal="right"/>
    </xf>
    <xf numFmtId="0" fontId="31" fillId="0" borderId="0" xfId="0" applyFont="1" applyFill="1"/>
    <xf numFmtId="0" fontId="57" fillId="0" borderId="0" xfId="0" applyNumberFormat="1" applyFont="1" applyFill="1" applyBorder="1" applyAlignment="1"/>
    <xf numFmtId="0" fontId="7" fillId="0" borderId="0" xfId="0" applyNumberFormat="1" applyFont="1" applyFill="1"/>
    <xf numFmtId="0" fontId="77" fillId="2" borderId="0" xfId="0" applyNumberFormat="1" applyFont="1" applyFill="1" applyBorder="1" applyAlignment="1"/>
    <xf numFmtId="4" fontId="32" fillId="2" borderId="0" xfId="0" applyNumberFormat="1" applyFont="1" applyFill="1" applyBorder="1"/>
    <xf numFmtId="0" fontId="31" fillId="0" borderId="0" xfId="0" applyFont="1" applyFill="1" applyAlignment="1">
      <alignment horizontal="justify"/>
    </xf>
    <xf numFmtId="0" fontId="21" fillId="0" borderId="5" xfId="0" applyFont="1" applyFill="1" applyBorder="1"/>
    <xf numFmtId="0" fontId="66" fillId="0" borderId="0" xfId="0" applyNumberFormat="1" applyFont="1" applyFill="1" applyBorder="1" applyAlignment="1"/>
    <xf numFmtId="44" fontId="55" fillId="0" borderId="5" xfId="0" applyNumberFormat="1" applyFont="1" applyFill="1" applyBorder="1" applyAlignment="1">
      <alignment horizontal="right"/>
    </xf>
    <xf numFmtId="0" fontId="51" fillId="0" borderId="0" xfId="0" applyNumberFormat="1" applyFont="1" applyFill="1" applyBorder="1" applyAlignment="1"/>
    <xf numFmtId="0" fontId="31" fillId="0" borderId="0" xfId="0" applyFont="1" applyFill="1" applyBorder="1" applyAlignment="1"/>
    <xf numFmtId="0" fontId="14" fillId="2" borderId="0" xfId="0" applyFont="1" applyFill="1" applyBorder="1"/>
    <xf numFmtId="168" fontId="7" fillId="0" borderId="6" xfId="0" applyNumberFormat="1" applyFont="1" applyFill="1" applyBorder="1" applyAlignment="1"/>
    <xf numFmtId="168" fontId="51" fillId="0" borderId="5" xfId="0" applyNumberFormat="1" applyFont="1" applyFill="1" applyBorder="1" applyAlignment="1"/>
    <xf numFmtId="0" fontId="74" fillId="2" borderId="0" xfId="0" applyFont="1" applyFill="1" applyBorder="1"/>
    <xf numFmtId="0" fontId="52" fillId="0" borderId="0" xfId="0" applyNumberFormat="1" applyFont="1" applyFill="1" applyBorder="1" applyAlignment="1"/>
    <xf numFmtId="166" fontId="19" fillId="0" borderId="6" xfId="0" applyNumberFormat="1" applyFont="1" applyFill="1" applyBorder="1" applyAlignment="1">
      <alignment horizontal="right"/>
    </xf>
    <xf numFmtId="0" fontId="64" fillId="0" borderId="0" xfId="0" applyNumberFormat="1" applyFont="1" applyFill="1" applyBorder="1" applyAlignment="1"/>
    <xf numFmtId="0" fontId="19" fillId="0" borderId="0" xfId="0" applyNumberFormat="1" applyFont="1" applyFill="1" applyBorder="1" applyAlignment="1">
      <alignment wrapText="1"/>
    </xf>
    <xf numFmtId="168" fontId="7" fillId="0" borderId="5" xfId="0" applyNumberFormat="1" applyFont="1" applyFill="1" applyBorder="1" applyAlignment="1">
      <alignment wrapText="1"/>
    </xf>
    <xf numFmtId="0" fontId="31" fillId="0" borderId="0" xfId="0" applyNumberFormat="1" applyFont="1" applyFill="1" applyBorder="1" applyAlignment="1">
      <alignment wrapText="1"/>
    </xf>
    <xf numFmtId="164" fontId="7" fillId="0" borderId="5" xfId="0" applyNumberFormat="1" applyFont="1" applyFill="1" applyBorder="1" applyAlignment="1">
      <alignment wrapText="1"/>
    </xf>
    <xf numFmtId="49" fontId="31" fillId="0" borderId="0" xfId="0" applyNumberFormat="1" applyFont="1" applyFill="1" applyBorder="1" applyAlignment="1">
      <alignment wrapText="1"/>
    </xf>
    <xf numFmtId="49" fontId="19" fillId="0" borderId="0" xfId="0" applyNumberFormat="1" applyFont="1" applyFill="1" applyBorder="1" applyAlignment="1">
      <alignment wrapText="1"/>
    </xf>
    <xf numFmtId="0" fontId="7" fillId="0" borderId="5" xfId="0" applyFont="1" applyFill="1" applyBorder="1" applyAlignment="1">
      <alignment wrapText="1"/>
    </xf>
    <xf numFmtId="0" fontId="55" fillId="0" borderId="0" xfId="0" applyFont="1" applyFill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52" fillId="0" borderId="0" xfId="0" applyFont="1" applyFill="1" applyAlignment="1">
      <alignment wrapText="1"/>
    </xf>
    <xf numFmtId="0" fontId="51" fillId="0" borderId="0" xfId="0" applyNumberFormat="1" applyFont="1" applyFill="1" applyBorder="1" applyAlignment="1">
      <alignment wrapText="1"/>
    </xf>
    <xf numFmtId="168" fontId="55" fillId="0" borderId="5" xfId="0" applyNumberFormat="1" applyFont="1" applyFill="1" applyBorder="1" applyAlignment="1">
      <alignment wrapText="1"/>
    </xf>
    <xf numFmtId="49" fontId="52" fillId="0" borderId="0" xfId="0" applyNumberFormat="1" applyFont="1" applyFill="1" applyBorder="1" applyAlignment="1">
      <alignment wrapText="1"/>
    </xf>
    <xf numFmtId="0" fontId="32" fillId="0" borderId="5" xfId="0" applyFont="1" applyFill="1" applyBorder="1" applyAlignment="1">
      <alignment wrapText="1"/>
    </xf>
    <xf numFmtId="49" fontId="51" fillId="0" borderId="0" xfId="0" applyNumberFormat="1" applyFont="1" applyFill="1" applyBorder="1" applyAlignment="1">
      <alignment wrapText="1"/>
    </xf>
    <xf numFmtId="43" fontId="51" fillId="0" borderId="5" xfId="0" applyNumberFormat="1" applyFont="1" applyFill="1" applyBorder="1" applyAlignment="1">
      <alignment horizontal="right" wrapText="1"/>
    </xf>
    <xf numFmtId="0" fontId="7" fillId="0" borderId="5" xfId="0" applyFont="1" applyFill="1" applyBorder="1" applyAlignment="1">
      <alignment horizontal="right" wrapText="1"/>
    </xf>
    <xf numFmtId="43" fontId="19" fillId="0" borderId="5" xfId="0" applyNumberFormat="1" applyFont="1" applyFill="1" applyBorder="1" applyAlignment="1">
      <alignment horizontal="right" wrapText="1"/>
    </xf>
    <xf numFmtId="0" fontId="7" fillId="0" borderId="0" xfId="0" applyNumberFormat="1" applyFont="1" applyFill="1" applyAlignment="1">
      <alignment wrapText="1"/>
    </xf>
    <xf numFmtId="44" fontId="7" fillId="0" borderId="5" xfId="0" applyNumberFormat="1" applyFont="1" applyFill="1" applyBorder="1" applyAlignment="1">
      <alignment horizontal="right" wrapText="1"/>
    </xf>
    <xf numFmtId="0" fontId="31" fillId="0" borderId="0" xfId="0" applyNumberFormat="1" applyFont="1" applyFill="1" applyAlignment="1">
      <alignment wrapText="1"/>
    </xf>
    <xf numFmtId="0" fontId="31" fillId="0" borderId="0" xfId="0" applyFont="1" applyFill="1" applyAlignment="1">
      <alignment wrapText="1"/>
    </xf>
    <xf numFmtId="0" fontId="7" fillId="0" borderId="0" xfId="0" applyNumberFormat="1" applyFont="1" applyFill="1" applyAlignment="1"/>
    <xf numFmtId="49" fontId="31" fillId="0" borderId="7" xfId="0" applyNumberFormat="1" applyFont="1" applyFill="1" applyBorder="1" applyAlignment="1"/>
    <xf numFmtId="49" fontId="19" fillId="0" borderId="7" xfId="0" applyNumberFormat="1" applyFont="1" applyFill="1" applyBorder="1"/>
    <xf numFmtId="166" fontId="19" fillId="0" borderId="0" xfId="0" applyNumberFormat="1" applyFont="1" applyFill="1" applyBorder="1" applyAlignment="1">
      <alignment horizontal="right" vertical="center"/>
    </xf>
    <xf numFmtId="49" fontId="60" fillId="0" borderId="0" xfId="0" applyNumberFormat="1" applyFont="1" applyFill="1" applyBorder="1" applyAlignment="1"/>
    <xf numFmtId="49" fontId="51" fillId="0" borderId="0" xfId="0" applyNumberFormat="1" applyFont="1" applyFill="1" applyBorder="1" applyAlignment="1"/>
    <xf numFmtId="0" fontId="52" fillId="0" borderId="0" xfId="0" applyFont="1" applyFill="1" applyBorder="1" applyAlignment="1"/>
    <xf numFmtId="0" fontId="31" fillId="0" borderId="0" xfId="0" applyFont="1" applyFill="1" applyAlignment="1"/>
    <xf numFmtId="49" fontId="70" fillId="0" borderId="0" xfId="0" applyNumberFormat="1" applyFont="1" applyFill="1" applyBorder="1" applyAlignment="1"/>
    <xf numFmtId="49" fontId="71" fillId="0" borderId="0" xfId="0" applyNumberFormat="1" applyFont="1" applyFill="1" applyBorder="1" applyAlignment="1"/>
    <xf numFmtId="49" fontId="71" fillId="0" borderId="0" xfId="0" applyNumberFormat="1" applyFont="1" applyFill="1" applyBorder="1" applyAlignment="1">
      <alignment wrapText="1"/>
    </xf>
    <xf numFmtId="49" fontId="71" fillId="0" borderId="0" xfId="0" applyNumberFormat="1" applyFont="1" applyFill="1"/>
    <xf numFmtId="0" fontId="55" fillId="0" borderId="5" xfId="0" applyFont="1" applyFill="1" applyBorder="1" applyAlignment="1">
      <alignment horizontal="right" wrapText="1"/>
    </xf>
    <xf numFmtId="0" fontId="60" fillId="0" borderId="0" xfId="0" applyFont="1" applyFill="1" applyBorder="1" applyAlignment="1">
      <alignment horizontal="right" wrapText="1"/>
    </xf>
    <xf numFmtId="0" fontId="55" fillId="0" borderId="12" xfId="0" applyNumberFormat="1" applyFont="1" applyFill="1" applyBorder="1" applyAlignment="1"/>
    <xf numFmtId="166" fontId="51" fillId="0" borderId="0" xfId="0" applyNumberFormat="1" applyFont="1" applyFill="1" applyBorder="1"/>
    <xf numFmtId="166" fontId="19" fillId="0" borderId="0" xfId="0" applyNumberFormat="1" applyFont="1" applyFill="1" applyBorder="1"/>
    <xf numFmtId="0" fontId="19" fillId="0" borderId="5" xfId="0" applyNumberFormat="1" applyFont="1" applyFill="1" applyBorder="1"/>
    <xf numFmtId="0" fontId="32" fillId="0" borderId="5" xfId="0" applyNumberFormat="1" applyFont="1" applyFill="1" applyBorder="1"/>
    <xf numFmtId="0" fontId="51" fillId="0" borderId="0" xfId="0" applyFont="1" applyFill="1"/>
    <xf numFmtId="0" fontId="52" fillId="0" borderId="0" xfId="0" applyFont="1" applyFill="1"/>
    <xf numFmtId="166" fontId="7" fillId="0" borderId="5" xfId="0" applyNumberFormat="1" applyFont="1" applyFill="1" applyBorder="1"/>
    <xf numFmtId="0" fontId="55" fillId="0" borderId="0" xfId="0" applyNumberFormat="1" applyFont="1" applyFill="1" applyBorder="1" applyAlignment="1"/>
    <xf numFmtId="49" fontId="7" fillId="0" borderId="5" xfId="0" applyNumberFormat="1" applyFont="1" applyFill="1" applyBorder="1"/>
    <xf numFmtId="49" fontId="7" fillId="0" borderId="5" xfId="0" applyNumberFormat="1" applyFont="1" applyFill="1" applyBorder="1" applyAlignment="1">
      <alignment horizontal="right"/>
    </xf>
    <xf numFmtId="0" fontId="32" fillId="0" borderId="5" xfId="0" applyFont="1" applyFill="1" applyBorder="1" applyAlignment="1">
      <alignment horizontal="right"/>
    </xf>
    <xf numFmtId="0" fontId="6" fillId="2" borderId="0" xfId="0" applyFont="1" applyFill="1" applyBorder="1" applyAlignment="1"/>
    <xf numFmtId="0" fontId="31" fillId="2" borderId="0" xfId="0" applyFont="1" applyFill="1" applyAlignment="1">
      <alignment wrapText="1"/>
    </xf>
    <xf numFmtId="0" fontId="7" fillId="2" borderId="0" xfId="0" applyFont="1" applyFill="1" applyBorder="1" applyAlignment="1">
      <alignment wrapText="1"/>
    </xf>
    <xf numFmtId="164" fontId="7" fillId="2" borderId="0" xfId="0" applyNumberFormat="1" applyFont="1" applyFill="1" applyBorder="1" applyAlignment="1">
      <alignment wrapText="1"/>
    </xf>
    <xf numFmtId="0" fontId="31" fillId="2" borderId="0" xfId="0" applyNumberFormat="1" applyFont="1" applyFill="1" applyBorder="1"/>
    <xf numFmtId="164" fontId="7" fillId="2" borderId="0" xfId="0" applyNumberFormat="1" applyFont="1" applyFill="1" applyBorder="1"/>
    <xf numFmtId="0" fontId="6" fillId="2" borderId="0" xfId="0" applyFont="1" applyFill="1"/>
    <xf numFmtId="0" fontId="31" fillId="2" borderId="0" xfId="0" applyFont="1" applyFill="1" applyBorder="1"/>
    <xf numFmtId="49" fontId="31" fillId="2" borderId="0" xfId="0" applyNumberFormat="1" applyFont="1" applyFill="1" applyBorder="1" applyAlignment="1"/>
    <xf numFmtId="49" fontId="71" fillId="2" borderId="0" xfId="0" applyNumberFormat="1" applyFont="1" applyFill="1"/>
    <xf numFmtId="0" fontId="31" fillId="2" borderId="0" xfId="0" applyFont="1" applyFill="1"/>
    <xf numFmtId="0" fontId="0" fillId="2" borderId="0" xfId="0" applyFill="1"/>
    <xf numFmtId="168" fontId="43" fillId="2" borderId="0" xfId="0" applyNumberFormat="1" applyFont="1" applyFill="1" applyBorder="1" applyAlignment="1"/>
    <xf numFmtId="164" fontId="43" fillId="2" borderId="0" xfId="0" applyNumberFormat="1" applyFont="1" applyFill="1" applyBorder="1" applyAlignment="1"/>
    <xf numFmtId="49" fontId="19" fillId="2" borderId="0" xfId="0" applyNumberFormat="1" applyFont="1" applyFill="1" applyBorder="1"/>
    <xf numFmtId="0" fontId="31" fillId="2" borderId="0" xfId="0" applyFont="1" applyFill="1" applyBorder="1" applyAlignment="1"/>
    <xf numFmtId="168" fontId="19" fillId="2" borderId="0" xfId="0" applyNumberFormat="1" applyFont="1" applyFill="1" applyBorder="1" applyAlignment="1"/>
    <xf numFmtId="164" fontId="19" fillId="2" borderId="0" xfId="0" applyNumberFormat="1" applyFont="1" applyFill="1" applyBorder="1" applyAlignment="1"/>
    <xf numFmtId="49" fontId="55" fillId="0" borderId="5" xfId="0" applyNumberFormat="1" applyFont="1" applyFill="1" applyBorder="1" applyAlignment="1">
      <alignment horizontal="right"/>
    </xf>
    <xf numFmtId="0" fontId="41" fillId="2" borderId="0" xfId="0" applyFont="1" applyFill="1" applyBorder="1" applyAlignment="1">
      <alignment horizontal="right" vertical="center" wrapText="1"/>
    </xf>
    <xf numFmtId="0" fontId="19" fillId="0" borderId="5" xfId="0" applyNumberFormat="1" applyFont="1" applyFill="1" applyBorder="1" applyAlignment="1">
      <alignment horizontal="right"/>
    </xf>
    <xf numFmtId="0" fontId="19" fillId="0" borderId="0" xfId="0" applyNumberFormat="1" applyFont="1" applyFill="1" applyBorder="1" applyAlignment="1">
      <alignment horizontal="right"/>
    </xf>
    <xf numFmtId="0" fontId="19" fillId="0" borderId="5" xfId="0" applyNumberFormat="1" applyFont="1" applyFill="1" applyBorder="1" applyAlignment="1">
      <alignment horizontal="right" vertical="center"/>
    </xf>
    <xf numFmtId="0" fontId="7" fillId="0" borderId="5" xfId="0" applyNumberFormat="1" applyFont="1" applyFill="1" applyBorder="1" applyAlignment="1">
      <alignment horizontal="right"/>
    </xf>
    <xf numFmtId="0" fontId="7" fillId="0" borderId="5" xfId="0" applyNumberFormat="1" applyFont="1" applyFill="1" applyBorder="1"/>
    <xf numFmtId="166" fontId="19" fillId="0" borderId="5" xfId="0" applyNumberFormat="1" applyFont="1" applyFill="1" applyBorder="1" applyAlignment="1">
      <alignment horizontal="right"/>
    </xf>
    <xf numFmtId="166" fontId="19" fillId="0" borderId="0" xfId="0" applyNumberFormat="1" applyFont="1" applyFill="1" applyBorder="1" applyAlignment="1">
      <alignment horizontal="right"/>
    </xf>
    <xf numFmtId="166" fontId="19" fillId="0" borderId="6" xfId="0" applyNumberFormat="1" applyFont="1" applyFill="1" applyBorder="1" applyAlignment="1">
      <alignment horizontal="right" vertical="center"/>
    </xf>
    <xf numFmtId="166" fontId="19" fillId="0" borderId="0" xfId="0" applyNumberFormat="1" applyFont="1" applyFill="1" applyAlignment="1">
      <alignment horizontal="right" vertical="center"/>
    </xf>
    <xf numFmtId="0" fontId="55" fillId="0" borderId="5" xfId="0" applyNumberFormat="1" applyFont="1" applyFill="1" applyBorder="1"/>
    <xf numFmtId="0" fontId="7" fillId="0" borderId="5" xfId="0" applyNumberFormat="1" applyFont="1" applyFill="1" applyBorder="1" applyAlignment="1"/>
    <xf numFmtId="1" fontId="7" fillId="0" borderId="5" xfId="0" applyNumberFormat="1" applyFont="1" applyFill="1" applyBorder="1" applyAlignment="1"/>
    <xf numFmtId="1" fontId="7" fillId="0" borderId="5" xfId="0" applyNumberFormat="1" applyFont="1" applyFill="1" applyBorder="1"/>
    <xf numFmtId="0" fontId="51" fillId="0" borderId="5" xfId="0" applyNumberFormat="1" applyFont="1" applyFill="1" applyBorder="1" applyAlignment="1">
      <alignment horizontal="right"/>
    </xf>
    <xf numFmtId="0" fontId="32" fillId="0" borderId="5" xfId="0" applyNumberFormat="1" applyFont="1" applyFill="1" applyBorder="1" applyAlignment="1">
      <alignment horizontal="right"/>
    </xf>
    <xf numFmtId="0" fontId="19" fillId="0" borderId="0" xfId="0" applyNumberFormat="1" applyFont="1" applyFill="1" applyBorder="1" applyAlignment="1">
      <alignment horizontal="right" wrapText="1"/>
    </xf>
    <xf numFmtId="0" fontId="55" fillId="0" borderId="5" xfId="0" applyNumberFormat="1" applyFont="1" applyFill="1" applyBorder="1" applyAlignment="1"/>
    <xf numFmtId="0" fontId="19" fillId="0" borderId="6" xfId="0" applyNumberFormat="1" applyFont="1" applyFill="1" applyBorder="1"/>
    <xf numFmtId="0" fontId="51" fillId="0" borderId="7" xfId="0" applyNumberFormat="1" applyFont="1" applyFill="1" applyBorder="1" applyAlignment="1"/>
    <xf numFmtId="166" fontId="19" fillId="0" borderId="5" xfId="0" applyNumberFormat="1" applyFont="1" applyFill="1" applyBorder="1" applyAlignment="1"/>
    <xf numFmtId="0" fontId="19" fillId="0" borderId="6" xfId="0" applyNumberFormat="1" applyFont="1" applyFill="1" applyBorder="1" applyAlignment="1"/>
    <xf numFmtId="0" fontId="19" fillId="0" borderId="6" xfId="0" applyNumberFormat="1" applyFont="1" applyFill="1" applyBorder="1" applyAlignment="1">
      <alignment horizontal="right"/>
    </xf>
    <xf numFmtId="0" fontId="7" fillId="0" borderId="5" xfId="0" applyNumberFormat="1" applyFont="1" applyFill="1" applyBorder="1" applyAlignment="1">
      <alignment horizontal="right" vertical="center" wrapText="1"/>
    </xf>
    <xf numFmtId="0" fontId="51" fillId="0" borderId="6" xfId="0" applyNumberFormat="1" applyFont="1" applyFill="1" applyBorder="1" applyAlignment="1">
      <alignment horizontal="right"/>
    </xf>
    <xf numFmtId="0" fontId="55" fillId="0" borderId="5" xfId="0" applyNumberFormat="1" applyFont="1" applyFill="1" applyBorder="1" applyAlignment="1">
      <alignment horizontal="right"/>
    </xf>
    <xf numFmtId="0" fontId="7" fillId="0" borderId="6" xfId="0" applyNumberFormat="1" applyFont="1" applyFill="1" applyBorder="1" applyAlignment="1">
      <alignment horizontal="right"/>
    </xf>
    <xf numFmtId="0" fontId="55" fillId="0" borderId="12" xfId="0" applyNumberFormat="1" applyFont="1" applyFill="1" applyBorder="1" applyAlignment="1">
      <alignment horizontal="right"/>
    </xf>
    <xf numFmtId="166" fontId="7" fillId="0" borderId="5" xfId="0" applyNumberFormat="1" applyFont="1" applyFill="1" applyBorder="1" applyAlignment="1">
      <alignment horizontal="right"/>
    </xf>
    <xf numFmtId="166" fontId="55" fillId="0" borderId="5" xfId="0" applyNumberFormat="1" applyFont="1" applyFill="1" applyBorder="1" applyAlignment="1">
      <alignment horizontal="right"/>
    </xf>
    <xf numFmtId="166" fontId="51" fillId="0" borderId="6" xfId="0" applyNumberFormat="1" applyFont="1" applyFill="1" applyBorder="1" applyAlignment="1">
      <alignment horizontal="right"/>
    </xf>
    <xf numFmtId="166" fontId="51" fillId="0" borderId="6" xfId="0" applyNumberFormat="1" applyFont="1" applyFill="1" applyBorder="1" applyAlignment="1"/>
    <xf numFmtId="166" fontId="19" fillId="0" borderId="6" xfId="0" applyNumberFormat="1" applyFont="1" applyFill="1" applyBorder="1" applyAlignment="1"/>
    <xf numFmtId="0" fontId="51" fillId="0" borderId="0" xfId="0" applyNumberFormat="1" applyFont="1" applyFill="1" applyBorder="1" applyAlignment="1">
      <alignment horizontal="right"/>
    </xf>
    <xf numFmtId="0" fontId="51" fillId="0" borderId="5" xfId="0" applyNumberFormat="1" applyFont="1" applyFill="1" applyBorder="1"/>
    <xf numFmtId="166" fontId="51" fillId="0" borderId="6" xfId="0" applyNumberFormat="1" applyFont="1" applyFill="1" applyBorder="1"/>
    <xf numFmtId="166" fontId="19" fillId="0" borderId="6" xfId="0" applyNumberFormat="1" applyFont="1" applyFill="1" applyBorder="1"/>
    <xf numFmtId="1" fontId="32" fillId="0" borderId="5" xfId="0" applyNumberFormat="1" applyFont="1" applyFill="1" applyBorder="1"/>
    <xf numFmtId="1" fontId="7" fillId="0" borderId="5" xfId="0" applyNumberFormat="1" applyFont="1" applyFill="1" applyBorder="1" applyAlignment="1">
      <alignment horizontal="right"/>
    </xf>
    <xf numFmtId="166" fontId="32" fillId="0" borderId="5" xfId="0" applyNumberFormat="1" applyFont="1" applyFill="1" applyBorder="1"/>
    <xf numFmtId="1" fontId="55" fillId="0" borderId="5" xfId="0" applyNumberFormat="1" applyFont="1" applyFill="1" applyBorder="1"/>
    <xf numFmtId="1" fontId="57" fillId="0" borderId="5" xfId="0" applyNumberFormat="1" applyFont="1" applyFill="1" applyBorder="1" applyAlignment="1"/>
    <xf numFmtId="1" fontId="19" fillId="0" borderId="5" xfId="0" applyNumberFormat="1" applyFont="1" applyFill="1" applyBorder="1" applyAlignment="1"/>
    <xf numFmtId="1" fontId="57" fillId="0" borderId="12" xfId="0" applyNumberFormat="1" applyFont="1" applyFill="1" applyBorder="1" applyAlignment="1"/>
    <xf numFmtId="0" fontId="35" fillId="2" borderId="0" xfId="0" applyFont="1" applyFill="1" applyAlignment="1">
      <alignment horizontal="left" vertical="top" wrapText="1"/>
    </xf>
    <xf numFmtId="0" fontId="7" fillId="0" borderId="5" xfId="0" applyNumberFormat="1" applyFont="1" applyFill="1" applyBorder="1" applyAlignment="1">
      <alignment horizontal="right" vertical="center"/>
    </xf>
    <xf numFmtId="0" fontId="78" fillId="0" borderId="5" xfId="0" applyNumberFormat="1" applyFont="1" applyFill="1" applyBorder="1"/>
    <xf numFmtId="0" fontId="67" fillId="0" borderId="5" xfId="0" applyNumberFormat="1" applyFont="1" applyFill="1" applyBorder="1"/>
    <xf numFmtId="166" fontId="7" fillId="2" borderId="0" xfId="0" applyNumberFormat="1" applyFont="1" applyFill="1" applyBorder="1"/>
    <xf numFmtId="0" fontId="19" fillId="2" borderId="0" xfId="0" applyFont="1" applyFill="1"/>
    <xf numFmtId="0" fontId="32" fillId="0" borderId="6" xfId="0" applyFont="1" applyFill="1" applyBorder="1"/>
    <xf numFmtId="0" fontId="14" fillId="2" borderId="0" xfId="0" applyFont="1" applyFill="1" applyBorder="1" applyAlignment="1">
      <alignment horizontal="justify" vertical="center"/>
    </xf>
    <xf numFmtId="0" fontId="42" fillId="2" borderId="0" xfId="0" applyFont="1" applyFill="1" applyBorder="1" applyAlignment="1">
      <alignment horizontal="right" vertical="center" wrapText="1"/>
    </xf>
    <xf numFmtId="0" fontId="42" fillId="2" borderId="0" xfId="0" applyFont="1" applyFill="1" applyBorder="1"/>
    <xf numFmtId="0" fontId="3" fillId="2" borderId="0" xfId="0" applyFont="1" applyFill="1" applyBorder="1" applyAlignment="1">
      <alignment horizontal="justify" vertical="center"/>
    </xf>
    <xf numFmtId="49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61" fillId="0" borderId="0" xfId="0" applyNumberFormat="1" applyFont="1" applyFill="1" applyBorder="1" applyAlignment="1"/>
    <xf numFmtId="0" fontId="3" fillId="2" borderId="0" xfId="0" applyFont="1" applyFill="1" applyAlignment="1">
      <alignment wrapText="1"/>
    </xf>
    <xf numFmtId="0" fontId="15" fillId="2" borderId="0" xfId="0" applyFont="1" applyFill="1" applyAlignment="1">
      <alignment wrapText="1"/>
    </xf>
    <xf numFmtId="0" fontId="19" fillId="2" borderId="8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0" xfId="0" applyFont="1" applyFill="1" applyBorder="1"/>
    <xf numFmtId="0" fontId="14" fillId="2" borderId="0" xfId="0" applyFont="1" applyFill="1" applyBorder="1" applyAlignment="1"/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14" fillId="2" borderId="0" xfId="0" applyFont="1" applyFill="1" applyAlignment="1"/>
    <xf numFmtId="0" fontId="19" fillId="2" borderId="8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left"/>
    </xf>
    <xf numFmtId="0" fontId="42" fillId="2" borderId="0" xfId="0" applyFont="1" applyFill="1" applyBorder="1" applyAlignment="1">
      <alignment horizontal="justify" vertical="center"/>
    </xf>
    <xf numFmtId="0" fontId="3" fillId="2" borderId="0" xfId="0" applyFont="1" applyFill="1" applyBorder="1"/>
    <xf numFmtId="0" fontId="0" fillId="2" borderId="0" xfId="0" applyFill="1" applyAlignment="1">
      <alignment vertical="top"/>
    </xf>
    <xf numFmtId="0" fontId="7" fillId="2" borderId="0" xfId="0" applyFont="1" applyFill="1" applyAlignment="1">
      <alignment vertical="top"/>
    </xf>
    <xf numFmtId="0" fontId="7" fillId="2" borderId="0" xfId="0" applyFont="1" applyFill="1" applyBorder="1" applyAlignment="1">
      <alignment vertical="top"/>
    </xf>
    <xf numFmtId="0" fontId="32" fillId="2" borderId="0" xfId="0" applyFont="1" applyFill="1"/>
    <xf numFmtId="0" fontId="19" fillId="2" borderId="0" xfId="0" applyNumberFormat="1" applyFont="1" applyFill="1" applyBorder="1" applyAlignment="1"/>
    <xf numFmtId="166" fontId="19" fillId="2" borderId="0" xfId="0" applyNumberFormat="1" applyFont="1" applyFill="1" applyBorder="1"/>
    <xf numFmtId="49" fontId="19" fillId="2" borderId="0" xfId="0" applyNumberFormat="1" applyFont="1" applyFill="1" applyBorder="1" applyAlignment="1"/>
    <xf numFmtId="0" fontId="19" fillId="2" borderId="0" xfId="0" applyNumberFormat="1" applyFont="1" applyFill="1" applyBorder="1"/>
    <xf numFmtId="0" fontId="60" fillId="2" borderId="0" xfId="0" applyFont="1" applyFill="1" applyBorder="1"/>
    <xf numFmtId="0" fontId="62" fillId="2" borderId="0" xfId="0" applyFont="1" applyFill="1"/>
    <xf numFmtId="0" fontId="55" fillId="2" borderId="0" xfId="0" applyFont="1" applyFill="1" applyBorder="1"/>
    <xf numFmtId="0" fontId="67" fillId="2" borderId="0" xfId="0" applyFont="1" applyFill="1"/>
    <xf numFmtId="0" fontId="7" fillId="2" borderId="0" xfId="0" applyFont="1" applyFill="1" applyBorder="1" applyAlignment="1"/>
    <xf numFmtId="0" fontId="8" fillId="2" borderId="0" xfId="0" applyFont="1" applyFill="1" applyAlignment="1"/>
    <xf numFmtId="0" fontId="8" fillId="2" borderId="0" xfId="0" applyFont="1" applyFill="1"/>
    <xf numFmtId="0" fontId="0" fillId="2" borderId="0" xfId="0" applyFont="1" applyFill="1"/>
    <xf numFmtId="0" fontId="17" fillId="2" borderId="0" xfId="1" quotePrefix="1" applyFill="1"/>
    <xf numFmtId="0" fontId="28" fillId="2" borderId="0" xfId="1" quotePrefix="1" applyFont="1" applyFill="1"/>
    <xf numFmtId="0" fontId="10" fillId="2" borderId="0" xfId="0" applyFont="1" applyFill="1"/>
    <xf numFmtId="0" fontId="40" fillId="2" borderId="0" xfId="1" quotePrefix="1" applyFont="1" applyFill="1"/>
    <xf numFmtId="0" fontId="11" fillId="2" borderId="0" xfId="0" applyFont="1" applyFill="1"/>
    <xf numFmtId="0" fontId="22" fillId="2" borderId="0" xfId="0" applyFont="1" applyFill="1"/>
    <xf numFmtId="0" fontId="76" fillId="2" borderId="0" xfId="1" applyFont="1" applyFill="1" applyBorder="1"/>
    <xf numFmtId="164" fontId="6" fillId="2" borderId="0" xfId="0" applyNumberFormat="1" applyFont="1" applyFill="1" applyBorder="1"/>
    <xf numFmtId="0" fontId="0" fillId="2" borderId="0" xfId="0" applyFill="1" applyBorder="1"/>
    <xf numFmtId="0" fontId="15" fillId="2" borderId="0" xfId="0" applyFont="1" applyFill="1"/>
    <xf numFmtId="0" fontId="76" fillId="2" borderId="0" xfId="1" applyFont="1" applyFill="1" applyAlignment="1"/>
    <xf numFmtId="0" fontId="0" fillId="2" borderId="0" xfId="0" applyFill="1" applyAlignment="1"/>
    <xf numFmtId="0" fontId="0" fillId="2" borderId="0" xfId="0" applyFill="1" applyAlignment="1">
      <alignment vertical="top" wrapText="1"/>
    </xf>
    <xf numFmtId="0" fontId="18" fillId="2" borderId="0" xfId="1" applyFont="1" applyFill="1" applyBorder="1" applyAlignment="1">
      <alignment vertical="top" wrapText="1"/>
    </xf>
    <xf numFmtId="0" fontId="2" fillId="2" borderId="0" xfId="0" applyFont="1" applyFill="1" applyBorder="1" applyAlignment="1">
      <alignment vertical="top" wrapText="1"/>
    </xf>
    <xf numFmtId="0" fontId="2" fillId="2" borderId="0" xfId="0" applyFont="1" applyFill="1" applyBorder="1" applyAlignment="1">
      <alignment wrapText="1"/>
    </xf>
    <xf numFmtId="0" fontId="32" fillId="2" borderId="0" xfId="0" applyFont="1" applyFill="1" applyAlignment="1">
      <alignment wrapText="1"/>
    </xf>
    <xf numFmtId="166" fontId="2" fillId="2" borderId="0" xfId="0" applyNumberFormat="1" applyFont="1" applyFill="1" applyBorder="1" applyAlignment="1">
      <alignment wrapText="1"/>
    </xf>
    <xf numFmtId="0" fontId="67" fillId="2" borderId="0" xfId="0" applyFont="1" applyFill="1" applyAlignment="1">
      <alignment wrapText="1"/>
    </xf>
    <xf numFmtId="0" fontId="8" fillId="2" borderId="0" xfId="0" applyFont="1" applyFill="1" applyAlignment="1">
      <alignment wrapText="1"/>
    </xf>
    <xf numFmtId="0" fontId="3" fillId="2" borderId="0" xfId="0" applyFont="1" applyFill="1" applyBorder="1" applyAlignment="1">
      <alignment wrapText="1"/>
    </xf>
    <xf numFmtId="0" fontId="15" fillId="2" borderId="0" xfId="0" applyFont="1" applyFill="1" applyBorder="1" applyAlignment="1">
      <alignment wrapText="1"/>
    </xf>
    <xf numFmtId="0" fontId="0" fillId="2" borderId="0" xfId="0" applyFill="1" applyAlignment="1">
      <alignment wrapText="1"/>
    </xf>
    <xf numFmtId="166" fontId="7" fillId="2" borderId="0" xfId="0" applyNumberFormat="1" applyFont="1" applyFill="1"/>
    <xf numFmtId="49" fontId="52" fillId="2" borderId="0" xfId="0" applyNumberFormat="1" applyFont="1" applyFill="1" applyBorder="1"/>
    <xf numFmtId="49" fontId="31" fillId="2" borderId="0" xfId="0" applyNumberFormat="1" applyFont="1" applyFill="1" applyBorder="1"/>
    <xf numFmtId="166" fontId="32" fillId="2" borderId="0" xfId="0" applyNumberFormat="1" applyFont="1" applyFill="1"/>
    <xf numFmtId="164" fontId="19" fillId="2" borderId="0" xfId="0" applyNumberFormat="1" applyFont="1" applyFill="1" applyBorder="1"/>
    <xf numFmtId="0" fontId="7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32" fillId="2" borderId="0" xfId="0" applyNumberFormat="1" applyFont="1" applyFill="1"/>
    <xf numFmtId="0" fontId="76" fillId="2" borderId="0" xfId="1" applyFont="1" applyFill="1"/>
    <xf numFmtId="166" fontId="7" fillId="2" borderId="0" xfId="0" applyNumberFormat="1" applyFont="1" applyFill="1" applyAlignment="1"/>
    <xf numFmtId="0" fontId="32" fillId="2" borderId="0" xfId="0" applyFont="1" applyFill="1" applyAlignment="1"/>
    <xf numFmtId="0" fontId="31" fillId="2" borderId="0" xfId="0" applyNumberFormat="1" applyFont="1" applyFill="1" applyBorder="1" applyAlignment="1"/>
    <xf numFmtId="0" fontId="7" fillId="2" borderId="0" xfId="0" applyFont="1" applyFill="1" applyBorder="1" applyAlignment="1">
      <alignment horizontal="left"/>
    </xf>
    <xf numFmtId="166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/>
    </xf>
    <xf numFmtId="166" fontId="0" fillId="2" borderId="0" xfId="0" applyNumberFormat="1" applyFill="1"/>
    <xf numFmtId="164" fontId="32" fillId="2" borderId="0" xfId="0" applyNumberFormat="1" applyFont="1" applyFill="1" applyBorder="1"/>
    <xf numFmtId="164" fontId="51" fillId="2" borderId="0" xfId="0" applyNumberFormat="1" applyFont="1" applyFill="1" applyBorder="1" applyAlignment="1"/>
    <xf numFmtId="168" fontId="51" fillId="2" borderId="0" xfId="0" applyNumberFormat="1" applyFont="1" applyFill="1" applyBorder="1" applyAlignment="1"/>
    <xf numFmtId="164" fontId="56" fillId="2" borderId="0" xfId="0" applyNumberFormat="1" applyFont="1" applyFill="1" applyBorder="1" applyAlignment="1"/>
    <xf numFmtId="168" fontId="56" fillId="2" borderId="0" xfId="0" applyNumberFormat="1" applyFont="1" applyFill="1" applyBorder="1" applyAlignment="1"/>
    <xf numFmtId="164" fontId="19" fillId="2" borderId="0" xfId="0" applyNumberFormat="1" applyFont="1" applyFill="1" applyBorder="1" applyAlignment="1">
      <alignment horizontal="right"/>
    </xf>
    <xf numFmtId="0" fontId="32" fillId="2" borderId="0" xfId="0" applyNumberFormat="1" applyFont="1" applyFill="1" applyBorder="1"/>
    <xf numFmtId="0" fontId="39" fillId="2" borderId="0" xfId="0" applyFont="1" applyFill="1" applyBorder="1"/>
    <xf numFmtId="0" fontId="0" fillId="2" borderId="0" xfId="0" applyFont="1" applyFill="1" applyBorder="1"/>
    <xf numFmtId="168" fontId="7" fillId="2" borderId="0" xfId="0" applyNumberFormat="1" applyFont="1" applyFill="1" applyBorder="1"/>
    <xf numFmtId="44" fontId="7" fillId="2" borderId="0" xfId="0" applyNumberFormat="1" applyFont="1" applyFill="1" applyBorder="1" applyAlignment="1">
      <alignment horizontal="right"/>
    </xf>
    <xf numFmtId="43" fontId="19" fillId="2" borderId="0" xfId="0" applyNumberFormat="1" applyFont="1" applyFill="1" applyBorder="1" applyAlignment="1">
      <alignment horizontal="right"/>
    </xf>
    <xf numFmtId="0" fontId="75" fillId="2" borderId="0" xfId="0" applyFont="1" applyFill="1" applyBorder="1"/>
    <xf numFmtId="169" fontId="19" fillId="2" borderId="0" xfId="3" applyNumberFormat="1" applyFont="1" applyFill="1"/>
    <xf numFmtId="4" fontId="48" fillId="2" borderId="0" xfId="3" applyNumberFormat="1" applyFont="1" applyFill="1"/>
    <xf numFmtId="166" fontId="19" fillId="2" borderId="0" xfId="0" applyNumberFormat="1" applyFont="1" applyFill="1"/>
    <xf numFmtId="0" fontId="38" fillId="2" borderId="0" xfId="1" applyFont="1" applyFill="1" applyAlignment="1">
      <alignment vertical="center"/>
    </xf>
    <xf numFmtId="3" fontId="25" fillId="2" borderId="0" xfId="3" applyNumberFormat="1" applyFont="1" applyFill="1"/>
    <xf numFmtId="3" fontId="19" fillId="2" borderId="0" xfId="3" applyNumberFormat="1" applyFont="1" applyFill="1"/>
    <xf numFmtId="0" fontId="25" fillId="2" borderId="0" xfId="3" applyFill="1"/>
    <xf numFmtId="0" fontId="8" fillId="2" borderId="0" xfId="0" applyFont="1" applyFill="1" applyBorder="1"/>
    <xf numFmtId="167" fontId="7" fillId="2" borderId="0" xfId="0" applyNumberFormat="1" applyFont="1" applyFill="1" applyBorder="1"/>
    <xf numFmtId="166" fontId="55" fillId="2" borderId="0" xfId="0" applyNumberFormat="1" applyFont="1" applyFill="1" applyBorder="1"/>
    <xf numFmtId="0" fontId="67" fillId="2" borderId="0" xfId="0" applyFont="1" applyFill="1" applyBorder="1"/>
    <xf numFmtId="0" fontId="21" fillId="2" borderId="0" xfId="0" applyFont="1" applyFill="1"/>
    <xf numFmtId="168" fontId="19" fillId="2" borderId="0" xfId="0" applyNumberFormat="1" applyFont="1" applyFill="1" applyBorder="1"/>
    <xf numFmtId="0" fontId="21" fillId="2" borderId="0" xfId="0" applyFont="1" applyFill="1" applyAlignment="1">
      <alignment vertical="center"/>
    </xf>
    <xf numFmtId="1" fontId="21" fillId="2" borderId="0" xfId="0" applyNumberFormat="1" applyFont="1" applyFill="1"/>
    <xf numFmtId="0" fontId="21" fillId="2" borderId="0" xfId="0" applyFont="1" applyFill="1" applyBorder="1"/>
    <xf numFmtId="0" fontId="4" fillId="2" borderId="0" xfId="0" applyFont="1" applyFill="1" applyAlignment="1">
      <alignment vertical="center"/>
    </xf>
    <xf numFmtId="0" fontId="32" fillId="2" borderId="0" xfId="0" applyFont="1" applyFill="1" applyBorder="1" applyAlignment="1">
      <alignment vertical="top"/>
    </xf>
    <xf numFmtId="0" fontId="32" fillId="2" borderId="0" xfId="0" applyFont="1" applyFill="1" applyBorder="1" applyAlignment="1"/>
    <xf numFmtId="0" fontId="86" fillId="2" borderId="0" xfId="0" applyFont="1" applyFill="1" applyBorder="1"/>
    <xf numFmtId="0" fontId="7" fillId="2" borderId="11" xfId="0" applyFont="1" applyFill="1" applyBorder="1" applyAlignment="1">
      <alignment horizontal="center" vertical="center" wrapText="1"/>
    </xf>
    <xf numFmtId="0" fontId="55" fillId="2" borderId="11" xfId="0" applyFont="1" applyFill="1" applyBorder="1" applyAlignment="1">
      <alignment horizontal="center" wrapText="1"/>
    </xf>
    <xf numFmtId="0" fontId="42" fillId="2" borderId="0" xfId="0" applyFont="1" applyFill="1" applyBorder="1"/>
    <xf numFmtId="0" fontId="51" fillId="0" borderId="16" xfId="0" applyNumberFormat="1" applyFont="1" applyFill="1" applyBorder="1" applyAlignment="1"/>
    <xf numFmtId="49" fontId="52" fillId="0" borderId="7" xfId="0" applyNumberFormat="1" applyFont="1" applyFill="1" applyBorder="1"/>
    <xf numFmtId="0" fontId="19" fillId="0" borderId="7" xfId="0" applyNumberFormat="1" applyFont="1" applyFill="1" applyBorder="1" applyAlignment="1"/>
    <xf numFmtId="49" fontId="31" fillId="0" borderId="7" xfId="0" applyNumberFormat="1" applyFont="1" applyFill="1" applyBorder="1"/>
    <xf numFmtId="49" fontId="52" fillId="0" borderId="7" xfId="0" applyNumberFormat="1" applyFont="1" applyFill="1" applyBorder="1" applyAlignment="1"/>
    <xf numFmtId="49" fontId="19" fillId="0" borderId="7" xfId="0" applyNumberFormat="1" applyFont="1" applyFill="1" applyBorder="1" applyAlignment="1"/>
    <xf numFmtId="49" fontId="60" fillId="0" borderId="7" xfId="0" applyNumberFormat="1" applyFont="1" applyFill="1" applyBorder="1" applyAlignment="1"/>
    <xf numFmtId="0" fontId="33" fillId="2" borderId="0" xfId="0" applyFont="1" applyFill="1" applyBorder="1"/>
    <xf numFmtId="0" fontId="55" fillId="0" borderId="16" xfId="0" applyNumberFormat="1" applyFont="1" applyFill="1" applyBorder="1" applyAlignment="1"/>
    <xf numFmtId="0" fontId="31" fillId="0" borderId="7" xfId="0" applyFont="1" applyFill="1" applyBorder="1"/>
    <xf numFmtId="0" fontId="23" fillId="2" borderId="0" xfId="0" applyFont="1" applyFill="1" applyAlignment="1">
      <alignment horizontal="left" wrapText="1"/>
    </xf>
    <xf numFmtId="0" fontId="23" fillId="2" borderId="0" xfId="0" applyFont="1" applyFill="1" applyAlignment="1">
      <alignment horizontal="left"/>
    </xf>
    <xf numFmtId="0" fontId="7" fillId="2" borderId="8" xfId="0" applyFont="1" applyFill="1" applyBorder="1" applyAlignment="1">
      <alignment horizontal="center" vertical="center" wrapText="1"/>
    </xf>
    <xf numFmtId="43" fontId="19" fillId="0" borderId="6" xfId="0" applyNumberFormat="1" applyFont="1" applyFill="1" applyBorder="1" applyAlignment="1">
      <alignment horizontal="right" wrapText="1"/>
    </xf>
    <xf numFmtId="164" fontId="19" fillId="0" borderId="6" xfId="0" applyNumberFormat="1" applyFont="1" applyFill="1" applyBorder="1" applyAlignment="1">
      <alignment wrapText="1"/>
    </xf>
    <xf numFmtId="0" fontId="7" fillId="0" borderId="6" xfId="0" applyFont="1" applyFill="1" applyBorder="1" applyAlignment="1">
      <alignment horizontal="center" wrapText="1"/>
    </xf>
    <xf numFmtId="164" fontId="51" fillId="0" borderId="6" xfId="0" applyNumberFormat="1" applyFont="1" applyFill="1" applyBorder="1" applyAlignment="1">
      <alignment wrapText="1"/>
    </xf>
    <xf numFmtId="0" fontId="68" fillId="0" borderId="6" xfId="0" applyFont="1" applyFill="1" applyBorder="1" applyAlignment="1">
      <alignment horizontal="right" vertical="center" wrapText="1"/>
    </xf>
    <xf numFmtId="164" fontId="7" fillId="0" borderId="6" xfId="0" applyNumberFormat="1" applyFont="1" applyFill="1" applyBorder="1" applyAlignment="1">
      <alignment wrapText="1"/>
    </xf>
    <xf numFmtId="0" fontId="19" fillId="0" borderId="6" xfId="0" applyNumberFormat="1" applyFont="1" applyFill="1" applyBorder="1" applyAlignment="1">
      <alignment horizontal="right" vertical="center" wrapText="1"/>
    </xf>
    <xf numFmtId="0" fontId="19" fillId="0" borderId="6" xfId="0" applyNumberFormat="1" applyFont="1" applyFill="1" applyBorder="1" applyAlignment="1">
      <alignment horizontal="right" wrapText="1"/>
    </xf>
    <xf numFmtId="166" fontId="19" fillId="0" borderId="6" xfId="0" applyNumberFormat="1" applyFont="1" applyFill="1" applyBorder="1" applyAlignment="1">
      <alignment horizontal="right" wrapText="1"/>
    </xf>
    <xf numFmtId="166" fontId="51" fillId="0" borderId="6" xfId="0" applyNumberFormat="1" applyFont="1" applyFill="1" applyBorder="1" applyAlignment="1">
      <alignment horizontal="right" wrapText="1"/>
    </xf>
    <xf numFmtId="166" fontId="19" fillId="0" borderId="6" xfId="0" applyNumberFormat="1" applyFont="1" applyFill="1" applyBorder="1" applyAlignment="1">
      <alignment horizontal="right" vertical="center" wrapText="1"/>
    </xf>
    <xf numFmtId="166" fontId="51" fillId="0" borderId="14" xfId="0" applyNumberFormat="1" applyFont="1" applyFill="1" applyBorder="1"/>
    <xf numFmtId="0" fontId="7" fillId="0" borderId="6" xfId="0" applyFont="1" applyFill="1" applyBorder="1" applyAlignment="1">
      <alignment horizontal="right" vertical="center" wrapText="1"/>
    </xf>
    <xf numFmtId="0" fontId="7" fillId="0" borderId="14" xfId="0" applyFont="1" applyFill="1" applyBorder="1" applyAlignment="1">
      <alignment horizontal="right" vertical="center" wrapText="1"/>
    </xf>
    <xf numFmtId="44" fontId="51" fillId="0" borderId="14" xfId="0" applyNumberFormat="1" applyFont="1" applyFill="1" applyBorder="1" applyAlignment="1">
      <alignment horizontal="right"/>
    </xf>
    <xf numFmtId="166" fontId="51" fillId="0" borderId="14" xfId="0" applyNumberFormat="1" applyFont="1" applyFill="1" applyBorder="1" applyAlignment="1"/>
    <xf numFmtId="164" fontId="19" fillId="0" borderId="6" xfId="0" applyNumberFormat="1" applyFont="1" applyFill="1" applyBorder="1" applyAlignment="1"/>
    <xf numFmtId="44" fontId="19" fillId="0" borderId="6" xfId="0" applyNumberFormat="1" applyFont="1" applyFill="1" applyBorder="1" applyAlignment="1">
      <alignment horizontal="right"/>
    </xf>
    <xf numFmtId="1" fontId="19" fillId="0" borderId="6" xfId="0" applyNumberFormat="1" applyFont="1" applyFill="1" applyBorder="1"/>
    <xf numFmtId="1" fontId="65" fillId="0" borderId="5" xfId="0" applyNumberFormat="1" applyFont="1" applyFill="1" applyBorder="1" applyAlignment="1"/>
    <xf numFmtId="166" fontId="51" fillId="0" borderId="5" xfId="0" applyNumberFormat="1" applyFont="1" applyFill="1" applyBorder="1" applyAlignment="1">
      <alignment horizontal="right"/>
    </xf>
    <xf numFmtId="0" fontId="7" fillId="0" borderId="5" xfId="0" applyFont="1" applyBorder="1"/>
    <xf numFmtId="1" fontId="51" fillId="0" borderId="6" xfId="0" applyNumberFormat="1" applyFont="1" applyFill="1" applyBorder="1"/>
    <xf numFmtId="1" fontId="19" fillId="0" borderId="0" xfId="0" applyNumberFormat="1" applyFont="1" applyFill="1" applyBorder="1"/>
    <xf numFmtId="1" fontId="19" fillId="0" borderId="0" xfId="0" applyNumberFormat="1" applyFont="1" applyFill="1" applyBorder="1" applyAlignment="1">
      <alignment horizontal="right"/>
    </xf>
    <xf numFmtId="49" fontId="7" fillId="0" borderId="6" xfId="0" applyNumberFormat="1" applyFont="1" applyFill="1" applyBorder="1" applyAlignment="1">
      <alignment horizontal="right" vertical="center"/>
    </xf>
    <xf numFmtId="1" fontId="7" fillId="0" borderId="6" xfId="0" applyNumberFormat="1" applyFont="1" applyFill="1" applyBorder="1"/>
    <xf numFmtId="0" fontId="84" fillId="2" borderId="0" xfId="1" applyFont="1" applyFill="1" applyBorder="1"/>
    <xf numFmtId="166" fontId="7" fillId="2" borderId="0" xfId="0" applyNumberFormat="1" applyFont="1" applyFill="1" applyBorder="1" applyAlignment="1"/>
    <xf numFmtId="0" fontId="19" fillId="0" borderId="6" xfId="0" applyNumberFormat="1" applyFont="1" applyFill="1" applyBorder="1" applyAlignment="1">
      <alignment horizontal="right" vertical="center"/>
    </xf>
    <xf numFmtId="166" fontId="0" fillId="2" borderId="0" xfId="0" applyNumberFormat="1" applyFill="1" applyBorder="1"/>
    <xf numFmtId="166" fontId="7" fillId="2" borderId="14" xfId="0" applyNumberFormat="1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1" fontId="19" fillId="0" borderId="6" xfId="0" applyNumberFormat="1" applyFont="1" applyFill="1" applyBorder="1" applyAlignment="1">
      <alignment horizontal="right"/>
    </xf>
    <xf numFmtId="1" fontId="59" fillId="0" borderId="6" xfId="0" applyNumberFormat="1" applyFont="1" applyFill="1" applyBorder="1"/>
    <xf numFmtId="0" fontId="14" fillId="2" borderId="0" xfId="0" applyFont="1" applyFill="1" applyBorder="1" applyAlignment="1"/>
    <xf numFmtId="0" fontId="14" fillId="2" borderId="0" xfId="0" applyNumberFormat="1" applyFont="1" applyFill="1" applyBorder="1" applyAlignment="1"/>
    <xf numFmtId="168" fontId="3" fillId="2" borderId="0" xfId="0" applyNumberFormat="1" applyFont="1" applyFill="1" applyBorder="1" applyAlignment="1"/>
    <xf numFmtId="164" fontId="3" fillId="2" borderId="0" xfId="0" applyNumberFormat="1" applyFont="1" applyFill="1" applyBorder="1" applyAlignment="1"/>
    <xf numFmtId="0" fontId="2" fillId="2" borderId="0" xfId="0" applyFont="1" applyFill="1" applyBorder="1" applyAlignment="1"/>
    <xf numFmtId="0" fontId="19" fillId="2" borderId="0" xfId="0" applyFont="1" applyFill="1" applyBorder="1" applyAlignment="1"/>
    <xf numFmtId="0" fontId="39" fillId="2" borderId="0" xfId="0" applyFont="1" applyFill="1" applyBorder="1" applyAlignment="1"/>
    <xf numFmtId="0" fontId="7" fillId="0" borderId="0" xfId="0" applyNumberFormat="1" applyFont="1" applyFill="1" applyBorder="1" applyAlignment="1">
      <alignment horizontal="left"/>
    </xf>
    <xf numFmtId="166" fontId="21" fillId="2" borderId="0" xfId="0" applyNumberFormat="1" applyFont="1" applyFill="1"/>
    <xf numFmtId="0" fontId="32" fillId="0" borderId="0" xfId="0" applyFont="1" applyFill="1" applyAlignment="1">
      <alignment wrapText="1"/>
    </xf>
    <xf numFmtId="1" fontId="19" fillId="0" borderId="6" xfId="0" applyNumberFormat="1" applyFont="1" applyFill="1" applyBorder="1" applyAlignment="1"/>
    <xf numFmtId="2" fontId="19" fillId="0" borderId="5" xfId="0" applyNumberFormat="1" applyFont="1" applyFill="1" applyBorder="1" applyAlignment="1">
      <alignment horizontal="right"/>
    </xf>
    <xf numFmtId="166" fontId="19" fillId="0" borderId="5" xfId="0" applyNumberFormat="1" applyFont="1" applyFill="1" applyBorder="1"/>
    <xf numFmtId="0" fontId="9" fillId="2" borderId="7" xfId="0" applyFont="1" applyFill="1" applyBorder="1" applyAlignment="1">
      <alignment horizontal="center" wrapText="1"/>
    </xf>
    <xf numFmtId="0" fontId="0" fillId="2" borderId="0" xfId="0" applyFill="1" applyAlignment="1"/>
    <xf numFmtId="0" fontId="0" fillId="2" borderId="0" xfId="0" applyFont="1" applyFill="1" applyAlignment="1"/>
    <xf numFmtId="0" fontId="10" fillId="2" borderId="0" xfId="1" applyFont="1" applyFill="1" applyAlignment="1">
      <alignment wrapText="1"/>
    </xf>
    <xf numFmtId="0" fontId="44" fillId="2" borderId="0" xfId="1" applyFont="1" applyFill="1" applyAlignment="1">
      <alignment wrapText="1"/>
    </xf>
    <xf numFmtId="0" fontId="1" fillId="2" borderId="7" xfId="1" applyFont="1" applyFill="1" applyBorder="1" applyAlignment="1">
      <alignment horizontal="center" wrapText="1"/>
    </xf>
    <xf numFmtId="0" fontId="9" fillId="2" borderId="7" xfId="1" applyFont="1" applyFill="1" applyBorder="1" applyAlignment="1">
      <alignment horizontal="center" wrapText="1"/>
    </xf>
    <xf numFmtId="0" fontId="0" fillId="2" borderId="0" xfId="0" applyFont="1" applyFill="1" applyAlignment="1">
      <alignment vertical="top" wrapText="1"/>
    </xf>
    <xf numFmtId="0" fontId="0" fillId="2" borderId="0" xfId="0" applyFont="1" applyFill="1" applyAlignment="1">
      <alignment vertical="top"/>
    </xf>
    <xf numFmtId="0" fontId="1" fillId="2" borderId="0" xfId="0" applyFont="1" applyFill="1" applyAlignment="1">
      <alignment vertical="center"/>
    </xf>
    <xf numFmtId="0" fontId="45" fillId="2" borderId="0" xfId="1" applyFont="1" applyFill="1" applyAlignment="1">
      <alignment horizontal="left" vertical="top"/>
    </xf>
    <xf numFmtId="0" fontId="47" fillId="2" borderId="0" xfId="1" applyFont="1" applyFill="1" applyAlignment="1">
      <alignment horizontal="left"/>
    </xf>
    <xf numFmtId="0" fontId="76" fillId="2" borderId="0" xfId="1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76" fillId="2" borderId="0" xfId="1" applyFont="1" applyFill="1" applyBorder="1" applyAlignment="1"/>
    <xf numFmtId="0" fontId="108" fillId="2" borderId="0" xfId="1" applyFont="1" applyFill="1" applyAlignment="1">
      <alignment horizontal="left" vertical="center"/>
    </xf>
    <xf numFmtId="0" fontId="109" fillId="2" borderId="0" xfId="0" applyFont="1" applyFill="1" applyAlignment="1">
      <alignment horizontal="left" vertical="center" wrapText="1"/>
    </xf>
    <xf numFmtId="0" fontId="47" fillId="2" borderId="0" xfId="1" applyFont="1" applyFill="1" applyAlignment="1">
      <alignment horizontal="left" vertical="center"/>
    </xf>
    <xf numFmtId="0" fontId="9" fillId="2" borderId="0" xfId="0" applyFont="1" applyFill="1" applyBorder="1" applyAlignment="1">
      <alignment wrapText="1"/>
    </xf>
    <xf numFmtId="0" fontId="36" fillId="2" borderId="0" xfId="0" applyFont="1" applyFill="1" applyBorder="1" applyAlignment="1">
      <alignment wrapText="1"/>
    </xf>
    <xf numFmtId="0" fontId="110" fillId="2" borderId="0" xfId="0" applyFont="1" applyFill="1" applyAlignment="1">
      <alignment horizontal="left" vertical="center" wrapText="1"/>
    </xf>
    <xf numFmtId="0" fontId="6" fillId="2" borderId="0" xfId="0" applyFont="1" applyFill="1" applyBorder="1" applyAlignment="1">
      <alignment vertical="center"/>
    </xf>
    <xf numFmtId="0" fontId="17" fillId="2" borderId="0" xfId="1" applyFill="1" applyBorder="1"/>
    <xf numFmtId="0" fontId="76" fillId="0" borderId="0" xfId="1" applyFont="1"/>
    <xf numFmtId="0" fontId="76" fillId="2" borderId="0" xfId="1" applyFont="1" applyFill="1" applyBorder="1" applyAlignment="1">
      <alignment wrapText="1"/>
    </xf>
    <xf numFmtId="166" fontId="76" fillId="2" borderId="0" xfId="1" applyNumberFormat="1" applyFont="1" applyFill="1" applyBorder="1" applyAlignment="1"/>
    <xf numFmtId="0" fontId="14" fillId="2" borderId="0" xfId="0" applyFont="1" applyFill="1" applyAlignment="1"/>
    <xf numFmtId="0" fontId="42" fillId="2" borderId="0" xfId="0" applyFont="1" applyFill="1" applyAlignment="1"/>
    <xf numFmtId="0" fontId="42" fillId="2" borderId="0" xfId="0" applyFont="1" applyFill="1" applyBorder="1"/>
    <xf numFmtId="0" fontId="15" fillId="2" borderId="0" xfId="0" applyFont="1" applyFill="1" applyAlignment="1"/>
    <xf numFmtId="0" fontId="15" fillId="2" borderId="0" xfId="0" applyFont="1" applyFill="1" applyBorder="1" applyAlignment="1"/>
    <xf numFmtId="0" fontId="6" fillId="2" borderId="0" xfId="0" applyFont="1" applyFill="1" applyAlignment="1"/>
    <xf numFmtId="0" fontId="42" fillId="2" borderId="0" xfId="1" applyFont="1" applyFill="1" applyAlignment="1"/>
    <xf numFmtId="0" fontId="80" fillId="2" borderId="0" xfId="0" applyFont="1" applyFill="1" applyBorder="1" applyAlignment="1"/>
    <xf numFmtId="0" fontId="111" fillId="2" borderId="0" xfId="0" applyFont="1" applyFill="1" applyBorder="1"/>
    <xf numFmtId="44" fontId="52" fillId="2" borderId="0" xfId="0" applyNumberFormat="1" applyFont="1" applyFill="1" applyBorder="1" applyAlignment="1">
      <alignment horizontal="right"/>
    </xf>
    <xf numFmtId="168" fontId="52" fillId="2" borderId="0" xfId="0" applyNumberFormat="1" applyFont="1" applyFill="1" applyBorder="1" applyAlignment="1"/>
    <xf numFmtId="164" fontId="52" fillId="2" borderId="0" xfId="0" applyNumberFormat="1" applyFont="1" applyFill="1" applyBorder="1" applyAlignment="1"/>
    <xf numFmtId="0" fontId="111" fillId="2" borderId="0" xfId="0" applyFont="1" applyFill="1"/>
    <xf numFmtId="49" fontId="31" fillId="0" borderId="0" xfId="0" applyNumberFormat="1" applyFont="1" applyFill="1" applyBorder="1" applyAlignment="1">
      <alignment vertical="center"/>
    </xf>
    <xf numFmtId="0" fontId="79" fillId="2" borderId="0" xfId="0" applyFont="1" applyFill="1" applyAlignment="1"/>
    <xf numFmtId="49" fontId="112" fillId="0" borderId="0" xfId="0" applyNumberFormat="1" applyFont="1" applyFill="1" applyBorder="1" applyAlignment="1">
      <alignment wrapText="1"/>
    </xf>
    <xf numFmtId="164" fontId="19" fillId="0" borderId="5" xfId="0" applyNumberFormat="1" applyFont="1" applyFill="1" applyBorder="1" applyAlignment="1">
      <alignment wrapText="1"/>
    </xf>
    <xf numFmtId="164" fontId="51" fillId="0" borderId="5" xfId="0" applyNumberFormat="1" applyFont="1" applyFill="1" applyBorder="1" applyAlignment="1">
      <alignment wrapText="1"/>
    </xf>
    <xf numFmtId="168" fontId="19" fillId="0" borderId="5" xfId="0" applyNumberFormat="1" applyFont="1" applyFill="1" applyBorder="1" applyAlignment="1">
      <alignment wrapText="1"/>
    </xf>
    <xf numFmtId="0" fontId="19" fillId="0" borderId="5" xfId="0" applyNumberFormat="1" applyFont="1" applyFill="1" applyBorder="1" applyAlignment="1">
      <alignment horizontal="right" wrapText="1"/>
    </xf>
    <xf numFmtId="0" fontId="7" fillId="0" borderId="6" xfId="0" applyFont="1" applyFill="1" applyBorder="1" applyAlignment="1"/>
    <xf numFmtId="0" fontId="7" fillId="0" borderId="0" xfId="0" applyFont="1" applyFill="1"/>
    <xf numFmtId="0" fontId="19" fillId="0" borderId="5" xfId="0" applyFont="1" applyFill="1" applyBorder="1"/>
    <xf numFmtId="0" fontId="0" fillId="0" borderId="0" xfId="0" applyFill="1"/>
    <xf numFmtId="0" fontId="55" fillId="0" borderId="5" xfId="0" applyFont="1" applyFill="1" applyBorder="1"/>
    <xf numFmtId="0" fontId="7" fillId="0" borderId="6" xfId="0" applyNumberFormat="1" applyFont="1" applyFill="1" applyBorder="1" applyAlignment="1">
      <alignment horizontal="right" vertical="center"/>
    </xf>
    <xf numFmtId="2" fontId="32" fillId="2" borderId="0" xfId="0" applyNumberFormat="1" applyFont="1" applyFill="1"/>
    <xf numFmtId="0" fontId="119" fillId="0" borderId="0" xfId="0" applyFont="1" applyFill="1" applyProtection="1"/>
    <xf numFmtId="166" fontId="59" fillId="0" borderId="6" xfId="0" applyNumberFormat="1" applyFont="1" applyFill="1" applyBorder="1"/>
    <xf numFmtId="0" fontId="120" fillId="0" borderId="0" xfId="0" applyFont="1" applyBorder="1" applyAlignment="1">
      <alignment horizontal="right" vertical="center"/>
    </xf>
    <xf numFmtId="0" fontId="116" fillId="0" borderId="5" xfId="0" applyFont="1" applyFill="1" applyBorder="1"/>
    <xf numFmtId="168" fontId="19" fillId="0" borderId="0" xfId="0" applyNumberFormat="1" applyFont="1" applyFill="1" applyBorder="1" applyAlignment="1">
      <alignment horizontal="right"/>
    </xf>
    <xf numFmtId="168" fontId="118" fillId="0" borderId="0" xfId="0" applyNumberFormat="1" applyFont="1" applyFill="1" applyBorder="1" applyAlignment="1">
      <alignment horizontal="right"/>
    </xf>
    <xf numFmtId="0" fontId="117" fillId="0" borderId="0" xfId="0" applyFont="1" applyFill="1" applyBorder="1"/>
    <xf numFmtId="2" fontId="19" fillId="0" borderId="0" xfId="0" applyNumberFormat="1" applyFont="1" applyFill="1" applyBorder="1" applyAlignment="1">
      <alignment horizontal="right"/>
    </xf>
    <xf numFmtId="2" fontId="118" fillId="0" borderId="0" xfId="0" applyNumberFormat="1" applyFont="1" applyFill="1" applyBorder="1" applyAlignment="1">
      <alignment horizontal="right"/>
    </xf>
    <xf numFmtId="166" fontId="7" fillId="0" borderId="0" xfId="0" applyNumberFormat="1" applyFont="1" applyFill="1"/>
    <xf numFmtId="166" fontId="55" fillId="0" borderId="0" xfId="0" applyNumberFormat="1" applyFont="1" applyFill="1"/>
    <xf numFmtId="0" fontId="55" fillId="0" borderId="12" xfId="0" applyFont="1" applyFill="1" applyBorder="1"/>
    <xf numFmtId="0" fontId="79" fillId="2" borderId="0" xfId="0" applyFont="1" applyFill="1" applyAlignment="1"/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7" fillId="0" borderId="12" xfId="0" applyFont="1" applyFill="1" applyBorder="1"/>
    <xf numFmtId="0" fontId="122" fillId="2" borderId="0" xfId="0" applyFont="1" applyFill="1"/>
    <xf numFmtId="0" fontId="51" fillId="0" borderId="5" xfId="0" applyFont="1" applyFill="1" applyBorder="1" applyAlignment="1"/>
    <xf numFmtId="0" fontId="19" fillId="0" borderId="5" xfId="0" applyFont="1" applyFill="1" applyBorder="1" applyAlignment="1"/>
    <xf numFmtId="1" fontId="19" fillId="0" borderId="5" xfId="0" applyNumberFormat="1" applyFont="1" applyFill="1" applyBorder="1"/>
    <xf numFmtId="0" fontId="19" fillId="0" borderId="5" xfId="0" applyFont="1" applyBorder="1"/>
    <xf numFmtId="3" fontId="7" fillId="0" borderId="5" xfId="0" applyNumberFormat="1" applyFont="1" applyBorder="1"/>
    <xf numFmtId="169" fontId="7" fillId="0" borderId="0" xfId="0" applyNumberFormat="1" applyFont="1"/>
    <xf numFmtId="166" fontId="7" fillId="0" borderId="6" xfId="0" applyNumberFormat="1" applyFont="1" applyFill="1" applyBorder="1" applyAlignment="1">
      <alignment horizontal="right"/>
    </xf>
    <xf numFmtId="0" fontId="55" fillId="0" borderId="5" xfId="0" applyFont="1" applyFill="1" applyBorder="1" applyAlignment="1">
      <alignment wrapText="1"/>
    </xf>
    <xf numFmtId="166" fontId="19" fillId="0" borderId="6" xfId="0" applyNumberFormat="1" applyFont="1" applyFill="1" applyBorder="1" applyAlignment="1">
      <alignment wrapText="1"/>
    </xf>
    <xf numFmtId="0" fontId="19" fillId="0" borderId="5" xfId="0" applyFont="1" applyFill="1" applyBorder="1" applyAlignment="1">
      <alignment wrapText="1"/>
    </xf>
    <xf numFmtId="0" fontId="7" fillId="2" borderId="8" xfId="0" applyFont="1" applyFill="1" applyBorder="1" applyAlignment="1">
      <alignment horizontal="center" vertical="center" wrapText="1"/>
    </xf>
    <xf numFmtId="166" fontId="55" fillId="0" borderId="5" xfId="0" applyNumberFormat="1" applyFont="1" applyFill="1" applyBorder="1"/>
    <xf numFmtId="3" fontId="7" fillId="0" borderId="12" xfId="0" applyNumberFormat="1" applyFont="1" applyBorder="1"/>
    <xf numFmtId="169" fontId="7" fillId="0" borderId="12" xfId="0" applyNumberFormat="1" applyFont="1" applyBorder="1"/>
    <xf numFmtId="0" fontId="19" fillId="0" borderId="12" xfId="0" applyFont="1" applyBorder="1"/>
    <xf numFmtId="166" fontId="19" fillId="0" borderId="12" xfId="0" applyNumberFormat="1" applyFont="1" applyFill="1" applyBorder="1" applyAlignment="1">
      <alignment horizontal="right"/>
    </xf>
    <xf numFmtId="169" fontId="7" fillId="0" borderId="5" xfId="0" applyNumberFormat="1" applyFont="1" applyBorder="1"/>
    <xf numFmtId="168" fontId="19" fillId="0" borderId="5" xfId="0" applyNumberFormat="1" applyFont="1" applyFill="1" applyBorder="1"/>
    <xf numFmtId="0" fontId="19" fillId="0" borderId="6" xfId="0" applyFont="1" applyFill="1" applyBorder="1"/>
    <xf numFmtId="0" fontId="19" fillId="0" borderId="0" xfId="0" applyNumberFormat="1" applyFont="1" applyFill="1" applyBorder="1" applyAlignment="1" applyProtection="1">
      <alignment horizontal="right" vertical="center" wrapText="1"/>
    </xf>
    <xf numFmtId="0" fontId="19" fillId="0" borderId="6" xfId="0" applyNumberFormat="1" applyFont="1" applyFill="1" applyBorder="1" applyAlignment="1" applyProtection="1">
      <alignment horizontal="right" vertical="center" wrapText="1"/>
    </xf>
    <xf numFmtId="0" fontId="19" fillId="0" borderId="0" xfId="0" applyNumberFormat="1" applyFont="1" applyFill="1" applyBorder="1" applyAlignment="1">
      <alignment horizontal="right" vertical="center" wrapText="1"/>
    </xf>
    <xf numFmtId="0" fontId="51" fillId="0" borderId="12" xfId="0" applyNumberFormat="1" applyFont="1" applyFill="1" applyBorder="1" applyAlignment="1"/>
    <xf numFmtId="0" fontId="51" fillId="0" borderId="5" xfId="0" applyFont="1" applyFill="1" applyBorder="1"/>
    <xf numFmtId="0" fontId="51" fillId="0" borderId="12" xfId="0" applyFont="1" applyFill="1" applyBorder="1" applyAlignment="1"/>
    <xf numFmtId="0" fontId="55" fillId="0" borderId="12" xfId="0" applyFont="1" applyFill="1" applyBorder="1" applyAlignment="1"/>
    <xf numFmtId="0" fontId="1" fillId="2" borderId="0" xfId="0" applyFont="1" applyFill="1"/>
    <xf numFmtId="3" fontId="25" fillId="2" borderId="0" xfId="8" applyNumberFormat="1" applyFont="1" applyFill="1"/>
    <xf numFmtId="169" fontId="25" fillId="2" borderId="0" xfId="8" applyNumberFormat="1" applyFont="1" applyFill="1"/>
    <xf numFmtId="1" fontId="19" fillId="0" borderId="5" xfId="0" applyNumberFormat="1" applyFont="1" applyFill="1" applyBorder="1" applyAlignment="1">
      <alignment horizontal="right"/>
    </xf>
    <xf numFmtId="0" fontId="1" fillId="2" borderId="0" xfId="0" applyFont="1" applyFill="1" applyBorder="1"/>
    <xf numFmtId="0" fontId="1" fillId="2" borderId="0" xfId="0" applyFont="1" applyFill="1" applyAlignment="1">
      <alignment horizontal="justify" vertical="center"/>
    </xf>
    <xf numFmtId="0" fontId="98" fillId="0" borderId="0" xfId="0" applyNumberFormat="1" applyFont="1" applyFill="1" applyBorder="1" applyAlignment="1"/>
    <xf numFmtId="0" fontId="7" fillId="0" borderId="7" xfId="0" applyNumberFormat="1" applyFont="1" applyFill="1" applyBorder="1" applyAlignment="1">
      <alignment vertical="center" wrapText="1"/>
    </xf>
    <xf numFmtId="0" fontId="55" fillId="0" borderId="7" xfId="0" applyNumberFormat="1" applyFont="1" applyFill="1" applyBorder="1" applyAlignment="1">
      <alignment vertical="center" wrapText="1"/>
    </xf>
    <xf numFmtId="0" fontId="3" fillId="2" borderId="0" xfId="1" applyFont="1" applyFill="1"/>
    <xf numFmtId="0" fontId="74" fillId="0" borderId="5" xfId="0" applyNumberFormat="1" applyFont="1" applyFill="1" applyBorder="1"/>
    <xf numFmtId="166" fontId="19" fillId="0" borderId="5" xfId="0" applyNumberFormat="1" applyFont="1" applyFill="1" applyBorder="1" applyAlignment="1">
      <alignment horizontal="right" vertical="center"/>
    </xf>
    <xf numFmtId="169" fontId="19" fillId="0" borderId="12" xfId="0" applyNumberFormat="1" applyFont="1" applyBorder="1"/>
    <xf numFmtId="169" fontId="19" fillId="0" borderId="5" xfId="0" applyNumberFormat="1" applyFont="1" applyBorder="1"/>
    <xf numFmtId="169" fontId="51" fillId="0" borderId="5" xfId="0" applyNumberFormat="1" applyFont="1" applyBorder="1"/>
    <xf numFmtId="0" fontId="51" fillId="0" borderId="5" xfId="0" applyFont="1" applyBorder="1"/>
    <xf numFmtId="3" fontId="55" fillId="0" borderId="5" xfId="0" applyNumberFormat="1" applyFont="1" applyBorder="1"/>
    <xf numFmtId="0" fontId="55" fillId="0" borderId="5" xfId="0" applyFont="1" applyBorder="1"/>
    <xf numFmtId="169" fontId="55" fillId="0" borderId="5" xfId="0" applyNumberFormat="1" applyFont="1" applyBorder="1"/>
    <xf numFmtId="0" fontId="68" fillId="0" borderId="5" xfId="0" applyFont="1" applyBorder="1"/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3" fillId="2" borderId="0" xfId="0" applyFont="1" applyFill="1" applyBorder="1"/>
    <xf numFmtId="0" fontId="6" fillId="2" borderId="0" xfId="0" applyFont="1" applyFill="1" applyBorder="1" applyAlignment="1">
      <alignment vertical="center"/>
    </xf>
    <xf numFmtId="0" fontId="74" fillId="0" borderId="5" xfId="0" applyFont="1" applyFill="1" applyBorder="1"/>
    <xf numFmtId="1" fontId="7" fillId="0" borderId="12" xfId="0" applyNumberFormat="1" applyFont="1" applyBorder="1"/>
    <xf numFmtId="1" fontId="7" fillId="0" borderId="5" xfId="0" applyNumberFormat="1" applyFont="1" applyBorder="1"/>
    <xf numFmtId="1" fontId="55" fillId="0" borderId="5" xfId="0" applyNumberFormat="1" applyFont="1" applyBorder="1"/>
    <xf numFmtId="0" fontId="14" fillId="2" borderId="0" xfId="0" applyFont="1" applyFill="1" applyBorder="1" applyAlignment="1"/>
    <xf numFmtId="0" fontId="14" fillId="2" borderId="0" xfId="0" applyFont="1" applyFill="1" applyAlignment="1"/>
    <xf numFmtId="0" fontId="19" fillId="0" borderId="5" xfId="0" applyFont="1" applyFill="1" applyBorder="1" applyAlignment="1">
      <alignment horizontal="right"/>
    </xf>
    <xf numFmtId="166" fontId="51" fillId="0" borderId="6" xfId="0" applyNumberFormat="1" applyFont="1" applyFill="1" applyBorder="1" applyAlignment="1">
      <alignment wrapText="1"/>
    </xf>
    <xf numFmtId="1" fontId="51" fillId="0" borderId="5" xfId="0" applyNumberFormat="1" applyFont="1" applyFill="1" applyBorder="1"/>
    <xf numFmtId="3" fontId="0" fillId="0" borderId="0" xfId="0" applyNumberFormat="1" applyFont="1" applyBorder="1"/>
    <xf numFmtId="0" fontId="115" fillId="2" borderId="0" xfId="0" applyFont="1" applyFill="1" applyBorder="1" applyAlignment="1">
      <alignment vertical="center"/>
    </xf>
    <xf numFmtId="169" fontId="0" fillId="2" borderId="0" xfId="0" applyNumberFormat="1" applyFont="1" applyFill="1"/>
    <xf numFmtId="169" fontId="0" fillId="2" borderId="0" xfId="0" applyNumberFormat="1" applyFont="1" applyFill="1" applyBorder="1"/>
    <xf numFmtId="2" fontId="19" fillId="0" borderId="5" xfId="0" applyNumberFormat="1" applyFont="1" applyFill="1" applyBorder="1"/>
    <xf numFmtId="0" fontId="21" fillId="2" borderId="7" xfId="1" applyFont="1" applyFill="1" applyBorder="1" applyAlignment="1">
      <alignment horizontal="center" wrapText="1"/>
    </xf>
    <xf numFmtId="0" fontId="17" fillId="2" borderId="0" xfId="1" applyFill="1"/>
    <xf numFmtId="0" fontId="1" fillId="2" borderId="0" xfId="0" applyFont="1" applyFill="1" applyBorder="1" applyAlignment="1"/>
    <xf numFmtId="0" fontId="7" fillId="0" borderId="5" xfId="0" applyFont="1" applyFill="1" applyBorder="1" applyAlignment="1">
      <alignment horizontal="right"/>
    </xf>
    <xf numFmtId="168" fontId="21" fillId="2" borderId="0" xfId="0" applyNumberFormat="1" applyFont="1" applyFill="1" applyBorder="1"/>
    <xf numFmtId="164" fontId="21" fillId="2" borderId="0" xfId="0" applyNumberFormat="1" applyFont="1" applyFill="1" applyBorder="1"/>
    <xf numFmtId="0" fontId="0" fillId="0" borderId="0" xfId="0" applyBorder="1"/>
    <xf numFmtId="0" fontId="3" fillId="2" borderId="0" xfId="0" applyFont="1" applyFill="1" applyBorder="1" applyAlignment="1"/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9" fillId="2" borderId="0" xfId="0" applyFont="1" applyFill="1" applyAlignment="1"/>
    <xf numFmtId="0" fontId="3" fillId="2" borderId="0" xfId="0" applyFont="1" applyFill="1" applyBorder="1"/>
    <xf numFmtId="0" fontId="19" fillId="0" borderId="12" xfId="0" applyNumberFormat="1" applyFont="1" applyFill="1" applyBorder="1" applyAlignment="1"/>
    <xf numFmtId="0" fontId="19" fillId="0" borderId="12" xfId="0" applyFont="1" applyFill="1" applyBorder="1"/>
    <xf numFmtId="166" fontId="125" fillId="2" borderId="0" xfId="0" applyNumberFormat="1" applyFont="1" applyFill="1" applyBorder="1" applyProtection="1"/>
    <xf numFmtId="0" fontId="14" fillId="2" borderId="0" xfId="0" applyFont="1" applyFill="1" applyBorder="1" applyAlignment="1"/>
    <xf numFmtId="0" fontId="61" fillId="0" borderId="0" xfId="0" applyFont="1" applyAlignment="1">
      <alignment vertical="center"/>
    </xf>
    <xf numFmtId="0" fontId="121" fillId="0" borderId="0" xfId="0" applyFont="1" applyAlignment="1">
      <alignment vertical="center"/>
    </xf>
    <xf numFmtId="49" fontId="63" fillId="0" borderId="0" xfId="0" applyNumberFormat="1" applyFont="1" applyFill="1" applyBorder="1" applyAlignment="1"/>
    <xf numFmtId="0" fontId="46" fillId="4" borderId="0" xfId="0" applyFont="1" applyFill="1" applyAlignment="1"/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166" fontId="19" fillId="0" borderId="5" xfId="0" applyNumberFormat="1" applyFont="1" applyFill="1" applyBorder="1" applyAlignment="1">
      <alignment wrapText="1"/>
    </xf>
    <xf numFmtId="0" fontId="67" fillId="0" borderId="0" xfId="0" applyFont="1" applyFill="1" applyAlignment="1">
      <alignment wrapText="1"/>
    </xf>
    <xf numFmtId="0" fontId="32" fillId="0" borderId="0" xfId="0" applyFont="1" applyFill="1" applyAlignment="1"/>
    <xf numFmtId="0" fontId="32" fillId="0" borderId="6" xfId="0" applyFont="1" applyFill="1" applyBorder="1" applyAlignment="1"/>
    <xf numFmtId="164" fontId="51" fillId="0" borderId="6" xfId="0" applyNumberFormat="1" applyFont="1" applyFill="1" applyBorder="1" applyAlignment="1">
      <alignment horizontal="right" wrapText="1"/>
    </xf>
    <xf numFmtId="0" fontId="68" fillId="0" borderId="12" xfId="0" applyFont="1" applyBorder="1"/>
    <xf numFmtId="0" fontId="98" fillId="0" borderId="5" xfId="0" applyFont="1" applyBorder="1"/>
    <xf numFmtId="166" fontId="19" fillId="0" borderId="0" xfId="0" applyNumberFormat="1" applyFont="1" applyFill="1" applyBorder="1" applyAlignment="1">
      <alignment horizontal="right"/>
    </xf>
    <xf numFmtId="0" fontId="19" fillId="0" borderId="12" xfId="0" applyNumberFormat="1" applyFont="1" applyFill="1" applyBorder="1" applyAlignment="1">
      <alignment horizontal="right"/>
    </xf>
    <xf numFmtId="0" fontId="19" fillId="0" borderId="6" xfId="0" quotePrefix="1" applyNumberFormat="1" applyFont="1" applyFill="1" applyBorder="1" applyAlignment="1">
      <alignment horizontal="right"/>
    </xf>
    <xf numFmtId="0" fontId="14" fillId="2" borderId="0" xfId="0" applyFont="1" applyFill="1" applyBorder="1" applyAlignment="1"/>
    <xf numFmtId="3" fontId="7" fillId="0" borderId="14" xfId="0" applyNumberFormat="1" applyFont="1" applyBorder="1"/>
    <xf numFmtId="3" fontId="7" fillId="0" borderId="6" xfId="0" applyNumberFormat="1" applyFont="1" applyBorder="1"/>
    <xf numFmtId="0" fontId="98" fillId="0" borderId="6" xfId="0" applyFont="1" applyBorder="1"/>
    <xf numFmtId="0" fontId="68" fillId="0" borderId="6" xfId="0" applyFont="1" applyBorder="1"/>
    <xf numFmtId="166" fontId="7" fillId="0" borderId="5" xfId="0" applyNumberFormat="1" applyFont="1" applyFill="1" applyBorder="1" applyAlignment="1">
      <alignment horizontal="right" vertical="center"/>
    </xf>
    <xf numFmtId="3" fontId="55" fillId="0" borderId="6" xfId="0" applyNumberFormat="1" applyFont="1" applyBorder="1"/>
    <xf numFmtId="2" fontId="51" fillId="0" borderId="5" xfId="0" applyNumberFormat="1" applyFont="1" applyBorder="1" applyAlignment="1">
      <alignment horizontal="right"/>
    </xf>
    <xf numFmtId="0" fontId="60" fillId="0" borderId="5" xfId="0" applyNumberFormat="1" applyFont="1" applyFill="1" applyBorder="1"/>
    <xf numFmtId="1" fontId="60" fillId="0" borderId="5" xfId="0" applyNumberFormat="1" applyFont="1" applyFill="1" applyBorder="1"/>
    <xf numFmtId="166" fontId="60" fillId="0" borderId="6" xfId="0" applyNumberFormat="1" applyFont="1" applyFill="1" applyBorder="1" applyAlignment="1">
      <alignment horizontal="right"/>
    </xf>
    <xf numFmtId="164" fontId="60" fillId="2" borderId="0" xfId="0" applyNumberFormat="1" applyFont="1" applyFill="1" applyBorder="1"/>
    <xf numFmtId="0" fontId="60" fillId="2" borderId="0" xfId="0" applyFont="1" applyFill="1"/>
    <xf numFmtId="166" fontId="7" fillId="0" borderId="6" xfId="0" applyNumberFormat="1" applyFont="1" applyFill="1" applyBorder="1"/>
    <xf numFmtId="166" fontId="55" fillId="0" borderId="14" xfId="0" applyNumberFormat="1" applyFont="1" applyFill="1" applyBorder="1"/>
    <xf numFmtId="166" fontId="55" fillId="0" borderId="6" xfId="0" applyNumberFormat="1" applyFont="1" applyFill="1" applyBorder="1"/>
    <xf numFmtId="1" fontId="7" fillId="0" borderId="6" xfId="0" applyNumberFormat="1" applyFont="1" applyFill="1" applyBorder="1" applyAlignment="1">
      <alignment horizontal="right"/>
    </xf>
    <xf numFmtId="0" fontId="79" fillId="2" borderId="0" xfId="0" applyFont="1" applyFill="1" applyBorder="1"/>
    <xf numFmtId="0" fontId="19" fillId="0" borderId="6" xfId="0" applyFont="1" applyFill="1" applyBorder="1" applyAlignment="1">
      <alignment horizontal="right"/>
    </xf>
    <xf numFmtId="166" fontId="19" fillId="0" borderId="5" xfId="0" quotePrefix="1" applyNumberFormat="1" applyFont="1" applyFill="1" applyBorder="1" applyAlignment="1">
      <alignment horizontal="right"/>
    </xf>
    <xf numFmtId="0" fontId="19" fillId="0" borderId="0" xfId="3" applyNumberFormat="1" applyFont="1" applyFill="1" applyBorder="1" applyAlignment="1">
      <alignment horizontal="right"/>
    </xf>
    <xf numFmtId="0" fontId="7" fillId="0" borderId="12" xfId="0" applyFont="1" applyBorder="1"/>
    <xf numFmtId="0" fontId="123" fillId="0" borderId="6" xfId="0" applyFont="1" applyFill="1" applyBorder="1" applyAlignment="1">
      <alignment horizontal="right"/>
    </xf>
    <xf numFmtId="0" fontId="7" fillId="0" borderId="0" xfId="0" applyFont="1" applyFill="1" applyAlignment="1"/>
    <xf numFmtId="1" fontId="51" fillId="0" borderId="12" xfId="0" applyNumberFormat="1" applyFont="1" applyFill="1" applyBorder="1"/>
    <xf numFmtId="166" fontId="51" fillId="0" borderId="14" xfId="0" applyNumberFormat="1" applyFont="1" applyFill="1" applyBorder="1" applyAlignment="1">
      <alignment horizontal="right"/>
    </xf>
    <xf numFmtId="0" fontId="55" fillId="0" borderId="0" xfId="0" applyFont="1" applyFill="1" applyAlignment="1"/>
    <xf numFmtId="0" fontId="19" fillId="0" borderId="12" xfId="0" applyNumberFormat="1" applyFont="1" applyBorder="1"/>
    <xf numFmtId="0" fontId="19" fillId="0" borderId="5" xfId="0" applyNumberFormat="1" applyFont="1" applyBorder="1"/>
    <xf numFmtId="0" fontId="7" fillId="0" borderId="6" xfId="0" applyFont="1" applyFill="1" applyBorder="1" applyAlignment="1">
      <alignment wrapText="1"/>
    </xf>
    <xf numFmtId="0" fontId="10" fillId="0" borderId="0" xfId="0" applyNumberFormat="1" applyFont="1" applyFill="1" applyBorder="1" applyAlignment="1">
      <alignment horizontal="right"/>
    </xf>
    <xf numFmtId="1" fontId="68" fillId="0" borderId="5" xfId="0" applyNumberFormat="1" applyFont="1" applyFill="1" applyBorder="1" applyAlignment="1"/>
    <xf numFmtId="1" fontId="98" fillId="0" borderId="5" xfId="0" applyNumberFormat="1" applyFont="1" applyFill="1" applyBorder="1"/>
    <xf numFmtId="0" fontId="55" fillId="0" borderId="5" xfId="0" applyFont="1" applyFill="1" applyBorder="1" applyAlignment="1">
      <alignment horizontal="right"/>
    </xf>
    <xf numFmtId="0" fontId="79" fillId="2" borderId="0" xfId="0" applyFont="1" applyFill="1" applyAlignment="1"/>
    <xf numFmtId="164" fontId="7" fillId="2" borderId="0" xfId="0" applyNumberFormat="1" applyFont="1" applyFill="1" applyBorder="1" applyAlignment="1"/>
    <xf numFmtId="0" fontId="14" fillId="2" borderId="0" xfId="0" applyFont="1" applyFill="1" applyAlignment="1"/>
    <xf numFmtId="0" fontId="79" fillId="2" borderId="0" xfId="0" applyFont="1" applyFill="1" applyAlignment="1"/>
    <xf numFmtId="0" fontId="0" fillId="0" borderId="0" xfId="0" applyAlignment="1"/>
    <xf numFmtId="166" fontId="19" fillId="0" borderId="12" xfId="0" applyNumberFormat="1" applyFont="1" applyFill="1" applyBorder="1" applyAlignment="1"/>
    <xf numFmtId="166" fontId="51" fillId="0" borderId="5" xfId="0" applyNumberFormat="1" applyFont="1" applyFill="1" applyBorder="1" applyAlignment="1"/>
    <xf numFmtId="44" fontId="19" fillId="0" borderId="6" xfId="0" applyNumberFormat="1" applyFont="1" applyFill="1" applyBorder="1" applyAlignment="1">
      <alignment horizontal="right" vertical="center"/>
    </xf>
    <xf numFmtId="0" fontId="14" fillId="2" borderId="0" xfId="0" applyFont="1" applyFill="1" applyBorder="1" applyAlignment="1"/>
    <xf numFmtId="0" fontId="51" fillId="0" borderId="5" xfId="0" applyNumberFormat="1" applyFont="1" applyBorder="1"/>
    <xf numFmtId="0" fontId="68" fillId="0" borderId="5" xfId="0" applyFont="1" applyFill="1" applyBorder="1"/>
    <xf numFmtId="0" fontId="19" fillId="2" borderId="0" xfId="0" applyFont="1" applyFill="1" applyBorder="1" applyAlignment="1">
      <alignment vertical="center"/>
    </xf>
    <xf numFmtId="0" fontId="39" fillId="2" borderId="0" xfId="0" applyFont="1" applyFill="1" applyAlignment="1">
      <alignment horizontal="left"/>
    </xf>
    <xf numFmtId="0" fontId="61" fillId="0" borderId="0" xfId="0" applyNumberFormat="1" applyFont="1" applyFill="1" applyBorder="1"/>
    <xf numFmtId="49" fontId="61" fillId="0" borderId="0" xfId="0" applyNumberFormat="1" applyFont="1" applyFill="1" applyBorder="1" applyAlignment="1"/>
    <xf numFmtId="0" fontId="14" fillId="2" borderId="0" xfId="0" applyFont="1" applyFill="1" applyAlignment="1"/>
    <xf numFmtId="0" fontId="21" fillId="2" borderId="0" xfId="0" applyFont="1" applyFill="1" applyAlignment="1"/>
    <xf numFmtId="0" fontId="34" fillId="2" borderId="0" xfId="0" applyFont="1" applyFill="1" applyBorder="1" applyAlignment="1"/>
    <xf numFmtId="0" fontId="18" fillId="2" borderId="0" xfId="1" applyFont="1" applyFill="1" applyAlignment="1">
      <alignment horizontal="left" wrapText="1"/>
    </xf>
    <xf numFmtId="0" fontId="11" fillId="2" borderId="0" xfId="1" applyFont="1" applyFill="1" applyAlignment="1">
      <alignment horizontal="left" wrapText="1"/>
    </xf>
    <xf numFmtId="0" fontId="10" fillId="2" borderId="0" xfId="1" applyFont="1" applyFill="1" applyAlignment="1">
      <alignment wrapText="1"/>
    </xf>
    <xf numFmtId="0" fontId="11" fillId="2" borderId="0" xfId="1" applyFont="1" applyFill="1" applyAlignment="1">
      <alignment wrapText="1"/>
    </xf>
    <xf numFmtId="0" fontId="45" fillId="2" borderId="0" xfId="1" applyFont="1" applyFill="1" applyAlignment="1">
      <alignment horizontal="left" wrapText="1"/>
    </xf>
    <xf numFmtId="0" fontId="105" fillId="2" borderId="0" xfId="1" applyFont="1" applyFill="1" applyAlignment="1">
      <alignment wrapText="1"/>
    </xf>
    <xf numFmtId="0" fontId="45" fillId="2" borderId="0" xfId="1" applyFont="1" applyFill="1" applyAlignment="1">
      <alignment wrapText="1"/>
    </xf>
    <xf numFmtId="0" fontId="104" fillId="2" borderId="0" xfId="1" applyFont="1" applyFill="1" applyAlignment="1">
      <alignment wrapText="1"/>
    </xf>
    <xf numFmtId="0" fontId="47" fillId="2" borderId="0" xfId="1" applyFont="1" applyFill="1" applyAlignment="1">
      <alignment wrapText="1"/>
    </xf>
    <xf numFmtId="0" fontId="107" fillId="2" borderId="0" xfId="1" applyFont="1" applyFill="1" applyAlignment="1">
      <alignment wrapText="1"/>
    </xf>
    <xf numFmtId="0" fontId="106" fillId="2" borderId="0" xfId="1" applyFont="1" applyFill="1" applyAlignment="1">
      <alignment wrapText="1"/>
    </xf>
    <xf numFmtId="0" fontId="128" fillId="2" borderId="0" xfId="1" applyFont="1" applyFill="1" applyAlignment="1">
      <alignment wrapText="1"/>
    </xf>
    <xf numFmtId="0" fontId="94" fillId="4" borderId="0" xfId="0" applyFont="1" applyFill="1"/>
    <xf numFmtId="0" fontId="95" fillId="4" borderId="0" xfId="0" applyFont="1" applyFill="1"/>
    <xf numFmtId="0" fontId="99" fillId="4" borderId="0" xfId="0" applyFont="1" applyFill="1"/>
    <xf numFmtId="0" fontId="100" fillId="4" borderId="0" xfId="0" applyFont="1" applyFill="1"/>
    <xf numFmtId="0" fontId="103" fillId="4" borderId="0" xfId="0" applyFont="1" applyFill="1" applyAlignment="1">
      <alignment horizontal="left" wrapText="1"/>
    </xf>
    <xf numFmtId="0" fontId="101" fillId="4" borderId="0" xfId="0" applyFont="1" applyFill="1" applyAlignment="1">
      <alignment horizontal="left" wrapText="1"/>
    </xf>
    <xf numFmtId="0" fontId="102" fillId="4" borderId="0" xfId="0" applyFont="1" applyFill="1" applyAlignment="1">
      <alignment horizontal="left"/>
    </xf>
    <xf numFmtId="0" fontId="79" fillId="2" borderId="0" xfId="0" applyFont="1" applyFill="1" applyBorder="1"/>
    <xf numFmtId="0" fontId="79" fillId="2" borderId="0" xfId="0" applyFont="1" applyFill="1" applyBorder="1" applyAlignment="1"/>
    <xf numFmtId="0" fontId="3" fillId="2" borderId="0" xfId="0" applyFont="1" applyFill="1" applyBorder="1" applyAlignment="1"/>
    <xf numFmtId="0" fontId="14" fillId="2" borderId="0" xfId="0" applyFont="1" applyFill="1" applyBorder="1" applyAlignment="1"/>
    <xf numFmtId="0" fontId="11" fillId="2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45" fillId="2" borderId="0" xfId="0" applyFont="1" applyFill="1" applyBorder="1" applyAlignment="1">
      <alignment horizontal="left"/>
    </xf>
    <xf numFmtId="0" fontId="6" fillId="2" borderId="0" xfId="0" applyFont="1" applyFill="1" applyBorder="1" applyAlignment="1">
      <alignment horizontal="left"/>
    </xf>
    <xf numFmtId="0" fontId="57" fillId="2" borderId="10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45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11" fillId="2" borderId="0" xfId="0" applyFont="1" applyFill="1" applyAlignment="1"/>
    <xf numFmtId="0" fontId="124" fillId="2" borderId="0" xfId="0" applyFont="1" applyFill="1" applyAlignment="1"/>
    <xf numFmtId="0" fontId="14" fillId="2" borderId="0" xfId="0" applyFont="1" applyFill="1" applyAlignment="1"/>
    <xf numFmtId="0" fontId="85" fillId="2" borderId="0" xfId="0" applyFont="1" applyFill="1" applyAlignment="1"/>
    <xf numFmtId="0" fontId="19" fillId="2" borderId="10" xfId="0" applyFont="1" applyFill="1" applyBorder="1" applyAlignment="1">
      <alignment horizontal="center" vertical="center" wrapText="1"/>
    </xf>
    <xf numFmtId="0" fontId="61" fillId="2" borderId="0" xfId="0" applyNumberFormat="1" applyFont="1" applyFill="1" applyBorder="1" applyAlignment="1"/>
    <xf numFmtId="0" fontId="0" fillId="2" borderId="0" xfId="0" applyFill="1" applyAlignment="1"/>
    <xf numFmtId="0" fontId="45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horizontal="left" vertical="center" wrapText="1"/>
    </xf>
    <xf numFmtId="0" fontId="42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15" fillId="2" borderId="0" xfId="0" applyFont="1" applyFill="1" applyAlignment="1">
      <alignment wrapText="1"/>
    </xf>
    <xf numFmtId="0" fontId="63" fillId="2" borderId="0" xfId="0" applyFont="1" applyFill="1" applyBorder="1" applyAlignment="1">
      <alignment horizontal="center" vertical="top" wrapText="1"/>
    </xf>
    <xf numFmtId="0" fontId="65" fillId="2" borderId="0" xfId="0" applyFont="1" applyFill="1" applyBorder="1" applyAlignment="1">
      <alignment horizontal="center" vertical="top" wrapText="1"/>
    </xf>
    <xf numFmtId="0" fontId="55" fillId="2" borderId="0" xfId="0" applyFont="1" applyFill="1" applyAlignment="1">
      <alignment horizontal="center" vertical="top" wrapText="1"/>
    </xf>
    <xf numFmtId="0" fontId="19" fillId="2" borderId="8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51" fillId="2" borderId="11" xfId="0" applyFont="1" applyFill="1" applyBorder="1" applyAlignment="1">
      <alignment horizontal="center" wrapText="1"/>
    </xf>
    <xf numFmtId="0" fontId="89" fillId="0" borderId="11" xfId="0" applyFont="1" applyBorder="1" applyAlignment="1">
      <alignment horizontal="center" wrapText="1"/>
    </xf>
    <xf numFmtId="49" fontId="51" fillId="0" borderId="0" xfId="0" applyNumberFormat="1" applyFont="1" applyFill="1" applyBorder="1" applyAlignment="1">
      <alignment horizontal="center" wrapText="1"/>
    </xf>
    <xf numFmtId="0" fontId="89" fillId="0" borderId="0" xfId="0" applyFont="1" applyAlignment="1">
      <alignment horizontal="center" wrapText="1"/>
    </xf>
    <xf numFmtId="0" fontId="14" fillId="2" borderId="0" xfId="0" applyFont="1" applyFill="1" applyAlignment="1">
      <alignment horizontal="left"/>
    </xf>
    <xf numFmtId="0" fontId="26" fillId="2" borderId="0" xfId="0" applyFont="1" applyFill="1"/>
    <xf numFmtId="0" fontId="27" fillId="2" borderId="0" xfId="0" applyFont="1" applyFill="1"/>
    <xf numFmtId="0" fontId="42" fillId="2" borderId="0" xfId="0" applyFont="1" applyFill="1" applyAlignment="1">
      <alignment horizontal="left"/>
    </xf>
    <xf numFmtId="0" fontId="5" fillId="2" borderId="0" xfId="0" applyFont="1" applyFill="1" applyAlignment="1"/>
    <xf numFmtId="0" fontId="0" fillId="2" borderId="0" xfId="0" applyFont="1" applyFill="1" applyAlignment="1"/>
    <xf numFmtId="0" fontId="79" fillId="2" borderId="0" xfId="0" applyFont="1" applyFill="1" applyAlignment="1">
      <alignment horizontal="left"/>
    </xf>
    <xf numFmtId="0" fontId="65" fillId="2" borderId="0" xfId="0" applyFont="1" applyFill="1" applyAlignment="1">
      <alignment horizontal="center" wrapText="1"/>
    </xf>
    <xf numFmtId="0" fontId="55" fillId="2" borderId="0" xfId="0" applyFont="1" applyFill="1" applyAlignment="1">
      <alignment horizontal="center" wrapText="1"/>
    </xf>
    <xf numFmtId="49" fontId="52" fillId="2" borderId="0" xfId="0" applyNumberFormat="1" applyFont="1" applyFill="1" applyBorder="1" applyAlignment="1">
      <alignment horizontal="center"/>
    </xf>
    <xf numFmtId="0" fontId="69" fillId="2" borderId="0" xfId="0" applyFont="1" applyFill="1" applyAlignment="1">
      <alignment horizontal="center" vertical="top" wrapText="1"/>
    </xf>
    <xf numFmtId="0" fontId="52" fillId="2" borderId="0" xfId="0" applyFont="1" applyFill="1" applyAlignment="1">
      <alignment horizontal="center" vertical="top" wrapText="1"/>
    </xf>
    <xf numFmtId="49" fontId="19" fillId="2" borderId="0" xfId="0" applyNumberFormat="1" applyFont="1" applyFill="1" applyBorder="1" applyAlignment="1">
      <alignment horizontal="center" vertical="top"/>
    </xf>
    <xf numFmtId="49" fontId="31" fillId="2" borderId="0" xfId="0" applyNumberFormat="1" applyFont="1" applyFill="1" applyBorder="1" applyAlignment="1">
      <alignment horizontal="center" vertical="top"/>
    </xf>
    <xf numFmtId="0" fontId="45" fillId="2" borderId="0" xfId="0" applyFont="1" applyFill="1" applyAlignment="1"/>
    <xf numFmtId="0" fontId="7" fillId="2" borderId="1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top" wrapText="1"/>
    </xf>
    <xf numFmtId="0" fontId="55" fillId="2" borderId="0" xfId="0" applyFont="1" applyFill="1" applyBorder="1" applyAlignment="1">
      <alignment horizontal="center" wrapText="1"/>
    </xf>
    <xf numFmtId="0" fontId="31" fillId="2" borderId="0" xfId="0" applyFont="1" applyFill="1" applyBorder="1" applyAlignment="1">
      <alignment horizontal="center" vertical="top" wrapText="1"/>
    </xf>
    <xf numFmtId="0" fontId="52" fillId="2" borderId="0" xfId="0" applyFont="1" applyFill="1" applyBorder="1" applyAlignment="1">
      <alignment horizontal="center" wrapText="1"/>
    </xf>
    <xf numFmtId="0" fontId="31" fillId="2" borderId="0" xfId="0" applyFont="1" applyFill="1" applyBorder="1" applyAlignment="1">
      <alignment horizontal="center" wrapText="1"/>
    </xf>
    <xf numFmtId="49" fontId="51" fillId="2" borderId="0" xfId="0" applyNumberFormat="1" applyFont="1" applyFill="1" applyBorder="1" applyAlignment="1">
      <alignment horizontal="center"/>
    </xf>
    <xf numFmtId="0" fontId="79" fillId="2" borderId="0" xfId="0" applyFont="1" applyFill="1" applyAlignment="1"/>
    <xf numFmtId="0" fontId="42" fillId="2" borderId="0" xfId="0" applyFont="1" applyFill="1" applyAlignment="1"/>
    <xf numFmtId="0" fontId="3" fillId="2" borderId="0" xfId="0" applyFont="1" applyFill="1" applyAlignment="1"/>
    <xf numFmtId="0" fontId="55" fillId="2" borderId="4" xfId="0" applyFont="1" applyFill="1" applyBorder="1" applyAlignment="1">
      <alignment horizontal="center" wrapText="1"/>
    </xf>
    <xf numFmtId="0" fontId="55" fillId="2" borderId="2" xfId="0" applyFont="1" applyFill="1" applyBorder="1" applyAlignment="1">
      <alignment horizontal="center" wrapText="1"/>
    </xf>
    <xf numFmtId="0" fontId="55" fillId="2" borderId="3" xfId="0" applyFont="1" applyFill="1" applyBorder="1" applyAlignment="1">
      <alignment horizontal="center" wrapText="1"/>
    </xf>
    <xf numFmtId="0" fontId="52" fillId="2" borderId="2" xfId="0" applyFont="1" applyFill="1" applyBorder="1" applyAlignment="1">
      <alignment horizontal="center" vertical="top" wrapText="1"/>
    </xf>
    <xf numFmtId="0" fontId="55" fillId="2" borderId="2" xfId="0" applyFont="1" applyFill="1" applyBorder="1" applyAlignment="1">
      <alignment horizontal="center" vertical="top" wrapText="1"/>
    </xf>
    <xf numFmtId="0" fontId="55" fillId="2" borderId="3" xfId="0" applyFont="1" applyFill="1" applyBorder="1" applyAlignment="1">
      <alignment horizontal="center" vertical="top" wrapText="1"/>
    </xf>
    <xf numFmtId="0" fontId="0" fillId="0" borderId="0" xfId="0" applyAlignment="1"/>
    <xf numFmtId="0" fontId="11" fillId="2" borderId="0" xfId="0" applyFont="1" applyFill="1" applyAlignment="1">
      <alignment vertical="center"/>
    </xf>
    <xf numFmtId="0" fontId="2" fillId="2" borderId="0" xfId="0" applyFont="1" applyFill="1" applyAlignment="1"/>
    <xf numFmtId="0" fontId="4" fillId="2" borderId="0" xfId="0" applyFont="1" applyFill="1" applyAlignment="1"/>
    <xf numFmtId="0" fontId="46" fillId="2" borderId="0" xfId="0" applyFont="1" applyFill="1"/>
    <xf numFmtId="0" fontId="3" fillId="2" borderId="0" xfId="0" applyFont="1" applyFill="1"/>
    <xf numFmtId="0" fontId="2" fillId="2" borderId="0" xfId="0" applyFont="1" applyFill="1" applyAlignment="1">
      <alignment vertical="center"/>
    </xf>
    <xf numFmtId="0" fontId="42" fillId="2" borderId="0" xfId="0" applyNumberFormat="1" applyFont="1" applyFill="1" applyBorder="1"/>
    <xf numFmtId="0" fontId="14" fillId="2" borderId="0" xfId="0" applyNumberFormat="1" applyFont="1" applyFill="1" applyBorder="1"/>
    <xf numFmtId="0" fontId="45" fillId="2" borderId="0" xfId="0" applyFont="1" applyFill="1" applyBorder="1" applyAlignment="1">
      <alignment vertical="center"/>
    </xf>
    <xf numFmtId="0" fontId="3" fillId="2" borderId="0" xfId="0" applyFont="1" applyFill="1" applyAlignment="1">
      <alignment horizontal="left"/>
    </xf>
    <xf numFmtId="0" fontId="45" fillId="2" borderId="0" xfId="0" applyFont="1" applyFill="1" applyAlignment="1">
      <alignment vertical="top"/>
    </xf>
    <xf numFmtId="0" fontId="47" fillId="2" borderId="0" xfId="0" applyFont="1" applyFill="1" applyAlignment="1">
      <alignment vertical="top"/>
    </xf>
    <xf numFmtId="0" fontId="2" fillId="2" borderId="0" xfId="0" applyFont="1" applyFill="1" applyAlignment="1">
      <alignment vertical="top"/>
    </xf>
    <xf numFmtId="0" fontId="4" fillId="2" borderId="0" xfId="0" applyFont="1" applyFill="1" applyAlignment="1">
      <alignment vertical="top"/>
    </xf>
    <xf numFmtId="0" fontId="10" fillId="2" borderId="0" xfId="0" applyFont="1" applyFill="1" applyAlignment="1">
      <alignment vertical="top"/>
    </xf>
    <xf numFmtId="0" fontId="7" fillId="2" borderId="13" xfId="0" applyFont="1" applyFill="1" applyBorder="1" applyAlignment="1">
      <alignment horizontal="center" vertical="center" wrapText="1"/>
    </xf>
    <xf numFmtId="0" fontId="26" fillId="2" borderId="0" xfId="0" applyFont="1" applyFill="1" applyBorder="1"/>
    <xf numFmtId="0" fontId="5" fillId="2" borderId="0" xfId="0" applyFont="1" applyFill="1" applyBorder="1"/>
    <xf numFmtId="0" fontId="42" fillId="2" borderId="0" xfId="0" applyFont="1" applyFill="1"/>
    <xf numFmtId="0" fontId="87" fillId="2" borderId="0" xfId="0" applyFont="1" applyFill="1"/>
    <xf numFmtId="0" fontId="39" fillId="2" borderId="0" xfId="0" applyFont="1" applyFill="1" applyAlignment="1"/>
    <xf numFmtId="0" fontId="51" fillId="2" borderId="0" xfId="0" applyFont="1" applyFill="1" applyBorder="1" applyAlignment="1">
      <alignment horizontal="center"/>
    </xf>
    <xf numFmtId="0" fontId="74" fillId="2" borderId="0" xfId="0" applyFont="1" applyFill="1" applyAlignment="1">
      <alignment horizontal="center"/>
    </xf>
    <xf numFmtId="0" fontId="52" fillId="2" borderId="0" xfId="0" applyFont="1" applyFill="1" applyBorder="1" applyAlignment="1">
      <alignment horizontal="center" vertical="top"/>
    </xf>
    <xf numFmtId="0" fontId="7" fillId="2" borderId="0" xfId="0" applyFont="1" applyFill="1" applyAlignment="1">
      <alignment horizontal="center" vertical="top"/>
    </xf>
    <xf numFmtId="0" fontId="39" fillId="2" borderId="0" xfId="0" applyFont="1" applyFill="1" applyBorder="1"/>
    <xf numFmtId="0" fontId="81" fillId="2" borderId="0" xfId="0" applyFont="1" applyFill="1" applyBorder="1"/>
    <xf numFmtId="0" fontId="11" fillId="2" borderId="0" xfId="0" applyFont="1" applyFill="1" applyBorder="1" applyAlignment="1">
      <alignment vertical="center"/>
    </xf>
    <xf numFmtId="0" fontId="10" fillId="2" borderId="0" xfId="0" applyFont="1" applyFill="1" applyAlignment="1">
      <alignment horizontal="left" vertical="top" wrapText="1"/>
    </xf>
    <xf numFmtId="0" fontId="14" fillId="2" borderId="0" xfId="1" applyFont="1" applyFill="1" applyBorder="1" applyAlignment="1">
      <alignment horizontal="justify" vertical="center"/>
    </xf>
    <xf numFmtId="0" fontId="126" fillId="2" borderId="0" xfId="1" applyFont="1" applyFill="1" applyBorder="1" applyAlignment="1">
      <alignment horizontal="justify" vertical="center"/>
    </xf>
    <xf numFmtId="0" fontId="7" fillId="2" borderId="12" xfId="0" applyFont="1" applyFill="1" applyBorder="1" applyAlignment="1">
      <alignment horizontal="center" vertical="center" wrapText="1"/>
    </xf>
    <xf numFmtId="0" fontId="14" fillId="2" borderId="0" xfId="0" applyFont="1" applyFill="1"/>
    <xf numFmtId="168" fontId="52" fillId="2" borderId="0" xfId="0" applyNumberFormat="1" applyFont="1" applyFill="1" applyBorder="1" applyAlignment="1">
      <alignment horizontal="center" vertical="top" wrapText="1"/>
    </xf>
    <xf numFmtId="168" fontId="51" fillId="2" borderId="0" xfId="0" applyNumberFormat="1" applyFont="1" applyFill="1" applyBorder="1" applyAlignment="1">
      <alignment horizontal="center" vertical="top"/>
    </xf>
    <xf numFmtId="0" fontId="10" fillId="2" borderId="0" xfId="0" applyFont="1" applyFill="1" applyAlignment="1">
      <alignment horizontal="left" vertical="center" wrapText="1"/>
    </xf>
    <xf numFmtId="0" fontId="55" fillId="2" borderId="0" xfId="0" applyFont="1" applyFill="1" applyAlignment="1">
      <alignment horizontal="center" vertical="center" wrapText="1"/>
    </xf>
    <xf numFmtId="0" fontId="55" fillId="2" borderId="11" xfId="0" applyFont="1" applyFill="1" applyBorder="1" applyAlignment="1">
      <alignment horizontal="center" wrapText="1"/>
    </xf>
    <xf numFmtId="0" fontId="21" fillId="0" borderId="0" xfId="0" applyFont="1" applyAlignment="1">
      <alignment horizontal="center"/>
    </xf>
    <xf numFmtId="0" fontId="9" fillId="2" borderId="0" xfId="0" applyFont="1" applyFill="1" applyBorder="1" applyAlignment="1">
      <alignment wrapText="1"/>
    </xf>
    <xf numFmtId="0" fontId="79" fillId="2" borderId="0" xfId="1" applyFont="1" applyFill="1" applyAlignment="1"/>
    <xf numFmtId="0" fontId="79" fillId="2" borderId="0" xfId="1" applyFont="1" applyFill="1" applyBorder="1" applyAlignment="1">
      <alignment horizontal="justify"/>
    </xf>
    <xf numFmtId="0" fontId="7" fillId="2" borderId="16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52" fillId="2" borderId="0" xfId="0" applyFont="1" applyFill="1" applyBorder="1" applyAlignment="1">
      <alignment horizontal="center" vertical="top" wrapText="1"/>
    </xf>
    <xf numFmtId="0" fontId="55" fillId="2" borderId="0" xfId="0" applyFont="1" applyFill="1" applyBorder="1" applyAlignment="1">
      <alignment horizontal="center" vertical="top" wrapText="1"/>
    </xf>
    <xf numFmtId="0" fontId="51" fillId="2" borderId="0" xfId="0" applyFont="1" applyFill="1" applyAlignment="1">
      <alignment horizontal="center" vertical="top" wrapText="1"/>
    </xf>
    <xf numFmtId="0" fontId="51" fillId="0" borderId="0" xfId="0" applyFont="1" applyFill="1" applyAlignment="1">
      <alignment horizontal="center" wrapText="1"/>
    </xf>
    <xf numFmtId="0" fontId="90" fillId="0" borderId="0" xfId="0" applyFont="1" applyAlignment="1">
      <alignment horizontal="center"/>
    </xf>
    <xf numFmtId="0" fontId="51" fillId="0" borderId="0" xfId="0" applyNumberFormat="1" applyFont="1" applyFill="1" applyBorder="1" applyAlignment="1">
      <alignment horizontal="center"/>
    </xf>
    <xf numFmtId="0" fontId="42" fillId="2" borderId="0" xfId="0" applyFont="1" applyFill="1" applyBorder="1" applyAlignment="1">
      <alignment horizontal="justify"/>
    </xf>
    <xf numFmtId="0" fontId="39" fillId="2" borderId="0" xfId="0" applyFont="1" applyFill="1" applyBorder="1" applyAlignment="1">
      <alignment horizontal="justify"/>
    </xf>
    <xf numFmtId="0" fontId="55" fillId="2" borderId="0" xfId="0" applyFont="1" applyFill="1" applyBorder="1" applyAlignment="1">
      <alignment horizontal="center" vertical="top"/>
    </xf>
    <xf numFmtId="49" fontId="55" fillId="0" borderId="0" xfId="0" applyNumberFormat="1" applyFont="1" applyFill="1" applyBorder="1" applyAlignment="1">
      <alignment horizontal="center"/>
    </xf>
    <xf numFmtId="0" fontId="89" fillId="0" borderId="0" xfId="0" applyFont="1" applyAlignment="1">
      <alignment horizontal="center"/>
    </xf>
    <xf numFmtId="0" fontId="42" fillId="2" borderId="0" xfId="0" applyFont="1" applyFill="1" applyBorder="1" applyAlignment="1">
      <alignment horizontal="justify" vertical="center"/>
    </xf>
    <xf numFmtId="0" fontId="79" fillId="2" borderId="0" xfId="0" applyFont="1" applyFill="1" applyBorder="1" applyAlignment="1">
      <alignment horizontal="justify"/>
    </xf>
    <xf numFmtId="0" fontId="127" fillId="0" borderId="0" xfId="0" applyFont="1" applyAlignment="1"/>
    <xf numFmtId="0" fontId="14" fillId="2" borderId="0" xfId="0" applyFont="1" applyFill="1" applyBorder="1" applyAlignment="1">
      <alignment horizontal="justify"/>
    </xf>
    <xf numFmtId="0" fontId="21" fillId="0" borderId="0" xfId="0" applyFont="1" applyAlignment="1"/>
    <xf numFmtId="0" fontId="16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3" fillId="2" borderId="0" xfId="0" applyFont="1" applyFill="1" applyBorder="1"/>
    <xf numFmtId="0" fontId="42" fillId="2" borderId="0" xfId="0" applyFont="1" applyFill="1" applyBorder="1"/>
    <xf numFmtId="166" fontId="7" fillId="2" borderId="8" xfId="0" applyNumberFormat="1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</cellXfs>
  <cellStyles count="12">
    <cellStyle name="Hiperłącze" xfId="1" builtinId="8"/>
    <cellStyle name="Kolumna" xfId="2"/>
    <cellStyle name="Kolumna 2" xfId="5"/>
    <cellStyle name="Kolumna 2 2" xfId="10"/>
    <cellStyle name="Kolumna 3" xfId="7"/>
    <cellStyle name="Kolumna 3 2" xfId="11"/>
    <cellStyle name="Normalny" xfId="0" builtinId="0"/>
    <cellStyle name="Normalny 2" xfId="3"/>
    <cellStyle name="Normalny 3" xfId="4"/>
    <cellStyle name="Normalny 3 2" xfId="8"/>
    <cellStyle name="Normalny 4" xfId="6"/>
    <cellStyle name="Normalny 4 2" xfId="9"/>
  </cellStyles>
  <dxfs count="0"/>
  <tableStyles count="0" defaultTableStyle="TableStyleMedium2" defaultPivotStyle="PivotStyleLight16"/>
  <colors>
    <mruColors>
      <color rgb="FF595959"/>
      <color rgb="FF00B050"/>
      <color rgb="FF727271"/>
      <color rgb="FF000000"/>
      <color rgb="FF616161"/>
      <color rgb="FFBD0026"/>
      <color rgb="FF598080"/>
      <color rgb="FF610000"/>
      <color rgb="FFFFFFFF"/>
      <color rgb="FFCC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220503</xdr:colOff>
      <xdr:row>3</xdr:row>
      <xdr:rowOff>21433</xdr:rowOff>
    </xdr:from>
    <xdr:to>
      <xdr:col>6</xdr:col>
      <xdr:colOff>386103</xdr:colOff>
      <xdr:row>3</xdr:row>
      <xdr:rowOff>270512</xdr:rowOff>
    </xdr:to>
    <xdr:sp macro="" textlink="">
      <xdr:nvSpPr>
        <xdr:cNvPr id="7" name="Strzałka w górę 6"/>
        <xdr:cNvSpPr/>
      </xdr:nvSpPr>
      <xdr:spPr>
        <a:xfrm>
          <a:off x="7053103" y="2002633"/>
          <a:ext cx="165600" cy="249079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4</xdr:col>
      <xdr:colOff>209550</xdr:colOff>
      <xdr:row>3</xdr:row>
      <xdr:rowOff>22384</xdr:rowOff>
    </xdr:from>
    <xdr:to>
      <xdr:col>4</xdr:col>
      <xdr:colOff>375150</xdr:colOff>
      <xdr:row>3</xdr:row>
      <xdr:rowOff>272416</xdr:rowOff>
    </xdr:to>
    <xdr:sp macro="" textlink="">
      <xdr:nvSpPr>
        <xdr:cNvPr id="8" name="Strzałka w górę 7"/>
        <xdr:cNvSpPr/>
      </xdr:nvSpPr>
      <xdr:spPr>
        <a:xfrm>
          <a:off x="5187950" y="2003584"/>
          <a:ext cx="165600" cy="250032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14</xdr:col>
      <xdr:colOff>236696</xdr:colOff>
      <xdr:row>3</xdr:row>
      <xdr:rowOff>23232</xdr:rowOff>
    </xdr:from>
    <xdr:to>
      <xdr:col>14</xdr:col>
      <xdr:colOff>402296</xdr:colOff>
      <xdr:row>3</xdr:row>
      <xdr:rowOff>273264</xdr:rowOff>
    </xdr:to>
    <xdr:sp macro="" textlink="">
      <xdr:nvSpPr>
        <xdr:cNvPr id="11" name="Strzałka w górę 10"/>
        <xdr:cNvSpPr/>
      </xdr:nvSpPr>
      <xdr:spPr>
        <a:xfrm>
          <a:off x="14113563" y="2004432"/>
          <a:ext cx="165600" cy="250032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8</xdr:col>
      <xdr:colOff>232413</xdr:colOff>
      <xdr:row>3</xdr:row>
      <xdr:rowOff>14872</xdr:rowOff>
    </xdr:from>
    <xdr:to>
      <xdr:col>8</xdr:col>
      <xdr:colOff>399100</xdr:colOff>
      <xdr:row>3</xdr:row>
      <xdr:rowOff>266872</xdr:rowOff>
    </xdr:to>
    <xdr:sp macro="" textlink="">
      <xdr:nvSpPr>
        <xdr:cNvPr id="12" name="Strzałka w dół 11"/>
        <xdr:cNvSpPr/>
      </xdr:nvSpPr>
      <xdr:spPr>
        <a:xfrm>
          <a:off x="8800680" y="1996072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0</xdr:col>
      <xdr:colOff>333373</xdr:colOff>
      <xdr:row>15</xdr:row>
      <xdr:rowOff>11906</xdr:rowOff>
    </xdr:from>
    <xdr:to>
      <xdr:col>0</xdr:col>
      <xdr:colOff>498973</xdr:colOff>
      <xdr:row>15</xdr:row>
      <xdr:rowOff>261938</xdr:rowOff>
    </xdr:to>
    <xdr:sp macro="" textlink="">
      <xdr:nvSpPr>
        <xdr:cNvPr id="20" name="Strzałka w górę 19"/>
        <xdr:cNvSpPr/>
      </xdr:nvSpPr>
      <xdr:spPr>
        <a:xfrm>
          <a:off x="333373" y="9465469"/>
          <a:ext cx="165600" cy="250032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</xdr:col>
      <xdr:colOff>95253</xdr:colOff>
      <xdr:row>15</xdr:row>
      <xdr:rowOff>59530</xdr:rowOff>
    </xdr:from>
    <xdr:to>
      <xdr:col>1</xdr:col>
      <xdr:colOff>261940</xdr:colOff>
      <xdr:row>15</xdr:row>
      <xdr:rowOff>311530</xdr:rowOff>
    </xdr:to>
    <xdr:sp macro="" textlink="">
      <xdr:nvSpPr>
        <xdr:cNvPr id="21" name="Strzałka w dół 20"/>
        <xdr:cNvSpPr/>
      </xdr:nvSpPr>
      <xdr:spPr>
        <a:xfrm>
          <a:off x="1976441" y="9727405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</xdr:col>
      <xdr:colOff>203698</xdr:colOff>
      <xdr:row>3</xdr:row>
      <xdr:rowOff>18983</xdr:rowOff>
    </xdr:from>
    <xdr:to>
      <xdr:col>2</xdr:col>
      <xdr:colOff>370385</xdr:colOff>
      <xdr:row>3</xdr:row>
      <xdr:rowOff>270983</xdr:rowOff>
    </xdr:to>
    <xdr:sp macro="" textlink="">
      <xdr:nvSpPr>
        <xdr:cNvPr id="22" name="Strzałka w dół 21"/>
        <xdr:cNvSpPr/>
      </xdr:nvSpPr>
      <xdr:spPr>
        <a:xfrm>
          <a:off x="3442198" y="2000183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10</xdr:col>
      <xdr:colOff>228600</xdr:colOff>
      <xdr:row>3</xdr:row>
      <xdr:rowOff>15240</xdr:rowOff>
    </xdr:from>
    <xdr:to>
      <xdr:col>10</xdr:col>
      <xdr:colOff>395287</xdr:colOff>
      <xdr:row>3</xdr:row>
      <xdr:rowOff>267240</xdr:rowOff>
    </xdr:to>
    <xdr:sp macro="" textlink="">
      <xdr:nvSpPr>
        <xdr:cNvPr id="23" name="Strzałka w dół 22"/>
        <xdr:cNvSpPr/>
      </xdr:nvSpPr>
      <xdr:spPr>
        <a:xfrm>
          <a:off x="10561320" y="1996440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12</xdr:col>
      <xdr:colOff>228600</xdr:colOff>
      <xdr:row>3</xdr:row>
      <xdr:rowOff>15240</xdr:rowOff>
    </xdr:from>
    <xdr:to>
      <xdr:col>12</xdr:col>
      <xdr:colOff>395287</xdr:colOff>
      <xdr:row>3</xdr:row>
      <xdr:rowOff>267240</xdr:rowOff>
    </xdr:to>
    <xdr:sp macro="" textlink="">
      <xdr:nvSpPr>
        <xdr:cNvPr id="24" name="Strzałka w dół 23"/>
        <xdr:cNvSpPr/>
      </xdr:nvSpPr>
      <xdr:spPr>
        <a:xfrm>
          <a:off x="12329160" y="1996440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16</xdr:col>
      <xdr:colOff>228600</xdr:colOff>
      <xdr:row>3</xdr:row>
      <xdr:rowOff>15240</xdr:rowOff>
    </xdr:from>
    <xdr:to>
      <xdr:col>16</xdr:col>
      <xdr:colOff>395287</xdr:colOff>
      <xdr:row>3</xdr:row>
      <xdr:rowOff>267240</xdr:rowOff>
    </xdr:to>
    <xdr:sp macro="" textlink="">
      <xdr:nvSpPr>
        <xdr:cNvPr id="25" name="Strzałka w dół 24"/>
        <xdr:cNvSpPr/>
      </xdr:nvSpPr>
      <xdr:spPr>
        <a:xfrm>
          <a:off x="15864840" y="1996440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18</xdr:col>
      <xdr:colOff>228600</xdr:colOff>
      <xdr:row>3</xdr:row>
      <xdr:rowOff>15240</xdr:rowOff>
    </xdr:from>
    <xdr:to>
      <xdr:col>18</xdr:col>
      <xdr:colOff>395287</xdr:colOff>
      <xdr:row>3</xdr:row>
      <xdr:rowOff>267240</xdr:rowOff>
    </xdr:to>
    <xdr:sp macro="" textlink="">
      <xdr:nvSpPr>
        <xdr:cNvPr id="26" name="Strzałka w dół 25"/>
        <xdr:cNvSpPr/>
      </xdr:nvSpPr>
      <xdr:spPr>
        <a:xfrm>
          <a:off x="17632680" y="1996440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20</xdr:col>
      <xdr:colOff>213360</xdr:colOff>
      <xdr:row>3</xdr:row>
      <xdr:rowOff>23707</xdr:rowOff>
    </xdr:from>
    <xdr:to>
      <xdr:col>20</xdr:col>
      <xdr:colOff>378960</xdr:colOff>
      <xdr:row>3</xdr:row>
      <xdr:rowOff>273739</xdr:rowOff>
    </xdr:to>
    <xdr:sp macro="" textlink="">
      <xdr:nvSpPr>
        <xdr:cNvPr id="27" name="Strzałka w górę 26"/>
        <xdr:cNvSpPr/>
      </xdr:nvSpPr>
      <xdr:spPr>
        <a:xfrm>
          <a:off x="19398827" y="2004907"/>
          <a:ext cx="165600" cy="250032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22</xdr:col>
      <xdr:colOff>220980</xdr:colOff>
      <xdr:row>3</xdr:row>
      <xdr:rowOff>23707</xdr:rowOff>
    </xdr:from>
    <xdr:to>
      <xdr:col>22</xdr:col>
      <xdr:colOff>386580</xdr:colOff>
      <xdr:row>3</xdr:row>
      <xdr:rowOff>273739</xdr:rowOff>
    </xdr:to>
    <xdr:sp macro="" textlink="">
      <xdr:nvSpPr>
        <xdr:cNvPr id="28" name="Strzałka w górę 27"/>
        <xdr:cNvSpPr/>
      </xdr:nvSpPr>
      <xdr:spPr>
        <a:xfrm>
          <a:off x="21175980" y="2004907"/>
          <a:ext cx="165600" cy="250032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24</xdr:col>
      <xdr:colOff>205740</xdr:colOff>
      <xdr:row>3</xdr:row>
      <xdr:rowOff>14393</xdr:rowOff>
    </xdr:from>
    <xdr:to>
      <xdr:col>24</xdr:col>
      <xdr:colOff>372427</xdr:colOff>
      <xdr:row>3</xdr:row>
      <xdr:rowOff>266393</xdr:rowOff>
    </xdr:to>
    <xdr:sp macro="" textlink="">
      <xdr:nvSpPr>
        <xdr:cNvPr id="29" name="Strzałka w dół 28"/>
        <xdr:cNvSpPr/>
      </xdr:nvSpPr>
      <xdr:spPr>
        <a:xfrm>
          <a:off x="22387084" y="2062268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26</xdr:col>
      <xdr:colOff>228600</xdr:colOff>
      <xdr:row>3</xdr:row>
      <xdr:rowOff>14393</xdr:rowOff>
    </xdr:from>
    <xdr:to>
      <xdr:col>26</xdr:col>
      <xdr:colOff>395287</xdr:colOff>
      <xdr:row>3</xdr:row>
      <xdr:rowOff>266393</xdr:rowOff>
    </xdr:to>
    <xdr:sp macro="" textlink="">
      <xdr:nvSpPr>
        <xdr:cNvPr id="30" name="Strzałka w dół 29"/>
        <xdr:cNvSpPr/>
      </xdr:nvSpPr>
      <xdr:spPr>
        <a:xfrm>
          <a:off x="24722667" y="1995593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28</xdr:col>
      <xdr:colOff>220980</xdr:colOff>
      <xdr:row>3</xdr:row>
      <xdr:rowOff>14393</xdr:rowOff>
    </xdr:from>
    <xdr:to>
      <xdr:col>28</xdr:col>
      <xdr:colOff>387667</xdr:colOff>
      <xdr:row>3</xdr:row>
      <xdr:rowOff>266393</xdr:rowOff>
    </xdr:to>
    <xdr:sp macro="" textlink="">
      <xdr:nvSpPr>
        <xdr:cNvPr id="31" name="Strzałka w dół 30"/>
        <xdr:cNvSpPr/>
      </xdr:nvSpPr>
      <xdr:spPr>
        <a:xfrm>
          <a:off x="26484580" y="1995593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30</xdr:col>
      <xdr:colOff>220136</xdr:colOff>
      <xdr:row>3</xdr:row>
      <xdr:rowOff>16934</xdr:rowOff>
    </xdr:from>
    <xdr:to>
      <xdr:col>30</xdr:col>
      <xdr:colOff>386823</xdr:colOff>
      <xdr:row>3</xdr:row>
      <xdr:rowOff>268934</xdr:rowOff>
    </xdr:to>
    <xdr:sp macro="" textlink="">
      <xdr:nvSpPr>
        <xdr:cNvPr id="32" name="Strzałka w dół 31"/>
        <xdr:cNvSpPr/>
      </xdr:nvSpPr>
      <xdr:spPr>
        <a:xfrm>
          <a:off x="28253269" y="1998134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32</xdr:col>
      <xdr:colOff>245528</xdr:colOff>
      <xdr:row>3</xdr:row>
      <xdr:rowOff>16934</xdr:rowOff>
    </xdr:from>
    <xdr:to>
      <xdr:col>32</xdr:col>
      <xdr:colOff>412215</xdr:colOff>
      <xdr:row>3</xdr:row>
      <xdr:rowOff>268934</xdr:rowOff>
    </xdr:to>
    <xdr:sp macro="" textlink="">
      <xdr:nvSpPr>
        <xdr:cNvPr id="33" name="Strzałka w dół 32"/>
        <xdr:cNvSpPr/>
      </xdr:nvSpPr>
      <xdr:spPr>
        <a:xfrm>
          <a:off x="30048195" y="1998134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kgpsp.gov.pl/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B1:O50"/>
  <sheetViews>
    <sheetView tabSelected="1" zoomScaleNormal="100" workbookViewId="0">
      <selection activeCell="B1" sqref="B1:K1"/>
    </sheetView>
  </sheetViews>
  <sheetFormatPr defaultColWidth="9.140625" defaultRowHeight="15"/>
  <cols>
    <col min="1" max="1" width="3.28515625" style="154" customWidth="1"/>
    <col min="2" max="2" width="11.7109375" style="250" customWidth="1"/>
    <col min="3" max="3" width="1.85546875" style="250" customWidth="1"/>
    <col min="4" max="6" width="9.140625" style="250"/>
    <col min="7" max="9" width="9.140625" style="154"/>
    <col min="10" max="10" width="24.7109375" style="154" customWidth="1"/>
    <col min="11" max="16384" width="9.140625" style="154"/>
  </cols>
  <sheetData>
    <row r="1" spans="2:11" ht="15.75" customHeight="1">
      <c r="B1" s="617" t="s">
        <v>1342</v>
      </c>
      <c r="C1" s="617"/>
      <c r="D1" s="617"/>
      <c r="E1" s="618"/>
      <c r="F1" s="618"/>
      <c r="G1" s="618"/>
      <c r="H1" s="618"/>
      <c r="I1" s="618"/>
      <c r="J1" s="618"/>
      <c r="K1" s="618"/>
    </row>
    <row r="2" spans="2:11" ht="15.75" customHeight="1">
      <c r="B2" s="619" t="s">
        <v>1343</v>
      </c>
      <c r="C2" s="619"/>
      <c r="D2" s="619"/>
      <c r="E2" s="620"/>
      <c r="F2" s="620"/>
      <c r="G2" s="620"/>
      <c r="H2" s="620"/>
      <c r="I2" s="620"/>
      <c r="J2" s="620"/>
      <c r="K2" s="620"/>
    </row>
    <row r="3" spans="2:11" ht="13.5" customHeight="1">
      <c r="B3" s="336"/>
      <c r="C3" s="336"/>
      <c r="D3" s="337"/>
      <c r="E3" s="337"/>
      <c r="F3" s="337"/>
      <c r="G3" s="337"/>
      <c r="H3" s="337"/>
      <c r="I3" s="337"/>
      <c r="J3" s="337"/>
    </row>
    <row r="4" spans="2:11" ht="13.5" customHeight="1">
      <c r="B4" s="622" t="s">
        <v>1163</v>
      </c>
      <c r="C4" s="622"/>
      <c r="D4" s="623"/>
      <c r="E4" s="623"/>
      <c r="F4" s="623"/>
      <c r="G4" s="623"/>
      <c r="H4" s="623"/>
      <c r="I4" s="623"/>
      <c r="J4" s="623"/>
    </row>
    <row r="5" spans="2:11" ht="13.5" customHeight="1">
      <c r="B5" s="621" t="s">
        <v>1164</v>
      </c>
      <c r="C5" s="621"/>
      <c r="D5" s="622"/>
      <c r="E5" s="622"/>
      <c r="F5" s="622"/>
      <c r="G5" s="622"/>
      <c r="H5" s="622"/>
      <c r="I5" s="622"/>
      <c r="J5" s="622"/>
    </row>
    <row r="6" spans="2:11" ht="13.5" customHeight="1">
      <c r="B6" s="3"/>
      <c r="C6" s="3"/>
      <c r="D6" s="4"/>
      <c r="E6" s="4"/>
      <c r="F6" s="4"/>
      <c r="G6" s="4"/>
      <c r="H6" s="4"/>
      <c r="I6" s="4"/>
      <c r="J6" s="4"/>
      <c r="K6" s="251"/>
    </row>
    <row r="7" spans="2:11" ht="19.5" customHeight="1">
      <c r="B7" s="392" t="s">
        <v>510</v>
      </c>
      <c r="C7" s="19"/>
      <c r="D7" s="608" t="s">
        <v>1335</v>
      </c>
      <c r="E7" s="608"/>
      <c r="F7" s="608"/>
      <c r="G7" s="608"/>
      <c r="H7" s="608"/>
      <c r="I7" s="608"/>
      <c r="J7" s="608"/>
      <c r="K7" s="251"/>
    </row>
    <row r="8" spans="2:11" ht="12.75" customHeight="1">
      <c r="B8" s="387"/>
      <c r="C8" s="3"/>
      <c r="D8" s="611" t="s">
        <v>1336</v>
      </c>
      <c r="E8" s="611"/>
      <c r="F8" s="611"/>
      <c r="G8" s="611"/>
      <c r="H8" s="611"/>
      <c r="I8" s="611"/>
      <c r="J8" s="611"/>
      <c r="K8" s="251"/>
    </row>
    <row r="9" spans="2:11" ht="19.5" customHeight="1">
      <c r="B9" s="392" t="s">
        <v>511</v>
      </c>
      <c r="C9" s="19"/>
      <c r="D9" s="608" t="s">
        <v>528</v>
      </c>
      <c r="E9" s="608"/>
      <c r="F9" s="608"/>
      <c r="G9" s="608"/>
      <c r="H9" s="608"/>
      <c r="I9" s="608"/>
      <c r="J9" s="608"/>
      <c r="K9" s="251"/>
    </row>
    <row r="10" spans="2:11" ht="12.75" customHeight="1">
      <c r="B10" s="387"/>
      <c r="C10" s="3"/>
      <c r="D10" s="611" t="s">
        <v>529</v>
      </c>
      <c r="E10" s="611"/>
      <c r="F10" s="611"/>
      <c r="G10" s="611"/>
      <c r="H10" s="611"/>
      <c r="I10" s="611"/>
      <c r="J10" s="611"/>
      <c r="K10" s="251"/>
    </row>
    <row r="11" spans="2:11" ht="19.5" customHeight="1">
      <c r="B11" s="392" t="s">
        <v>512</v>
      </c>
      <c r="C11" s="19"/>
      <c r="D11" s="608" t="s">
        <v>530</v>
      </c>
      <c r="E11" s="608"/>
      <c r="F11" s="608"/>
      <c r="G11" s="608"/>
      <c r="H11" s="608"/>
      <c r="I11" s="608"/>
      <c r="J11" s="608"/>
      <c r="K11" s="251"/>
    </row>
    <row r="12" spans="2:11" ht="12.75" customHeight="1">
      <c r="B12" s="387"/>
      <c r="C12" s="3"/>
      <c r="D12" s="611" t="s">
        <v>1046</v>
      </c>
      <c r="E12" s="611"/>
      <c r="F12" s="611"/>
      <c r="G12" s="611"/>
      <c r="H12" s="611"/>
      <c r="I12" s="611"/>
      <c r="J12" s="611"/>
      <c r="K12" s="251"/>
    </row>
    <row r="13" spans="2:11" ht="19.5" customHeight="1">
      <c r="B13" s="392" t="s">
        <v>513</v>
      </c>
      <c r="C13" s="20"/>
      <c r="D13" s="608" t="s">
        <v>531</v>
      </c>
      <c r="E13" s="608"/>
      <c r="F13" s="608"/>
      <c r="G13" s="608"/>
      <c r="H13" s="608"/>
      <c r="I13" s="608"/>
      <c r="J13" s="608"/>
      <c r="K13" s="251"/>
    </row>
    <row r="14" spans="2:11" ht="12.75" customHeight="1">
      <c r="B14" s="387"/>
      <c r="C14" s="3"/>
      <c r="D14" s="609" t="s">
        <v>532</v>
      </c>
      <c r="E14" s="609"/>
      <c r="F14" s="609"/>
      <c r="G14" s="609"/>
      <c r="H14" s="609"/>
      <c r="I14" s="609"/>
      <c r="J14" s="3"/>
      <c r="K14" s="251"/>
    </row>
    <row r="15" spans="2:11" ht="19.5" customHeight="1">
      <c r="B15" s="392" t="s">
        <v>514</v>
      </c>
      <c r="C15" s="19"/>
      <c r="D15" s="606" t="s">
        <v>533</v>
      </c>
      <c r="E15" s="606"/>
      <c r="F15" s="606"/>
      <c r="G15" s="606"/>
      <c r="H15" s="606"/>
      <c r="I15" s="606"/>
      <c r="J15" s="606"/>
      <c r="K15" s="251"/>
    </row>
    <row r="16" spans="2:11" ht="12.75" customHeight="1">
      <c r="B16" s="387"/>
      <c r="C16" s="3"/>
      <c r="D16" s="609" t="s">
        <v>534</v>
      </c>
      <c r="E16" s="609"/>
      <c r="F16" s="609"/>
      <c r="G16" s="609"/>
      <c r="H16" s="609"/>
      <c r="I16" s="609"/>
      <c r="J16" s="609"/>
      <c r="K16" s="251"/>
    </row>
    <row r="17" spans="2:11" ht="19.5" customHeight="1">
      <c r="B17" s="392" t="s">
        <v>516</v>
      </c>
      <c r="C17" s="19"/>
      <c r="D17" s="606" t="s">
        <v>535</v>
      </c>
      <c r="E17" s="606"/>
      <c r="F17" s="606"/>
      <c r="G17" s="606"/>
      <c r="H17" s="606"/>
      <c r="I17" s="606"/>
      <c r="J17" s="606"/>
      <c r="K17" s="251"/>
    </row>
    <row r="18" spans="2:11" ht="12.75" customHeight="1">
      <c r="B18" s="387"/>
      <c r="C18" s="3"/>
      <c r="D18" s="609" t="s">
        <v>536</v>
      </c>
      <c r="E18" s="609"/>
      <c r="F18" s="609"/>
      <c r="G18" s="609"/>
      <c r="H18" s="609"/>
      <c r="I18" s="609"/>
      <c r="J18" s="609"/>
      <c r="K18" s="251"/>
    </row>
    <row r="19" spans="2:11" ht="19.5" customHeight="1">
      <c r="B19" s="392" t="s">
        <v>517</v>
      </c>
      <c r="C19" s="19"/>
      <c r="D19" s="606" t="s">
        <v>1008</v>
      </c>
      <c r="E19" s="606"/>
      <c r="F19" s="606"/>
      <c r="G19" s="606"/>
      <c r="H19" s="606"/>
      <c r="I19" s="606"/>
      <c r="J19" s="3"/>
      <c r="K19" s="251"/>
    </row>
    <row r="20" spans="2:11" ht="12.75" customHeight="1">
      <c r="B20" s="387"/>
      <c r="C20" s="3"/>
      <c r="D20" s="609" t="s">
        <v>1009</v>
      </c>
      <c r="E20" s="609"/>
      <c r="F20" s="609"/>
      <c r="G20" s="609"/>
      <c r="H20" s="609"/>
      <c r="I20" s="609"/>
      <c r="J20" s="3"/>
      <c r="K20" s="251"/>
    </row>
    <row r="21" spans="2:11" ht="19.5" customHeight="1">
      <c r="B21" s="392" t="s">
        <v>518</v>
      </c>
      <c r="C21" s="19"/>
      <c r="D21" s="608" t="s">
        <v>537</v>
      </c>
      <c r="E21" s="608"/>
      <c r="F21" s="608"/>
      <c r="G21" s="608"/>
      <c r="H21" s="608"/>
      <c r="I21" s="608"/>
      <c r="J21" s="3"/>
      <c r="K21" s="251"/>
    </row>
    <row r="22" spans="2:11" ht="12.75" customHeight="1">
      <c r="B22" s="387"/>
      <c r="C22" s="3"/>
      <c r="D22" s="611" t="s">
        <v>538</v>
      </c>
      <c r="E22" s="611"/>
      <c r="F22" s="611"/>
      <c r="G22" s="611"/>
      <c r="H22" s="611"/>
      <c r="I22" s="611"/>
      <c r="J22" s="3"/>
      <c r="K22" s="251"/>
    </row>
    <row r="23" spans="2:11" ht="19.5" customHeight="1">
      <c r="B23" s="392" t="s">
        <v>519</v>
      </c>
      <c r="C23" s="19"/>
      <c r="D23" s="608" t="s">
        <v>539</v>
      </c>
      <c r="E23" s="608"/>
      <c r="F23" s="608"/>
      <c r="G23" s="608"/>
      <c r="H23" s="608"/>
      <c r="I23" s="608"/>
      <c r="J23" s="3"/>
      <c r="K23" s="251"/>
    </row>
    <row r="24" spans="2:11" ht="12.75" customHeight="1">
      <c r="B24" s="387"/>
      <c r="C24" s="3"/>
      <c r="D24" s="611" t="s">
        <v>540</v>
      </c>
      <c r="E24" s="611"/>
      <c r="F24" s="611"/>
      <c r="G24" s="611"/>
      <c r="H24" s="611"/>
      <c r="I24" s="611"/>
      <c r="J24" s="3"/>
      <c r="K24" s="251"/>
    </row>
    <row r="25" spans="2:11" ht="19.5" customHeight="1">
      <c r="B25" s="392" t="s">
        <v>515</v>
      </c>
      <c r="C25" s="19"/>
      <c r="D25" s="608" t="s">
        <v>610</v>
      </c>
      <c r="E25" s="608"/>
      <c r="F25" s="608"/>
      <c r="G25" s="608"/>
      <c r="H25" s="608"/>
      <c r="I25" s="608"/>
      <c r="J25" s="608"/>
      <c r="K25" s="251"/>
    </row>
    <row r="26" spans="2:11" ht="12.75" customHeight="1">
      <c r="B26" s="387"/>
      <c r="C26" s="3"/>
      <c r="D26" s="611" t="s">
        <v>611</v>
      </c>
      <c r="E26" s="611"/>
      <c r="F26" s="611"/>
      <c r="G26" s="611"/>
      <c r="H26" s="611"/>
      <c r="I26" s="611"/>
      <c r="J26" s="611"/>
      <c r="K26" s="251"/>
    </row>
    <row r="27" spans="2:11" s="253" customFormat="1" ht="19.5" customHeight="1">
      <c r="B27" s="393" t="s">
        <v>520</v>
      </c>
      <c r="C27" s="21"/>
      <c r="D27" s="607" t="s">
        <v>541</v>
      </c>
      <c r="E27" s="607"/>
      <c r="F27" s="607"/>
      <c r="G27" s="607"/>
      <c r="H27" s="607"/>
      <c r="I27" s="607"/>
      <c r="J27" s="607"/>
      <c r="K27" s="252"/>
    </row>
    <row r="28" spans="2:11" s="255" customFormat="1" ht="12.75" customHeight="1">
      <c r="B28" s="387"/>
      <c r="C28" s="3"/>
      <c r="D28" s="611" t="s">
        <v>542</v>
      </c>
      <c r="E28" s="612"/>
      <c r="F28" s="612"/>
      <c r="G28" s="612"/>
      <c r="H28" s="612"/>
      <c r="I28" s="612"/>
      <c r="J28" s="612"/>
      <c r="K28" s="254"/>
    </row>
    <row r="29" spans="2:11" s="253" customFormat="1" ht="19.5" customHeight="1">
      <c r="B29" s="393" t="s">
        <v>521</v>
      </c>
      <c r="C29" s="21"/>
      <c r="D29" s="607" t="s">
        <v>543</v>
      </c>
      <c r="E29" s="607"/>
      <c r="F29" s="607"/>
      <c r="G29" s="607"/>
      <c r="H29" s="607"/>
      <c r="I29" s="607"/>
      <c r="J29" s="607"/>
      <c r="K29" s="252"/>
    </row>
    <row r="30" spans="2:11" s="255" customFormat="1" ht="12.75" customHeight="1">
      <c r="B30" s="387"/>
      <c r="C30" s="3"/>
      <c r="D30" s="613" t="s">
        <v>544</v>
      </c>
      <c r="E30" s="613"/>
      <c r="F30" s="613"/>
      <c r="G30" s="613"/>
      <c r="H30" s="613"/>
      <c r="I30" s="613"/>
      <c r="J30" s="613"/>
      <c r="K30" s="254"/>
    </row>
    <row r="31" spans="2:11" s="253" customFormat="1" ht="19.5" customHeight="1">
      <c r="B31" s="393" t="s">
        <v>522</v>
      </c>
      <c r="C31" s="21"/>
      <c r="D31" s="607" t="s">
        <v>612</v>
      </c>
      <c r="E31" s="607"/>
      <c r="F31" s="607"/>
      <c r="G31" s="607"/>
      <c r="H31" s="607"/>
      <c r="I31" s="607"/>
      <c r="J31" s="390"/>
      <c r="K31" s="252"/>
    </row>
    <row r="32" spans="2:11" s="255" customFormat="1" ht="12.75" customHeight="1">
      <c r="B32" s="387"/>
      <c r="C32" s="3"/>
      <c r="D32" s="616" t="s">
        <v>613</v>
      </c>
      <c r="E32" s="616"/>
      <c r="F32" s="616"/>
      <c r="G32" s="616"/>
      <c r="H32" s="616"/>
      <c r="I32" s="616"/>
      <c r="J32" s="391"/>
      <c r="K32" s="254"/>
    </row>
    <row r="33" spans="2:15" s="253" customFormat="1" ht="19.5" customHeight="1">
      <c r="B33" s="393" t="s">
        <v>523</v>
      </c>
      <c r="C33" s="21"/>
      <c r="D33" s="607" t="s">
        <v>545</v>
      </c>
      <c r="E33" s="607"/>
      <c r="F33" s="607"/>
      <c r="G33" s="607"/>
      <c r="H33" s="607"/>
      <c r="I33" s="607"/>
      <c r="J33" s="390"/>
      <c r="K33" s="252"/>
    </row>
    <row r="34" spans="2:15" s="255" customFormat="1" ht="12.75" customHeight="1">
      <c r="B34" s="387"/>
      <c r="C34" s="3"/>
      <c r="D34" s="613" t="s">
        <v>546</v>
      </c>
      <c r="E34" s="613"/>
      <c r="F34" s="613"/>
      <c r="G34" s="613"/>
      <c r="H34" s="613"/>
      <c r="I34" s="613"/>
      <c r="J34" s="391"/>
      <c r="K34" s="254"/>
    </row>
    <row r="35" spans="2:15" s="253" customFormat="1" ht="19.5" customHeight="1">
      <c r="B35" s="393" t="s">
        <v>524</v>
      </c>
      <c r="C35" s="21"/>
      <c r="D35" s="607" t="s">
        <v>547</v>
      </c>
      <c r="E35" s="607"/>
      <c r="F35" s="607"/>
      <c r="G35" s="607"/>
      <c r="H35" s="607"/>
      <c r="I35" s="607"/>
      <c r="J35" s="607"/>
      <c r="K35" s="252"/>
    </row>
    <row r="36" spans="2:15" s="255" customFormat="1" ht="12.75" customHeight="1">
      <c r="B36" s="387"/>
      <c r="C36" s="3"/>
      <c r="D36" s="615" t="s">
        <v>548</v>
      </c>
      <c r="E36" s="615"/>
      <c r="F36" s="615"/>
      <c r="G36" s="615"/>
      <c r="H36" s="615"/>
      <c r="I36" s="615"/>
      <c r="J36" s="615"/>
      <c r="K36" s="254"/>
    </row>
    <row r="37" spans="2:15" s="253" customFormat="1" ht="19.5" customHeight="1">
      <c r="B37" s="393" t="s">
        <v>525</v>
      </c>
      <c r="C37" s="21"/>
      <c r="D37" s="607" t="s">
        <v>549</v>
      </c>
      <c r="E37" s="607"/>
      <c r="F37" s="607"/>
      <c r="G37" s="607"/>
      <c r="H37" s="607"/>
      <c r="I37" s="607"/>
      <c r="J37" s="607"/>
      <c r="K37" s="252"/>
    </row>
    <row r="38" spans="2:15" s="255" customFormat="1" ht="12.75" customHeight="1">
      <c r="B38" s="387"/>
      <c r="C38" s="3"/>
      <c r="D38" s="615" t="s">
        <v>550</v>
      </c>
      <c r="E38" s="615"/>
      <c r="F38" s="615"/>
      <c r="G38" s="615"/>
      <c r="H38" s="615"/>
      <c r="I38" s="615"/>
      <c r="J38" s="615"/>
      <c r="K38" s="254"/>
    </row>
    <row r="39" spans="2:15" s="253" customFormat="1" ht="19.5" customHeight="1">
      <c r="B39" s="393" t="s">
        <v>526</v>
      </c>
      <c r="C39" s="21"/>
      <c r="D39" s="607" t="s">
        <v>614</v>
      </c>
      <c r="E39" s="607"/>
      <c r="F39" s="607"/>
      <c r="G39" s="607"/>
      <c r="H39" s="607"/>
      <c r="I39" s="607"/>
      <c r="J39" s="607"/>
      <c r="K39" s="252"/>
    </row>
    <row r="40" spans="2:15" s="255" customFormat="1" ht="12.75" customHeight="1">
      <c r="B40" s="387"/>
      <c r="C40" s="3"/>
      <c r="D40" s="613" t="s">
        <v>614</v>
      </c>
      <c r="E40" s="613"/>
      <c r="F40" s="613"/>
      <c r="G40" s="613"/>
      <c r="H40" s="613"/>
      <c r="I40" s="613"/>
      <c r="J40" s="613"/>
      <c r="K40" s="254"/>
    </row>
    <row r="41" spans="2:15" s="253" customFormat="1" ht="19.5" customHeight="1">
      <c r="B41" s="393" t="s">
        <v>617</v>
      </c>
      <c r="C41" s="21"/>
      <c r="D41" s="607" t="s">
        <v>615</v>
      </c>
      <c r="E41" s="607"/>
      <c r="F41" s="607"/>
      <c r="G41" s="607"/>
      <c r="H41" s="607"/>
      <c r="I41" s="607"/>
      <c r="J41" s="607"/>
      <c r="K41" s="252"/>
    </row>
    <row r="42" spans="2:15" s="255" customFormat="1" ht="12.75" customHeight="1">
      <c r="B42" s="387"/>
      <c r="C42" s="3"/>
      <c r="D42" s="610" t="s">
        <v>616</v>
      </c>
      <c r="E42" s="614"/>
      <c r="F42" s="614"/>
      <c r="G42" s="614"/>
      <c r="H42" s="614"/>
      <c r="I42" s="614"/>
      <c r="J42" s="614"/>
      <c r="K42" s="254"/>
    </row>
    <row r="43" spans="2:15" s="253" customFormat="1" ht="19.5" customHeight="1">
      <c r="B43" s="393" t="s">
        <v>618</v>
      </c>
      <c r="C43" s="21"/>
      <c r="D43" s="607" t="s">
        <v>621</v>
      </c>
      <c r="E43" s="607"/>
      <c r="F43" s="607"/>
      <c r="G43" s="607"/>
      <c r="H43" s="607"/>
      <c r="I43" s="607"/>
      <c r="J43" s="607"/>
      <c r="K43" s="252"/>
    </row>
    <row r="44" spans="2:15" s="255" customFormat="1" ht="12.75" customHeight="1">
      <c r="B44" s="387"/>
      <c r="C44" s="3"/>
      <c r="D44" s="610" t="s">
        <v>622</v>
      </c>
      <c r="E44" s="610"/>
      <c r="F44" s="610"/>
      <c r="G44" s="610"/>
      <c r="H44" s="610"/>
      <c r="I44" s="610"/>
      <c r="J44" s="610"/>
      <c r="K44" s="254"/>
    </row>
    <row r="45" spans="2:15" s="253" customFormat="1" ht="19.5" customHeight="1">
      <c r="B45" s="521" t="s">
        <v>619</v>
      </c>
      <c r="C45" s="21"/>
      <c r="D45" s="607" t="s">
        <v>699</v>
      </c>
      <c r="E45" s="607"/>
      <c r="F45" s="607"/>
      <c r="G45" s="607"/>
      <c r="H45" s="607"/>
      <c r="I45" s="607"/>
      <c r="J45" s="607"/>
      <c r="K45" s="252"/>
    </row>
    <row r="46" spans="2:15" s="255" customFormat="1" ht="12.75" customHeight="1">
      <c r="B46" s="387"/>
      <c r="C46" s="3"/>
      <c r="D46" s="610" t="s">
        <v>1047</v>
      </c>
      <c r="E46" s="610"/>
      <c r="F46" s="610"/>
      <c r="G46" s="610"/>
      <c r="H46" s="610"/>
      <c r="I46" s="610"/>
      <c r="J46" s="610"/>
      <c r="K46" s="604"/>
      <c r="L46" s="604"/>
      <c r="M46" s="604"/>
      <c r="N46" s="604"/>
      <c r="O46" s="604"/>
    </row>
    <row r="47" spans="2:15" s="253" customFormat="1" ht="19.5" customHeight="1">
      <c r="B47" s="393" t="s">
        <v>620</v>
      </c>
      <c r="C47" s="21"/>
      <c r="D47" s="607" t="s">
        <v>1337</v>
      </c>
      <c r="E47" s="607"/>
      <c r="F47" s="607"/>
      <c r="G47" s="607"/>
      <c r="H47" s="607"/>
      <c r="I47" s="607"/>
      <c r="J47" s="607"/>
      <c r="K47" s="252"/>
    </row>
    <row r="48" spans="2:15" s="255" customFormat="1" ht="12.75" customHeight="1">
      <c r="B48" s="387"/>
      <c r="C48" s="3"/>
      <c r="D48" s="610" t="s">
        <v>1338</v>
      </c>
      <c r="E48" s="610"/>
      <c r="F48" s="610"/>
      <c r="G48" s="610"/>
      <c r="H48" s="610"/>
      <c r="I48" s="610"/>
      <c r="J48" s="610"/>
      <c r="K48" s="254"/>
    </row>
    <row r="49" spans="2:10" s="256" customFormat="1" ht="35.25" customHeight="1">
      <c r="B49" s="22"/>
      <c r="C49" s="22"/>
      <c r="D49" s="605" t="s">
        <v>527</v>
      </c>
      <c r="E49" s="605"/>
      <c r="F49" s="605"/>
      <c r="G49" s="605"/>
      <c r="H49" s="605"/>
      <c r="I49" s="605"/>
      <c r="J49" s="605"/>
    </row>
    <row r="50" spans="2:10">
      <c r="B50" s="2"/>
      <c r="C50" s="2"/>
      <c r="D50" s="2"/>
      <c r="E50" s="2"/>
      <c r="F50" s="2"/>
      <c r="G50" s="2"/>
      <c r="H50" s="2"/>
      <c r="I50" s="2"/>
      <c r="J50" s="2"/>
    </row>
  </sheetData>
  <mergeCells count="48">
    <mergeCell ref="B1:K1"/>
    <mergeCell ref="B2:K2"/>
    <mergeCell ref="B5:J5"/>
    <mergeCell ref="D35:J35"/>
    <mergeCell ref="D36:J36"/>
    <mergeCell ref="D9:J9"/>
    <mergeCell ref="D13:J13"/>
    <mergeCell ref="D10:J10"/>
    <mergeCell ref="D11:J11"/>
    <mergeCell ref="D12:J12"/>
    <mergeCell ref="D8:J8"/>
    <mergeCell ref="B4:J4"/>
    <mergeCell ref="D14:I14"/>
    <mergeCell ref="D15:J15"/>
    <mergeCell ref="D16:J16"/>
    <mergeCell ref="D7:J7"/>
    <mergeCell ref="D46:J46"/>
    <mergeCell ref="D19:I19"/>
    <mergeCell ref="D20:I20"/>
    <mergeCell ref="D22:I22"/>
    <mergeCell ref="D24:I24"/>
    <mergeCell ref="D25:J25"/>
    <mergeCell ref="D41:J41"/>
    <mergeCell ref="D42:J42"/>
    <mergeCell ref="D43:J43"/>
    <mergeCell ref="D44:J44"/>
    <mergeCell ref="D38:J38"/>
    <mergeCell ref="D34:I34"/>
    <mergeCell ref="D31:I31"/>
    <mergeCell ref="D32:I32"/>
    <mergeCell ref="D39:J39"/>
    <mergeCell ref="D40:J40"/>
    <mergeCell ref="K46:O46"/>
    <mergeCell ref="D49:J49"/>
    <mergeCell ref="D17:J17"/>
    <mergeCell ref="D45:J45"/>
    <mergeCell ref="D21:I21"/>
    <mergeCell ref="D23:I23"/>
    <mergeCell ref="D27:J27"/>
    <mergeCell ref="D29:J29"/>
    <mergeCell ref="D18:J18"/>
    <mergeCell ref="D37:J37"/>
    <mergeCell ref="D48:J48"/>
    <mergeCell ref="D47:J47"/>
    <mergeCell ref="D26:J26"/>
    <mergeCell ref="D28:J28"/>
    <mergeCell ref="D30:J30"/>
    <mergeCell ref="D33:I33"/>
  </mergeCells>
  <hyperlinks>
    <hyperlink ref="D7:J7" location="'Tabl. 1.'!A1" display="NOWY SĄCZ NA TLE WOJEWÓDZTWA MAŁOPOLSKIEGO W 2017 R."/>
    <hyperlink ref="D8:J8" location="'Tabl. 1.'!A2" display="NOWY SĄCZ AGAINST THE BACKGROUND OF MAŁOPOLSKIE VOIVODSHIP IN 2017"/>
    <hyperlink ref="D9:J9" location="'Tabl. 2.'!A1" display="STAN LUDNOŚCI"/>
    <hyperlink ref="D10:J10" location="'Tabl. 2.'!A3" display="SIZE OF POPULATION"/>
    <hyperlink ref="B7" location="'Tabl. 1.'!A1" display="TABL. 1"/>
    <hyperlink ref="D11:J11" location="'Tabl. 3. '!A1" display="RUCH NATURALNY I MIGRACJE"/>
    <hyperlink ref="D12:J12" location="'Tabl. 3. '!A3" display="VITAL STATISTICS AND MIGRATION"/>
    <hyperlink ref="B11" location="'Tabl. 3. '!A1" display="TABL. 3 "/>
    <hyperlink ref="B13" location="'Tabl. 4.  '!A1" display="TABL. 4"/>
    <hyperlink ref="D13:J13" location="'Tabl. 4.  '!A1" display="RYNEK PRACY"/>
    <hyperlink ref="D14:I14" location="'Tabl. 4.  '!A2" display="LABOUR MARKET  "/>
    <hyperlink ref="B15" location="'Tabl. 5. '!A1" display="TABL. 5"/>
    <hyperlink ref="D15:J15" location="'Tabl. 5. '!A1" display="WYNAGRODZENIA I ŚWIADECZENIA SPOŁECZNE"/>
    <hyperlink ref="D16:J16" location="'Tabl. 5. '!A2" display="WAGES AND SALARIES AND SOCIAL BENEFITS"/>
    <hyperlink ref="B17" location="'Tabl. 6.  '!A1" display="TABL. 6"/>
    <hyperlink ref="D17:J17" location="'Tabl. 6.  '!A1" display="EDUKACJA I WYCHOWANIE"/>
    <hyperlink ref="D18:J18" location="'Tabl. 6.  '!A3" display="EDUCATION"/>
    <hyperlink ref="B19" location="'Tabl. 7. '!A1" display="TABL. 7"/>
    <hyperlink ref="D19:I19" location="'Tabl. 7. '!A1" display="OCHRONA ZDROWIA"/>
    <hyperlink ref="D20:I20" location="'Tabl. 7. '!A3" display="HEALTH CARE"/>
    <hyperlink ref="B21" location="'Tabl. 8.'!A1" display="TABL. 8"/>
    <hyperlink ref="D22:I22" location="'Tabl. 8.'!A3" display="CULTURE "/>
    <hyperlink ref="B23" location="'Tabl. 9.  '!A1" display="TABL. 9"/>
    <hyperlink ref="D23:I23" location="'Tabl. 9.  '!A1" display="TURYSTYKA"/>
    <hyperlink ref="D24:I24" location="'Tabl. 9.  '!A2" display="TOURISM"/>
    <hyperlink ref="B9" location="'Tabl. 2.'!A1" display="TABL. 2"/>
    <hyperlink ref="B25" location="'Tabl. 10.  '!A1" display="TABL. 10"/>
    <hyperlink ref="D25:J25" location="'Tabl. 10.  '!A1" display="INFRASTRUKTURA KOMUNALNA, HANDEL"/>
    <hyperlink ref="D26:J26" location="'Tabl. 10.  '!A3" display="MUNICIPAL INFRASTRUCTURE, TRADE"/>
    <hyperlink ref="B27" location="'Tabl. 11.   '!A1" display="TABL. 11"/>
    <hyperlink ref="D27:J27" location="'Tabl. 11.   '!A1" display="GOSPODARKA MIESZKANIOWA"/>
    <hyperlink ref="D28:J28" location="'Tabl. 11.   '!A1" display="HOUSING ECONOMY"/>
    <hyperlink ref="B29" location="'Tabl. 12.'!A1" display="TABL. 12"/>
    <hyperlink ref="D29:J29" location="'Tabl. 12.'!A1" display="OCHRONA ŚRODOWISKA"/>
    <hyperlink ref="D30:J30" location="'Tabl. 12.'!A2" display="ENVIRONMENTAL PROTECTION"/>
    <hyperlink ref="B33" location="'Tabl. 14.   '!A1" display="TABL. 14"/>
    <hyperlink ref="D33:I33" location="'Tabl. 14.   '!A1" display="INWESTYCJE"/>
    <hyperlink ref="D34:I34" location="'Tabl. 14.   '!A2" display="INVESTMENTS"/>
    <hyperlink ref="B35" location="'Tabl. 15.  '!A1" display="TABL. 15"/>
    <hyperlink ref="D35:J35" location="'Tabl. 15.  '!A1" display="DOCHODY I WYDATKI BUDŻETU MIASTA"/>
    <hyperlink ref="D36:J36" location="'Tabl. 15.  '!A2" display="REVENUE AND EXPENDITURE OF THE CITY BUDGET"/>
    <hyperlink ref="B37" location="'Tabl. 16.'!A1" display="TABL. 16"/>
    <hyperlink ref="D37:J37" location="'Tabl. 16.'!A1" display="PODMIOTY GOSPODARKI NARODOWEJ"/>
    <hyperlink ref="D38:J38" location="'Tabl. 16.'!A3" display="ENTITIES OF THE NATIONAL ECONOMY"/>
    <hyperlink ref="D45:J45" location="'Tabl. 20. '!A1" display="URZĄD MIASTA TARNOWA"/>
    <hyperlink ref="D46:J46" location="'Tabl. 20. '!A2" display="THE MUNICIPALITY OF TARNÓW"/>
    <hyperlink ref="B47" location="'Tabl. 21.'!A1" display="TABL. 21"/>
    <hyperlink ref="D47:J47" location="'Tabl. 21.'!A1" display="TARNÓW NA TLE INNYCH MIAST W 2018 R."/>
    <hyperlink ref="D48:J48" location="'Tabl. 21.'!A2" display="TARNOW AND THE OTHER CITIES IN 2018"/>
    <hyperlink ref="B31" location="'Tabl. 13. '!A1" display="TABL. 13"/>
    <hyperlink ref="D31:I31" location="TABL._13._ZIELEŃ_MIEJSKAa" display="ZIELEŃ MIEJSKA"/>
    <hyperlink ref="D32:I32" location="'Tabl. 13. '!A2" display="URBAN GREEN AREAS"/>
    <hyperlink ref="B39" location="'Tabl. 17.'!A1" display="TABL. 17"/>
    <hyperlink ref="D39:J39" location="'Tabl. 17.'!A1" display="TRANSPORT"/>
    <hyperlink ref="D40:J40" location="'Tabl. 17.'!A2" display="TRANSPORT"/>
    <hyperlink ref="B41" location="'Tabl. 18.'!A1" display="TABL. 18"/>
    <hyperlink ref="D41:J41" location="'Tabl. 18.'!A1" display="HANDEL"/>
    <hyperlink ref="D42:J42" location="'Tabl. 18.'!A3" display="TRADE"/>
    <hyperlink ref="B43" location="'Tabl. 19.'!A1" display="TABL. 19"/>
    <hyperlink ref="D43:J43" location="'Tabl. 19.'!A1" display="BEZPIECZEŃSTWO PUBLICZNE"/>
    <hyperlink ref="D44:J44" location="'Tabl. 19.'!A2" display="PUBLIC SAFETY"/>
    <hyperlink ref="D21:I21" location="'Tabl. 8.'!A1" display="KULTURA"/>
    <hyperlink ref="B45" location="'Tabl. 20. '!A1" display="TABL. 20"/>
  </hyperlinks>
  <pageMargins left="0.7" right="0.7" top="0.75" bottom="0.75" header="0.3" footer="0.3"/>
  <pageSetup paperSize="9" orientation="portrait" horizontalDpi="4294967295" vertic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0"/>
  <dimension ref="A1:G37"/>
  <sheetViews>
    <sheetView zoomScaleNormal="100" workbookViewId="0">
      <pane ySplit="4" topLeftCell="A5" activePane="bottomLeft" state="frozen"/>
      <selection pane="bottomLeft" sqref="A1:E1"/>
    </sheetView>
  </sheetViews>
  <sheetFormatPr defaultColWidth="9.140625" defaultRowHeight="15"/>
  <cols>
    <col min="1" max="1" width="44.7109375" style="154" customWidth="1"/>
    <col min="2" max="3" width="17.140625" style="154" customWidth="1"/>
    <col min="4" max="4" width="17.140625" style="456" customWidth="1"/>
    <col min="5" max="5" width="17.140625" style="259" customWidth="1"/>
    <col min="6" max="6" width="19.7109375" style="5" customWidth="1"/>
    <col min="7" max="16384" width="9.140625" style="154"/>
  </cols>
  <sheetData>
    <row r="1" spans="1:6" s="280" customFormat="1" ht="15" customHeight="1">
      <c r="A1" s="694" t="s">
        <v>1124</v>
      </c>
      <c r="B1" s="694"/>
      <c r="C1" s="694"/>
      <c r="D1" s="694"/>
      <c r="E1" s="694"/>
      <c r="F1" s="261" t="s">
        <v>551</v>
      </c>
    </row>
    <row r="2" spans="1:6" s="400" customFormat="1" ht="15" customHeight="1">
      <c r="A2" s="702" t="s">
        <v>1125</v>
      </c>
      <c r="B2" s="702"/>
      <c r="C2" s="702"/>
      <c r="D2" s="702"/>
      <c r="E2" s="702"/>
      <c r="F2" s="401" t="s">
        <v>552</v>
      </c>
    </row>
    <row r="3" spans="1:6" s="238" customFormat="1" ht="30" customHeight="1">
      <c r="A3" s="677" t="s">
        <v>744</v>
      </c>
      <c r="B3" s="227">
        <v>2010</v>
      </c>
      <c r="C3" s="227">
        <v>2020</v>
      </c>
      <c r="D3" s="633">
        <v>2021</v>
      </c>
      <c r="E3" s="634"/>
      <c r="F3" s="5"/>
    </row>
    <row r="4" spans="1:6" s="238" customFormat="1" ht="30" customHeight="1">
      <c r="A4" s="677"/>
      <c r="B4" s="633" t="s">
        <v>776</v>
      </c>
      <c r="C4" s="633"/>
      <c r="D4" s="633"/>
      <c r="E4" s="371" t="s">
        <v>1291</v>
      </c>
      <c r="F4" s="5"/>
    </row>
    <row r="5" spans="1:6" s="238" customFormat="1" ht="15" customHeight="1">
      <c r="A5" s="41" t="s">
        <v>855</v>
      </c>
      <c r="B5" s="533">
        <v>11</v>
      </c>
      <c r="C5" s="534">
        <v>13</v>
      </c>
      <c r="D5" s="534">
        <v>13</v>
      </c>
      <c r="E5" s="93">
        <v>100</v>
      </c>
      <c r="F5" s="5"/>
    </row>
    <row r="6" spans="1:6" s="238" customFormat="1" ht="15" customHeight="1">
      <c r="A6" s="42" t="s">
        <v>1094</v>
      </c>
      <c r="B6" s="493"/>
      <c r="C6" s="435"/>
      <c r="D6" s="435"/>
      <c r="E6" s="93"/>
      <c r="F6" s="5"/>
    </row>
    <row r="7" spans="1:6" s="238" customFormat="1" ht="15" customHeight="1">
      <c r="A7" s="41" t="s">
        <v>110</v>
      </c>
      <c r="B7" s="67">
        <v>3</v>
      </c>
      <c r="C7" s="435">
        <v>8</v>
      </c>
      <c r="D7" s="435">
        <v>8</v>
      </c>
      <c r="E7" s="93">
        <v>100</v>
      </c>
      <c r="F7" s="5"/>
    </row>
    <row r="8" spans="1:6" s="238" customFormat="1" ht="15" customHeight="1">
      <c r="A8" s="61" t="s">
        <v>856</v>
      </c>
      <c r="B8" s="67"/>
      <c r="C8" s="435"/>
      <c r="D8" s="435"/>
      <c r="E8" s="93"/>
      <c r="F8" s="5"/>
    </row>
    <row r="9" spans="1:6" s="246" customFormat="1" ht="15" customHeight="1">
      <c r="A9" s="41" t="s">
        <v>857</v>
      </c>
      <c r="B9" s="67">
        <v>705</v>
      </c>
      <c r="C9" s="435">
        <v>1021</v>
      </c>
      <c r="D9" s="435">
        <v>995</v>
      </c>
      <c r="E9" s="93">
        <v>97.5</v>
      </c>
      <c r="F9" s="210"/>
    </row>
    <row r="10" spans="1:6" s="246" customFormat="1" ht="15" customHeight="1">
      <c r="A10" s="56" t="s">
        <v>858</v>
      </c>
      <c r="B10" s="493"/>
      <c r="C10" s="435"/>
      <c r="D10" s="435"/>
      <c r="E10" s="93"/>
      <c r="F10" s="210"/>
    </row>
    <row r="11" spans="1:6" s="238" customFormat="1" ht="15" customHeight="1">
      <c r="A11" s="41" t="s">
        <v>110</v>
      </c>
      <c r="B11" s="67">
        <v>402</v>
      </c>
      <c r="C11" s="435">
        <v>867</v>
      </c>
      <c r="D11" s="435">
        <v>804</v>
      </c>
      <c r="E11" s="93">
        <v>92.7</v>
      </c>
      <c r="F11" s="210"/>
    </row>
    <row r="12" spans="1:6" s="238" customFormat="1" ht="15" customHeight="1">
      <c r="A12" s="56" t="s">
        <v>368</v>
      </c>
      <c r="B12" s="493"/>
      <c r="C12" s="435"/>
      <c r="D12" s="435"/>
      <c r="E12" s="93"/>
      <c r="F12" s="210"/>
    </row>
    <row r="13" spans="1:6" s="246" customFormat="1" ht="15" customHeight="1">
      <c r="A13" s="41" t="s">
        <v>217</v>
      </c>
      <c r="B13" s="67">
        <v>44103</v>
      </c>
      <c r="C13" s="435">
        <v>28449</v>
      </c>
      <c r="D13" s="435">
        <v>32831</v>
      </c>
      <c r="E13" s="93">
        <v>115.4</v>
      </c>
      <c r="F13" s="210"/>
    </row>
    <row r="14" spans="1:6" s="246" customFormat="1" ht="15" customHeight="1">
      <c r="A14" s="56" t="s">
        <v>317</v>
      </c>
      <c r="B14" s="493"/>
      <c r="C14" s="435"/>
      <c r="D14" s="435"/>
      <c r="E14" s="93"/>
      <c r="F14" s="210"/>
    </row>
    <row r="15" spans="1:6" s="238" customFormat="1" ht="15" customHeight="1">
      <c r="A15" s="41" t="s">
        <v>161</v>
      </c>
      <c r="B15" s="67">
        <v>7250</v>
      </c>
      <c r="C15" s="435">
        <v>2426</v>
      </c>
      <c r="D15" s="435">
        <v>2520</v>
      </c>
      <c r="E15" s="93">
        <v>103.9</v>
      </c>
      <c r="F15" s="210"/>
    </row>
    <row r="16" spans="1:6" s="238" customFormat="1" ht="15" customHeight="1">
      <c r="A16" s="61" t="s">
        <v>760</v>
      </c>
      <c r="B16" s="67"/>
      <c r="C16" s="435"/>
      <c r="D16" s="435"/>
      <c r="E16" s="93"/>
      <c r="F16" s="210"/>
    </row>
    <row r="17" spans="1:7" s="238" customFormat="1" ht="15" customHeight="1">
      <c r="A17" s="41" t="s">
        <v>472</v>
      </c>
      <c r="B17" s="67"/>
      <c r="C17" s="435"/>
      <c r="D17" s="435"/>
      <c r="E17" s="93"/>
      <c r="F17" s="210"/>
    </row>
    <row r="18" spans="1:7" s="238" customFormat="1" ht="15" customHeight="1">
      <c r="A18" s="41" t="s">
        <v>471</v>
      </c>
      <c r="B18" s="67"/>
      <c r="C18" s="435"/>
      <c r="D18" s="435"/>
      <c r="E18" s="93"/>
      <c r="F18" s="210"/>
    </row>
    <row r="19" spans="1:7" s="238" customFormat="1" ht="15" customHeight="1">
      <c r="A19" s="41" t="s">
        <v>470</v>
      </c>
      <c r="B19" s="67">
        <v>42999</v>
      </c>
      <c r="C19" s="435">
        <v>26997</v>
      </c>
      <c r="D19" s="435">
        <v>32595</v>
      </c>
      <c r="E19" s="93">
        <v>120.7</v>
      </c>
      <c r="F19" s="210"/>
    </row>
    <row r="20" spans="1:7" s="238" customFormat="1" ht="15" customHeight="1">
      <c r="A20" s="42" t="s">
        <v>473</v>
      </c>
      <c r="B20" s="67"/>
      <c r="C20" s="435"/>
      <c r="D20" s="435"/>
      <c r="E20" s="93"/>
      <c r="F20" s="210"/>
    </row>
    <row r="21" spans="1:7" s="238" customFormat="1" ht="15" customHeight="1">
      <c r="A21" s="219" t="s">
        <v>1353</v>
      </c>
      <c r="B21" s="67"/>
      <c r="C21" s="435"/>
      <c r="D21" s="435"/>
      <c r="E21" s="93"/>
      <c r="F21" s="210"/>
    </row>
    <row r="22" spans="1:7" s="238" customFormat="1" ht="15" customHeight="1">
      <c r="A22" s="41" t="s">
        <v>112</v>
      </c>
      <c r="B22" s="67">
        <v>8019</v>
      </c>
      <c r="C22" s="435">
        <v>2850</v>
      </c>
      <c r="D22" s="435">
        <v>3541</v>
      </c>
      <c r="E22" s="93">
        <v>124.2</v>
      </c>
      <c r="F22" s="210"/>
    </row>
    <row r="23" spans="1:7" s="238" customFormat="1" ht="15" customHeight="1">
      <c r="A23" s="601" t="s">
        <v>1346</v>
      </c>
      <c r="B23" s="67"/>
      <c r="C23" s="435"/>
      <c r="D23" s="435"/>
      <c r="E23" s="93"/>
      <c r="F23" s="210"/>
    </row>
    <row r="24" spans="1:7" s="238" customFormat="1" ht="15" customHeight="1">
      <c r="A24" s="41" t="s">
        <v>4</v>
      </c>
      <c r="B24" s="67">
        <v>72475</v>
      </c>
      <c r="C24" s="435">
        <v>48729</v>
      </c>
      <c r="D24" s="435">
        <v>58512</v>
      </c>
      <c r="E24" s="93">
        <v>120.1</v>
      </c>
      <c r="F24" s="210"/>
    </row>
    <row r="25" spans="1:7" s="238" customFormat="1" ht="15" customHeight="1">
      <c r="A25" s="56" t="s">
        <v>319</v>
      </c>
      <c r="B25" s="493"/>
      <c r="C25" s="435"/>
      <c r="D25" s="435"/>
      <c r="E25" s="93"/>
      <c r="F25" s="210"/>
    </row>
    <row r="26" spans="1:7" s="238" customFormat="1" ht="15" customHeight="1">
      <c r="A26" s="41" t="s">
        <v>112</v>
      </c>
      <c r="B26" s="67">
        <v>11530</v>
      </c>
      <c r="C26" s="435">
        <v>4719</v>
      </c>
      <c r="D26" s="435">
        <v>5687</v>
      </c>
      <c r="E26" s="93">
        <v>120.5</v>
      </c>
      <c r="F26" s="210"/>
    </row>
    <row r="27" spans="1:7" s="238" customFormat="1" ht="15" customHeight="1">
      <c r="A27" s="601" t="s">
        <v>1346</v>
      </c>
      <c r="B27" s="67"/>
      <c r="C27" s="435"/>
      <c r="D27" s="435"/>
      <c r="E27" s="93"/>
      <c r="F27" s="5"/>
    </row>
    <row r="28" spans="1:7" s="238" customFormat="1" ht="15" customHeight="1">
      <c r="A28" s="41" t="s">
        <v>218</v>
      </c>
      <c r="B28" s="134">
        <v>28.8</v>
      </c>
      <c r="C28" s="435">
        <v>16.3</v>
      </c>
      <c r="D28" s="435">
        <v>19.100000000000001</v>
      </c>
      <c r="E28" s="93" t="s">
        <v>673</v>
      </c>
      <c r="F28" s="535"/>
    </row>
    <row r="29" spans="1:7" s="238" customFormat="1" ht="15" customHeight="1">
      <c r="A29" s="56" t="s">
        <v>458</v>
      </c>
      <c r="B29" s="435"/>
      <c r="C29" s="169"/>
      <c r="D29" s="435"/>
      <c r="E29" s="69"/>
      <c r="F29" s="5"/>
    </row>
    <row r="30" spans="1:7" s="238" customFormat="1" ht="15" customHeight="1">
      <c r="A30" s="151"/>
      <c r="B30" s="11"/>
      <c r="C30" s="11"/>
      <c r="D30" s="11"/>
      <c r="E30" s="278"/>
      <c r="F30" s="5"/>
    </row>
    <row r="31" spans="1:7" s="288" customFormat="1" ht="15" customHeight="1">
      <c r="A31" s="703" t="s">
        <v>1151</v>
      </c>
      <c r="B31" s="703"/>
      <c r="C31" s="703"/>
      <c r="D31" s="703"/>
      <c r="E31" s="703"/>
      <c r="F31" s="286"/>
      <c r="G31" s="287"/>
    </row>
    <row r="32" spans="1:7" s="288" customFormat="1" ht="15" customHeight="1">
      <c r="A32" s="665" t="s">
        <v>1206</v>
      </c>
      <c r="B32" s="665"/>
      <c r="C32" s="665"/>
      <c r="D32" s="665"/>
      <c r="E32" s="665"/>
      <c r="F32" s="286"/>
    </row>
    <row r="33" spans="1:5">
      <c r="A33" s="260"/>
      <c r="B33" s="260"/>
      <c r="C33" s="260"/>
      <c r="D33" s="453"/>
      <c r="E33" s="16"/>
    </row>
    <row r="34" spans="1:5">
      <c r="A34" s="260"/>
      <c r="B34" s="260"/>
      <c r="C34" s="260"/>
      <c r="D34" s="453"/>
      <c r="E34" s="16"/>
    </row>
    <row r="37" spans="1:5">
      <c r="C37" s="289"/>
    </row>
  </sheetData>
  <mergeCells count="7">
    <mergeCell ref="A2:E2"/>
    <mergeCell ref="A1:E1"/>
    <mergeCell ref="A32:E32"/>
    <mergeCell ref="A3:A4"/>
    <mergeCell ref="D3:E3"/>
    <mergeCell ref="B4:D4"/>
    <mergeCell ref="A31:E31"/>
  </mergeCells>
  <hyperlinks>
    <hyperlink ref="F1" location="'SPIS TABLIC'!B23" display="Powrót do spisu tablic"/>
    <hyperlink ref="F2" location="'SPIS TABLIC'!B23" display="Return to list of tables"/>
  </hyperlinks>
  <pageMargins left="0.7" right="0.7" top="0.75" bottom="0.75" header="0.3" footer="0.3"/>
  <pageSetup paperSize="9" orientation="portrait" horizontalDpi="4294967295" verticalDpi="4294967295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1"/>
  <dimension ref="A1:L37"/>
  <sheetViews>
    <sheetView zoomScaleNormal="100" workbookViewId="0">
      <pane ySplit="6" topLeftCell="A7" activePane="bottomLeft" state="frozen"/>
      <selection pane="bottomLeft" sqref="A1:E1"/>
    </sheetView>
  </sheetViews>
  <sheetFormatPr defaultColWidth="9.140625" defaultRowHeight="15"/>
  <cols>
    <col min="1" max="1" width="48.28515625" style="154" customWidth="1"/>
    <col min="2" max="4" width="15.7109375" style="154" customWidth="1"/>
    <col min="5" max="5" width="15.7109375" style="259" customWidth="1"/>
    <col min="6" max="6" width="19.85546875" style="5" customWidth="1"/>
    <col min="7" max="7" width="46.85546875" style="154" customWidth="1"/>
    <col min="8" max="16384" width="9.140625" style="154"/>
  </cols>
  <sheetData>
    <row r="1" spans="1:12" ht="15" customHeight="1">
      <c r="A1" s="708" t="s">
        <v>705</v>
      </c>
      <c r="B1" s="708"/>
      <c r="C1" s="708"/>
      <c r="D1" s="708"/>
      <c r="E1" s="708"/>
      <c r="F1" s="401" t="s">
        <v>551</v>
      </c>
    </row>
    <row r="2" spans="1:12" ht="15" customHeight="1">
      <c r="A2" s="706" t="s">
        <v>1148</v>
      </c>
      <c r="B2" s="707"/>
      <c r="C2" s="707"/>
      <c r="D2" s="707"/>
      <c r="E2" s="707"/>
      <c r="F2" s="401" t="s">
        <v>552</v>
      </c>
    </row>
    <row r="3" spans="1:12" s="250" customFormat="1" ht="15" customHeight="1">
      <c r="A3" s="705" t="s">
        <v>1166</v>
      </c>
      <c r="B3" s="705"/>
      <c r="C3" s="705"/>
      <c r="D3" s="705"/>
      <c r="E3" s="705"/>
      <c r="F3" s="51"/>
    </row>
    <row r="4" spans="1:12" s="235" customFormat="1" ht="15" customHeight="1">
      <c r="A4" s="704" t="s">
        <v>1204</v>
      </c>
      <c r="B4" s="704"/>
      <c r="C4" s="704"/>
      <c r="D4" s="704"/>
      <c r="E4" s="704"/>
      <c r="F4" s="237"/>
    </row>
    <row r="5" spans="1:12" s="238" customFormat="1" ht="30" customHeight="1">
      <c r="A5" s="677" t="s">
        <v>744</v>
      </c>
      <c r="B5" s="227">
        <v>2010</v>
      </c>
      <c r="C5" s="227">
        <v>2020</v>
      </c>
      <c r="D5" s="633">
        <v>2021</v>
      </c>
      <c r="E5" s="634"/>
      <c r="F5" s="5"/>
    </row>
    <row r="6" spans="1:12" s="238" customFormat="1" ht="30" customHeight="1">
      <c r="A6" s="677"/>
      <c r="B6" s="634" t="s">
        <v>776</v>
      </c>
      <c r="C6" s="709"/>
      <c r="D6" s="677"/>
      <c r="E6" s="228" t="s">
        <v>1291</v>
      </c>
      <c r="F6" s="5"/>
    </row>
    <row r="7" spans="1:12" s="238" customFormat="1" ht="18" customHeight="1">
      <c r="A7" s="86" t="s">
        <v>41</v>
      </c>
      <c r="B7" s="129"/>
      <c r="C7" s="111"/>
      <c r="D7" s="111"/>
      <c r="E7" s="130"/>
      <c r="F7" s="564"/>
      <c r="H7" s="290"/>
    </row>
    <row r="8" spans="1:12" s="238" customFormat="1" ht="15" customHeight="1">
      <c r="A8" s="56" t="s">
        <v>369</v>
      </c>
      <c r="B8" s="129"/>
      <c r="C8" s="111"/>
      <c r="D8" s="111"/>
      <c r="E8" s="130"/>
      <c r="F8" s="148"/>
      <c r="H8" s="290"/>
    </row>
    <row r="9" spans="1:12" s="238" customFormat="1" ht="15" customHeight="1">
      <c r="A9" s="41" t="s">
        <v>162</v>
      </c>
      <c r="B9" s="173">
        <v>291.60000000000002</v>
      </c>
      <c r="C9" s="48">
        <v>331.6</v>
      </c>
      <c r="D9" s="48">
        <v>332.7</v>
      </c>
      <c r="E9" s="28">
        <v>100.3</v>
      </c>
      <c r="F9" s="11"/>
      <c r="H9" s="91"/>
    </row>
    <row r="10" spans="1:12" s="238" customFormat="1" ht="15" customHeight="1">
      <c r="A10" s="121" t="s">
        <v>859</v>
      </c>
      <c r="B10" s="135"/>
      <c r="C10" s="35"/>
      <c r="D10" s="35"/>
      <c r="E10" s="28"/>
      <c r="F10" s="11"/>
      <c r="G10" s="6"/>
      <c r="H10" s="91"/>
    </row>
    <row r="11" spans="1:12" s="238" customFormat="1" ht="15" customHeight="1">
      <c r="A11" s="41" t="s">
        <v>860</v>
      </c>
      <c r="B11" s="173">
        <v>335.4</v>
      </c>
      <c r="C11" s="48">
        <v>372.7</v>
      </c>
      <c r="D11" s="48">
        <v>374.3</v>
      </c>
      <c r="E11" s="28">
        <v>100.4</v>
      </c>
      <c r="F11" s="11"/>
    </row>
    <row r="12" spans="1:12" s="238" customFormat="1" ht="15" customHeight="1">
      <c r="A12" s="61" t="s">
        <v>861</v>
      </c>
      <c r="B12" s="173"/>
      <c r="C12" s="35"/>
      <c r="D12" s="35"/>
      <c r="E12" s="28"/>
      <c r="F12" s="11"/>
    </row>
    <row r="13" spans="1:12" s="238" customFormat="1" ht="15" customHeight="1">
      <c r="A13" s="41" t="s">
        <v>590</v>
      </c>
      <c r="B13" s="67">
        <v>351.4</v>
      </c>
      <c r="C13" s="48">
        <v>394.1</v>
      </c>
      <c r="D13" s="48">
        <v>408.7</v>
      </c>
      <c r="E13" s="28">
        <v>103.7</v>
      </c>
      <c r="F13" s="11"/>
    </row>
    <row r="14" spans="1:12" s="238" customFormat="1" ht="15" customHeight="1">
      <c r="A14" s="56" t="s">
        <v>1060</v>
      </c>
      <c r="B14" s="68"/>
      <c r="C14" s="35"/>
      <c r="D14" s="35"/>
      <c r="E14" s="28"/>
      <c r="F14" s="11"/>
      <c r="G14" s="6"/>
      <c r="H14" s="6"/>
      <c r="I14" s="6"/>
      <c r="J14" s="6"/>
      <c r="K14" s="6"/>
      <c r="L14" s="6"/>
    </row>
    <row r="15" spans="1:12" s="238" customFormat="1" ht="15" customHeight="1">
      <c r="A15" s="122" t="s">
        <v>1037</v>
      </c>
      <c r="B15" s="68"/>
      <c r="C15" s="35"/>
      <c r="D15" s="35"/>
      <c r="E15" s="28"/>
      <c r="F15" s="11"/>
      <c r="G15" s="6"/>
      <c r="H15" s="159"/>
      <c r="I15" s="292"/>
      <c r="J15" s="292"/>
      <c r="K15" s="291"/>
      <c r="L15" s="6"/>
    </row>
    <row r="16" spans="1:12" s="238" customFormat="1" ht="15" customHeight="1">
      <c r="A16" s="74" t="s">
        <v>1038</v>
      </c>
      <c r="B16" s="68"/>
      <c r="C16" s="35"/>
      <c r="D16" s="35"/>
      <c r="E16" s="28"/>
      <c r="F16" s="11"/>
      <c r="G16" s="6"/>
      <c r="H16" s="159"/>
      <c r="I16" s="292"/>
      <c r="J16" s="292"/>
      <c r="K16" s="291"/>
      <c r="L16" s="6"/>
    </row>
    <row r="17" spans="1:12" s="238" customFormat="1" ht="15" customHeight="1">
      <c r="A17" s="61" t="s">
        <v>740</v>
      </c>
      <c r="B17" s="67">
        <v>11025</v>
      </c>
      <c r="C17" s="48">
        <v>12357</v>
      </c>
      <c r="D17" s="48">
        <v>12471</v>
      </c>
      <c r="E17" s="28">
        <v>100.9</v>
      </c>
      <c r="F17" s="11"/>
      <c r="G17" s="6"/>
      <c r="H17" s="159"/>
      <c r="I17" s="159"/>
      <c r="J17" s="159"/>
      <c r="K17" s="160"/>
      <c r="L17" s="6"/>
    </row>
    <row r="18" spans="1:12" s="238" customFormat="1" ht="15" customHeight="1">
      <c r="A18" s="56" t="s">
        <v>1061</v>
      </c>
      <c r="B18" s="67"/>
      <c r="C18" s="35"/>
      <c r="D18" s="35"/>
      <c r="E18" s="28"/>
      <c r="F18" s="11"/>
      <c r="G18" s="6"/>
      <c r="H18" s="159"/>
      <c r="I18" s="159"/>
      <c r="J18" s="292"/>
      <c r="K18" s="160"/>
      <c r="L18" s="6"/>
    </row>
    <row r="19" spans="1:12" s="238" customFormat="1" ht="15" customHeight="1">
      <c r="A19" s="61" t="s">
        <v>741</v>
      </c>
      <c r="B19" s="67">
        <v>7484</v>
      </c>
      <c r="C19" s="48">
        <v>8320</v>
      </c>
      <c r="D19" s="48">
        <v>8384</v>
      </c>
      <c r="E19" s="28">
        <v>100.8</v>
      </c>
      <c r="F19" s="11"/>
      <c r="G19" s="6"/>
      <c r="H19" s="159"/>
      <c r="I19" s="159"/>
      <c r="J19" s="159"/>
      <c r="K19" s="160"/>
      <c r="L19" s="6"/>
    </row>
    <row r="20" spans="1:12" s="238" customFormat="1" ht="15" customHeight="1">
      <c r="A20" s="56" t="s">
        <v>742</v>
      </c>
      <c r="B20" s="67"/>
      <c r="C20" s="35"/>
      <c r="D20" s="35"/>
      <c r="E20" s="28"/>
      <c r="F20" s="11"/>
      <c r="G20" s="6"/>
      <c r="H20" s="159"/>
      <c r="I20" s="159"/>
      <c r="J20" s="292"/>
      <c r="K20" s="291"/>
      <c r="L20" s="6"/>
    </row>
    <row r="21" spans="1:12" s="238" customFormat="1" ht="15" customHeight="1">
      <c r="A21" s="61" t="s">
        <v>597</v>
      </c>
      <c r="B21" s="163" t="s">
        <v>673</v>
      </c>
      <c r="C21" s="48">
        <v>10770</v>
      </c>
      <c r="D21" s="48">
        <v>10867</v>
      </c>
      <c r="E21" s="28">
        <v>100.9</v>
      </c>
      <c r="F21" s="11"/>
      <c r="G21" s="6"/>
      <c r="H21" s="159"/>
      <c r="I21" s="159"/>
      <c r="J21" s="292"/>
      <c r="K21" s="291"/>
      <c r="L21" s="6"/>
    </row>
    <row r="22" spans="1:12" s="238" customFormat="1" ht="15" customHeight="1">
      <c r="A22" s="56" t="s">
        <v>1060</v>
      </c>
      <c r="B22" s="68"/>
      <c r="C22" s="35"/>
      <c r="D22" s="35"/>
      <c r="E22" s="28"/>
      <c r="F22" s="11"/>
      <c r="G22" s="6"/>
      <c r="H22" s="160"/>
      <c r="I22" s="159"/>
      <c r="J22" s="292"/>
      <c r="K22" s="291"/>
      <c r="L22" s="6"/>
    </row>
    <row r="23" spans="1:12" s="238" customFormat="1" ht="15" customHeight="1">
      <c r="A23" s="122" t="s">
        <v>598</v>
      </c>
      <c r="B23" s="135"/>
      <c r="C23" s="35"/>
      <c r="D23" s="35"/>
      <c r="E23" s="28"/>
      <c r="F23" s="11"/>
      <c r="G23" s="6"/>
      <c r="H23" s="159"/>
      <c r="I23" s="159"/>
      <c r="J23" s="292"/>
      <c r="K23" s="291"/>
      <c r="L23" s="6"/>
    </row>
    <row r="24" spans="1:12" s="238" customFormat="1" ht="15" customHeight="1">
      <c r="A24" s="122" t="s">
        <v>743</v>
      </c>
      <c r="B24" s="68">
        <v>4108.5</v>
      </c>
      <c r="C24" s="437">
        <v>3745.9</v>
      </c>
      <c r="D24" s="468">
        <v>3623</v>
      </c>
      <c r="E24" s="27">
        <v>96.7</v>
      </c>
      <c r="F24" s="11"/>
      <c r="G24" s="6"/>
      <c r="H24" s="291"/>
      <c r="I24" s="292"/>
      <c r="J24" s="292"/>
      <c r="K24" s="291"/>
      <c r="L24" s="6"/>
    </row>
    <row r="25" spans="1:12" s="238" customFormat="1" ht="15" customHeight="1">
      <c r="A25" s="74" t="s">
        <v>1062</v>
      </c>
      <c r="B25" s="67"/>
      <c r="C25" s="35"/>
      <c r="D25" s="35"/>
      <c r="E25" s="28"/>
      <c r="F25" s="11"/>
      <c r="G25" s="6"/>
      <c r="H25" s="291"/>
      <c r="I25" s="292"/>
      <c r="J25" s="291"/>
      <c r="K25" s="291"/>
      <c r="L25" s="6"/>
    </row>
    <row r="26" spans="1:12" s="238" customFormat="1" ht="15" customHeight="1">
      <c r="A26" s="74" t="s">
        <v>1063</v>
      </c>
      <c r="B26" s="67"/>
      <c r="C26" s="35"/>
      <c r="D26" s="35"/>
      <c r="E26" s="28"/>
      <c r="F26" s="11"/>
      <c r="G26" s="6"/>
      <c r="H26" s="291"/>
      <c r="I26" s="292"/>
      <c r="J26" s="291"/>
      <c r="K26" s="291"/>
      <c r="L26" s="6"/>
    </row>
    <row r="27" spans="1:12" s="238" customFormat="1" ht="15" customHeight="1">
      <c r="A27" s="122" t="s">
        <v>1187</v>
      </c>
      <c r="B27" s="68">
        <v>6967</v>
      </c>
      <c r="C27" s="437">
        <v>5148</v>
      </c>
      <c r="D27" s="437">
        <v>5069.6000000000004</v>
      </c>
      <c r="E27" s="27">
        <v>98.5</v>
      </c>
      <c r="F27" s="11"/>
      <c r="G27" s="6"/>
      <c r="H27" s="292"/>
      <c r="I27" s="292"/>
      <c r="J27" s="292"/>
      <c r="K27" s="291"/>
      <c r="L27" s="6"/>
    </row>
    <row r="28" spans="1:12" s="238" customFormat="1" ht="27.75" customHeight="1">
      <c r="A28" s="428" t="s">
        <v>1188</v>
      </c>
      <c r="B28" s="68"/>
      <c r="C28" s="35"/>
      <c r="D28" s="35"/>
      <c r="E28" s="28"/>
      <c r="F28" s="11"/>
      <c r="G28" s="6"/>
      <c r="H28" s="292"/>
      <c r="I28" s="292"/>
      <c r="J28" s="292"/>
      <c r="K28" s="291"/>
      <c r="L28" s="6"/>
    </row>
    <row r="29" spans="1:12" s="238" customFormat="1" ht="15" customHeight="1">
      <c r="A29" s="122" t="s">
        <v>599</v>
      </c>
      <c r="B29" s="209"/>
      <c r="C29" s="35"/>
      <c r="D29" s="35"/>
      <c r="E29" s="28"/>
      <c r="F29" s="11"/>
      <c r="G29" s="6"/>
      <c r="H29" s="292"/>
      <c r="I29" s="292"/>
      <c r="J29" s="292"/>
      <c r="K29" s="291"/>
      <c r="L29" s="6"/>
    </row>
    <row r="30" spans="1:12" s="238" customFormat="1" ht="15" customHeight="1">
      <c r="A30" s="122" t="s">
        <v>983</v>
      </c>
      <c r="B30" s="176" t="s">
        <v>673</v>
      </c>
      <c r="C30" s="468">
        <v>191310</v>
      </c>
      <c r="D30" s="468">
        <v>193427.7</v>
      </c>
      <c r="E30" s="27">
        <v>101.1</v>
      </c>
      <c r="F30" s="11"/>
      <c r="G30" s="6"/>
      <c r="H30" s="292"/>
      <c r="I30" s="292"/>
      <c r="J30" s="292"/>
      <c r="K30" s="291"/>
      <c r="L30" s="6"/>
    </row>
    <row r="31" spans="1:12" s="238" customFormat="1" ht="15" customHeight="1">
      <c r="A31" s="74" t="s">
        <v>984</v>
      </c>
      <c r="B31" s="90"/>
      <c r="C31" s="111"/>
      <c r="D31" s="35"/>
      <c r="E31" s="27"/>
      <c r="F31" s="11"/>
      <c r="G31" s="6"/>
      <c r="H31" s="292"/>
      <c r="I31" s="292"/>
      <c r="J31" s="292"/>
      <c r="K31" s="291"/>
      <c r="L31" s="6"/>
    </row>
    <row r="32" spans="1:12" ht="15" customHeight="1">
      <c r="B32" s="155"/>
      <c r="C32" s="155"/>
      <c r="E32" s="156"/>
      <c r="F32" s="11"/>
      <c r="G32" s="259"/>
      <c r="H32" s="292"/>
      <c r="I32" s="292"/>
      <c r="J32" s="292"/>
      <c r="K32" s="291"/>
      <c r="L32" s="259"/>
    </row>
    <row r="33" spans="1:12" s="314" customFormat="1" ht="15" customHeight="1">
      <c r="A33" s="413" t="s">
        <v>1201</v>
      </c>
      <c r="B33" s="413"/>
      <c r="C33" s="413"/>
      <c r="D33" s="413"/>
      <c r="E33" s="413"/>
      <c r="F33" s="11"/>
      <c r="G33" s="318"/>
      <c r="H33" s="292"/>
      <c r="I33" s="292"/>
      <c r="J33" s="292"/>
      <c r="K33" s="291"/>
      <c r="L33" s="318"/>
    </row>
    <row r="34" spans="1:12" s="314" customFormat="1" ht="15" customHeight="1">
      <c r="A34" s="512" t="s">
        <v>1275</v>
      </c>
      <c r="B34" s="512"/>
      <c r="C34" s="512"/>
      <c r="D34" s="512"/>
      <c r="E34" s="512"/>
      <c r="F34" s="11"/>
      <c r="G34" s="318"/>
      <c r="H34" s="292"/>
      <c r="I34" s="292"/>
      <c r="J34" s="292"/>
      <c r="K34" s="291"/>
      <c r="L34" s="318"/>
    </row>
    <row r="35" spans="1:12" s="425" customFormat="1" ht="15" customHeight="1">
      <c r="A35" s="414" t="s">
        <v>1276</v>
      </c>
      <c r="B35" s="414"/>
      <c r="C35" s="414"/>
      <c r="D35" s="414"/>
      <c r="E35" s="414"/>
      <c r="F35" s="150"/>
      <c r="G35" s="421"/>
      <c r="H35" s="422"/>
      <c r="I35" s="423"/>
      <c r="J35" s="423"/>
      <c r="K35" s="424"/>
      <c r="L35" s="421"/>
    </row>
    <row r="36" spans="1:12" ht="15" customHeight="1">
      <c r="A36" s="415" t="s">
        <v>1277</v>
      </c>
      <c r="G36" s="259"/>
      <c r="H36" s="292"/>
      <c r="I36" s="293"/>
      <c r="J36" s="294"/>
      <c r="K36" s="293"/>
      <c r="L36" s="259"/>
    </row>
    <row r="37" spans="1:12">
      <c r="G37" s="259"/>
      <c r="H37" s="259"/>
      <c r="I37" s="259"/>
      <c r="J37" s="259"/>
      <c r="K37" s="259"/>
      <c r="L37" s="259"/>
    </row>
  </sheetData>
  <mergeCells count="7">
    <mergeCell ref="A4:E4"/>
    <mergeCell ref="A3:E3"/>
    <mergeCell ref="A2:E2"/>
    <mergeCell ref="A1:E1"/>
    <mergeCell ref="A5:A6"/>
    <mergeCell ref="D5:E5"/>
    <mergeCell ref="B6:D6"/>
  </mergeCells>
  <hyperlinks>
    <hyperlink ref="F1" location="'SPIS TABLIC'!B25" display="Powrót do spisu tablic"/>
    <hyperlink ref="F2" location="'SPIS TABLIC'!B25" display="Return to list of tables"/>
  </hyperlinks>
  <pageMargins left="0.7" right="0.7" top="0.75" bottom="0.75" header="0.3" footer="0.3"/>
  <pageSetup paperSize="9" orientation="portrait" horizontalDpi="4294967295" verticalDpi="4294967295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A1:F63"/>
  <sheetViews>
    <sheetView zoomScaleNormal="100" workbookViewId="0">
      <pane ySplit="8" topLeftCell="A9" activePane="bottomLeft" state="frozen"/>
      <selection pane="bottomLeft" sqref="A1:E1"/>
    </sheetView>
  </sheetViews>
  <sheetFormatPr defaultColWidth="9.140625" defaultRowHeight="15"/>
  <cols>
    <col min="1" max="1" width="50" style="154" customWidth="1"/>
    <col min="2" max="4" width="18.7109375" style="154" customWidth="1"/>
    <col min="5" max="5" width="18.7109375" style="259" customWidth="1"/>
    <col min="6" max="6" width="19.42578125" style="5" customWidth="1"/>
    <col min="7" max="16384" width="9.140625" style="154"/>
  </cols>
  <sheetData>
    <row r="1" spans="1:6" s="280" customFormat="1" ht="15" customHeight="1">
      <c r="A1" s="694" t="s">
        <v>706</v>
      </c>
      <c r="B1" s="694"/>
      <c r="C1" s="694"/>
      <c r="D1" s="694"/>
      <c r="E1" s="694"/>
      <c r="F1" s="401" t="s">
        <v>551</v>
      </c>
    </row>
    <row r="2" spans="1:6" s="400" customFormat="1" ht="15" customHeight="1">
      <c r="A2" s="635" t="s">
        <v>507</v>
      </c>
      <c r="B2" s="635"/>
      <c r="C2" s="635"/>
      <c r="D2" s="635"/>
      <c r="E2" s="635"/>
      <c r="F2" s="401" t="s">
        <v>552</v>
      </c>
    </row>
    <row r="3" spans="1:6" s="238" customFormat="1" ht="30" customHeight="1">
      <c r="A3" s="677" t="s">
        <v>744</v>
      </c>
      <c r="B3" s="227">
        <v>2010</v>
      </c>
      <c r="C3" s="227">
        <v>2020</v>
      </c>
      <c r="D3" s="633">
        <v>2021</v>
      </c>
      <c r="E3" s="634"/>
      <c r="F3" s="5"/>
    </row>
    <row r="4" spans="1:6" s="238" customFormat="1" ht="30" customHeight="1">
      <c r="A4" s="677"/>
      <c r="B4" s="633" t="s">
        <v>776</v>
      </c>
      <c r="C4" s="633"/>
      <c r="D4" s="633"/>
      <c r="E4" s="228" t="s">
        <v>1291</v>
      </c>
      <c r="F4" s="5"/>
    </row>
    <row r="5" spans="1:6" s="238" customFormat="1" ht="15" customHeight="1">
      <c r="A5" s="679" t="s">
        <v>1126</v>
      </c>
      <c r="B5" s="679"/>
      <c r="C5" s="679"/>
      <c r="D5" s="679"/>
      <c r="E5" s="679"/>
      <c r="F5" s="5"/>
    </row>
    <row r="6" spans="1:6" s="238" customFormat="1" ht="15" customHeight="1">
      <c r="A6" s="678" t="s">
        <v>1260</v>
      </c>
      <c r="B6" s="678"/>
      <c r="C6" s="678"/>
      <c r="D6" s="678"/>
      <c r="E6" s="678"/>
      <c r="F6" s="5"/>
    </row>
    <row r="7" spans="1:6" s="238" customFormat="1" ht="15" customHeight="1">
      <c r="A7" s="681" t="s">
        <v>1202</v>
      </c>
      <c r="B7" s="681"/>
      <c r="C7" s="681"/>
      <c r="D7" s="681"/>
      <c r="E7" s="681"/>
      <c r="F7" s="5"/>
    </row>
    <row r="8" spans="1:6" s="238" customFormat="1" ht="15" customHeight="1">
      <c r="A8" s="680" t="s">
        <v>1261</v>
      </c>
      <c r="B8" s="680"/>
      <c r="C8" s="680"/>
      <c r="D8" s="680"/>
      <c r="E8" s="680"/>
      <c r="F8" s="5"/>
    </row>
    <row r="9" spans="1:6" s="238" customFormat="1" ht="15" customHeight="1">
      <c r="A9" s="73" t="s">
        <v>28</v>
      </c>
      <c r="B9" s="179">
        <v>41673</v>
      </c>
      <c r="C9" s="437">
        <v>44396</v>
      </c>
      <c r="D9" s="586" t="s">
        <v>673</v>
      </c>
      <c r="E9" s="186" t="s">
        <v>673</v>
      </c>
      <c r="F9" s="210"/>
    </row>
    <row r="10" spans="1:6" s="238" customFormat="1" ht="15" customHeight="1">
      <c r="A10" s="71" t="s">
        <v>371</v>
      </c>
      <c r="B10" s="135"/>
      <c r="C10" s="48"/>
      <c r="D10" s="524"/>
      <c r="E10" s="186"/>
      <c r="F10" s="210"/>
    </row>
    <row r="11" spans="1:6" s="238" customFormat="1" ht="15" customHeight="1">
      <c r="A11" s="32" t="s">
        <v>29</v>
      </c>
      <c r="B11" s="173">
        <v>149152</v>
      </c>
      <c r="C11" s="48">
        <v>160260</v>
      </c>
      <c r="D11" s="524" t="s">
        <v>673</v>
      </c>
      <c r="E11" s="184" t="s">
        <v>673</v>
      </c>
      <c r="F11" s="5"/>
    </row>
    <row r="12" spans="1:6" s="238" customFormat="1" ht="15" customHeight="1">
      <c r="A12" s="60" t="s">
        <v>414</v>
      </c>
      <c r="B12" s="135"/>
      <c r="C12" s="48"/>
      <c r="D12" s="524"/>
      <c r="E12" s="184"/>
      <c r="F12" s="5"/>
    </row>
    <row r="13" spans="1:6" s="238" customFormat="1" ht="15" customHeight="1">
      <c r="A13" s="32" t="s">
        <v>862</v>
      </c>
      <c r="B13" s="167">
        <v>2598.6999999999998</v>
      </c>
      <c r="C13" s="48">
        <v>2857.3</v>
      </c>
      <c r="D13" s="524" t="s">
        <v>673</v>
      </c>
      <c r="E13" s="184" t="s">
        <v>673</v>
      </c>
      <c r="F13" s="5"/>
    </row>
    <row r="14" spans="1:6" s="238" customFormat="1" ht="15" customHeight="1">
      <c r="A14" s="60" t="s">
        <v>863</v>
      </c>
      <c r="B14" s="167"/>
      <c r="C14" s="48"/>
      <c r="D14" s="524"/>
      <c r="E14" s="184"/>
      <c r="F14" s="5"/>
    </row>
    <row r="15" spans="1:6" s="238" customFormat="1" ht="15" customHeight="1">
      <c r="A15" s="46" t="s">
        <v>30</v>
      </c>
      <c r="B15" s="135"/>
      <c r="C15" s="48"/>
      <c r="D15" s="524"/>
      <c r="E15" s="184"/>
      <c r="F15" s="5"/>
    </row>
    <row r="16" spans="1:6" s="238" customFormat="1" ht="15" customHeight="1">
      <c r="A16" s="56" t="s">
        <v>372</v>
      </c>
      <c r="B16" s="135"/>
      <c r="C16" s="48"/>
      <c r="D16" s="524"/>
      <c r="E16" s="184"/>
      <c r="F16" s="5"/>
    </row>
    <row r="17" spans="1:6" s="238" customFormat="1" ht="15" customHeight="1">
      <c r="A17" s="32" t="s">
        <v>84</v>
      </c>
      <c r="B17" s="167">
        <v>3.58</v>
      </c>
      <c r="C17" s="48">
        <v>3.61</v>
      </c>
      <c r="D17" s="524" t="s">
        <v>673</v>
      </c>
      <c r="E17" s="93" t="s">
        <v>673</v>
      </c>
      <c r="F17" s="5"/>
    </row>
    <row r="18" spans="1:6" s="238" customFormat="1" ht="15" customHeight="1">
      <c r="A18" s="58" t="s">
        <v>864</v>
      </c>
      <c r="B18" s="135"/>
      <c r="C18" s="48"/>
      <c r="D18" s="524"/>
      <c r="E18" s="184"/>
      <c r="F18" s="5"/>
    </row>
    <row r="19" spans="1:6" s="238" customFormat="1" ht="15" customHeight="1">
      <c r="A19" s="32" t="s">
        <v>85</v>
      </c>
      <c r="B19" s="167">
        <v>2.74</v>
      </c>
      <c r="C19" s="48">
        <v>2.42</v>
      </c>
      <c r="D19" s="524" t="s">
        <v>673</v>
      </c>
      <c r="E19" s="184" t="s">
        <v>673</v>
      </c>
      <c r="F19" s="5"/>
    </row>
    <row r="20" spans="1:6" s="238" customFormat="1" ht="15" customHeight="1">
      <c r="A20" s="58" t="s">
        <v>865</v>
      </c>
      <c r="B20" s="135"/>
      <c r="C20" s="48"/>
      <c r="D20" s="524"/>
      <c r="E20" s="184"/>
      <c r="F20" s="5"/>
    </row>
    <row r="21" spans="1:6" s="238" customFormat="1" ht="15" customHeight="1">
      <c r="A21" s="32" t="s">
        <v>86</v>
      </c>
      <c r="B21" s="167">
        <v>0.77</v>
      </c>
      <c r="C21" s="48">
        <v>0.67</v>
      </c>
      <c r="D21" s="524" t="s">
        <v>673</v>
      </c>
      <c r="E21" s="184" t="s">
        <v>673</v>
      </c>
      <c r="F21" s="5"/>
    </row>
    <row r="22" spans="1:6" s="238" customFormat="1" ht="15" customHeight="1">
      <c r="A22" s="60" t="s">
        <v>373</v>
      </c>
      <c r="B22" s="135"/>
      <c r="C22" s="48"/>
      <c r="D22" s="524"/>
      <c r="E22" s="184"/>
      <c r="F22" s="5"/>
    </row>
    <row r="23" spans="1:6" s="238" customFormat="1" ht="15" customHeight="1">
      <c r="A23" s="46" t="s">
        <v>866</v>
      </c>
      <c r="B23" s="167">
        <v>62.4</v>
      </c>
      <c r="C23" s="48">
        <v>64.400000000000006</v>
      </c>
      <c r="D23" s="524" t="s">
        <v>673</v>
      </c>
      <c r="E23" s="184" t="s">
        <v>673</v>
      </c>
      <c r="F23" s="5"/>
    </row>
    <row r="24" spans="1:6" s="238" customFormat="1" ht="15" customHeight="1">
      <c r="A24" s="56" t="s">
        <v>867</v>
      </c>
      <c r="B24" s="135"/>
      <c r="C24" s="48"/>
      <c r="D24" s="524"/>
      <c r="E24" s="184"/>
      <c r="F24" s="5"/>
    </row>
    <row r="25" spans="1:6" s="238" customFormat="1" ht="15" customHeight="1">
      <c r="A25" s="46" t="s">
        <v>868</v>
      </c>
      <c r="B25" s="520">
        <v>22.8</v>
      </c>
      <c r="C25" s="48">
        <v>26.6</v>
      </c>
      <c r="D25" s="524" t="s">
        <v>673</v>
      </c>
      <c r="E25" s="184" t="s">
        <v>673</v>
      </c>
      <c r="F25" s="5"/>
    </row>
    <row r="26" spans="1:6" s="238" customFormat="1" ht="15" customHeight="1">
      <c r="A26" s="75" t="s">
        <v>869</v>
      </c>
      <c r="B26" s="134"/>
      <c r="C26" s="35"/>
      <c r="D26" s="35"/>
      <c r="E26" s="184"/>
      <c r="F26" s="5"/>
    </row>
    <row r="27" spans="1:6" s="238" customFormat="1" ht="15" customHeight="1">
      <c r="A27" s="715" t="s">
        <v>68</v>
      </c>
      <c r="B27" s="716"/>
      <c r="C27" s="716"/>
      <c r="D27" s="716"/>
      <c r="E27" s="716"/>
      <c r="F27" s="5"/>
    </row>
    <row r="28" spans="1:6" s="238" customFormat="1" ht="15" customHeight="1">
      <c r="A28" s="717" t="s">
        <v>374</v>
      </c>
      <c r="B28" s="718"/>
      <c r="C28" s="718"/>
      <c r="D28" s="718"/>
      <c r="E28" s="718"/>
      <c r="F28" s="5"/>
    </row>
    <row r="29" spans="1:6" s="238" customFormat="1" ht="15" customHeight="1">
      <c r="A29" s="32" t="s">
        <v>31</v>
      </c>
      <c r="B29" s="174">
        <v>265</v>
      </c>
      <c r="C29" s="48">
        <v>355</v>
      </c>
      <c r="D29" s="48">
        <v>274</v>
      </c>
      <c r="E29" s="198">
        <v>77.2</v>
      </c>
      <c r="F29" s="210"/>
    </row>
    <row r="30" spans="1:6" s="238" customFormat="1" ht="15.75" customHeight="1">
      <c r="A30" s="60" t="s">
        <v>375</v>
      </c>
      <c r="B30" s="199"/>
      <c r="C30" s="48"/>
      <c r="D30" s="48"/>
      <c r="E30" s="198"/>
      <c r="F30" s="210"/>
    </row>
    <row r="31" spans="1:6" s="238" customFormat="1" ht="15" customHeight="1">
      <c r="A31" s="32" t="s">
        <v>870</v>
      </c>
      <c r="B31" s="174">
        <v>108</v>
      </c>
      <c r="C31" s="48">
        <v>94</v>
      </c>
      <c r="D31" s="48">
        <v>75</v>
      </c>
      <c r="E31" s="198">
        <v>79.8</v>
      </c>
      <c r="F31" s="210"/>
    </row>
    <row r="32" spans="1:6" s="238" customFormat="1" ht="15" customHeight="1">
      <c r="A32" s="58" t="s">
        <v>871</v>
      </c>
      <c r="B32" s="199"/>
      <c r="C32" s="48"/>
      <c r="D32" s="48"/>
      <c r="E32" s="198"/>
      <c r="F32" s="210"/>
    </row>
    <row r="33" spans="1:6" s="238" customFormat="1" ht="15" customHeight="1">
      <c r="A33" s="32" t="s">
        <v>32</v>
      </c>
      <c r="B33" s="200" t="s">
        <v>681</v>
      </c>
      <c r="C33" s="48">
        <v>1350</v>
      </c>
      <c r="D33" s="48">
        <v>1050</v>
      </c>
      <c r="E33" s="198">
        <v>77.8</v>
      </c>
      <c r="F33" s="210"/>
    </row>
    <row r="34" spans="1:6" s="238" customFormat="1" ht="15" customHeight="1">
      <c r="A34" s="60" t="s">
        <v>376</v>
      </c>
      <c r="B34" s="199"/>
      <c r="C34" s="48"/>
      <c r="D34" s="48"/>
      <c r="E34" s="198"/>
      <c r="F34" s="210"/>
    </row>
    <row r="35" spans="1:6" s="238" customFormat="1" ht="15" customHeight="1">
      <c r="A35" s="32" t="s">
        <v>872</v>
      </c>
      <c r="B35" s="200" t="s">
        <v>681</v>
      </c>
      <c r="C35" s="48">
        <v>546</v>
      </c>
      <c r="D35" s="48">
        <v>431</v>
      </c>
      <c r="E35" s="198">
        <v>78.900000000000006</v>
      </c>
      <c r="F35" s="210"/>
    </row>
    <row r="36" spans="1:6" s="238" customFormat="1" ht="15" customHeight="1">
      <c r="A36" s="58" t="s">
        <v>873</v>
      </c>
      <c r="B36" s="199"/>
      <c r="C36" s="48"/>
      <c r="D36" s="48"/>
      <c r="E36" s="198"/>
      <c r="F36" s="210"/>
    </row>
    <row r="37" spans="1:6" s="238" customFormat="1" ht="15" customHeight="1">
      <c r="A37" s="32" t="s">
        <v>874</v>
      </c>
      <c r="B37" s="174">
        <v>28829</v>
      </c>
      <c r="C37" s="48">
        <v>30701</v>
      </c>
      <c r="D37" s="48">
        <v>24000</v>
      </c>
      <c r="E37" s="198">
        <v>78.2</v>
      </c>
      <c r="F37" s="210"/>
    </row>
    <row r="38" spans="1:6" s="238" customFormat="1" ht="15" customHeight="1">
      <c r="A38" s="60" t="s">
        <v>875</v>
      </c>
      <c r="B38" s="199"/>
      <c r="C38" s="48"/>
      <c r="D38" s="48"/>
      <c r="E38" s="180"/>
      <c r="F38" s="210"/>
    </row>
    <row r="39" spans="1:6" s="238" customFormat="1" ht="15" customHeight="1">
      <c r="A39" s="32" t="s">
        <v>876</v>
      </c>
      <c r="B39" s="174">
        <v>17585</v>
      </c>
      <c r="C39" s="48">
        <v>15106</v>
      </c>
      <c r="D39" s="48">
        <v>11942</v>
      </c>
      <c r="E39" s="552">
        <v>79.099999999999994</v>
      </c>
      <c r="F39" s="210"/>
    </row>
    <row r="40" spans="1:6" s="238" customFormat="1" ht="15" customHeight="1">
      <c r="A40" s="58" t="s">
        <v>871</v>
      </c>
      <c r="B40" s="52"/>
      <c r="C40" s="48"/>
      <c r="D40" s="48"/>
      <c r="E40" s="184"/>
      <c r="F40" s="210"/>
    </row>
    <row r="41" spans="1:6" s="238" customFormat="1" ht="15" customHeight="1">
      <c r="A41" s="46" t="s">
        <v>877</v>
      </c>
      <c r="B41" s="138">
        <v>108.8</v>
      </c>
      <c r="C41" s="48">
        <v>86.5</v>
      </c>
      <c r="D41" s="48">
        <v>87.6</v>
      </c>
      <c r="E41" s="184">
        <v>101.3</v>
      </c>
      <c r="F41" s="210"/>
    </row>
    <row r="42" spans="1:6" s="238" customFormat="1" ht="15" customHeight="1">
      <c r="A42" s="56" t="s">
        <v>878</v>
      </c>
      <c r="B42" s="201"/>
      <c r="C42" s="48"/>
      <c r="D42" s="48"/>
      <c r="E42" s="184"/>
      <c r="F42" s="210"/>
    </row>
    <row r="43" spans="1:6" s="238" customFormat="1" ht="15" customHeight="1">
      <c r="A43" s="32" t="s">
        <v>879</v>
      </c>
      <c r="B43" s="138">
        <v>162.80000000000001</v>
      </c>
      <c r="C43" s="48">
        <v>160.69999999999999</v>
      </c>
      <c r="D43" s="48">
        <v>159.19999999999999</v>
      </c>
      <c r="E43" s="184">
        <v>99.1</v>
      </c>
      <c r="F43" s="210"/>
    </row>
    <row r="44" spans="1:6" s="238" customFormat="1" ht="15" customHeight="1">
      <c r="A44" s="60" t="s">
        <v>880</v>
      </c>
      <c r="B44" s="59"/>
      <c r="C44" s="48"/>
      <c r="D44" s="48"/>
      <c r="E44" s="180"/>
      <c r="F44" s="210"/>
    </row>
    <row r="45" spans="1:6" s="238" customFormat="1" ht="15" customHeight="1">
      <c r="A45" s="32" t="s">
        <v>5</v>
      </c>
      <c r="B45" s="174">
        <v>226</v>
      </c>
      <c r="C45" s="48">
        <v>524</v>
      </c>
      <c r="D45" s="48">
        <v>1049</v>
      </c>
      <c r="E45" s="180">
        <v>200.2</v>
      </c>
      <c r="F45" s="210"/>
    </row>
    <row r="46" spans="1:6" s="238" customFormat="1" ht="15" customHeight="1">
      <c r="A46" s="60" t="s">
        <v>377</v>
      </c>
      <c r="B46" s="35"/>
      <c r="C46" s="48"/>
      <c r="D46" s="48"/>
      <c r="E46" s="180"/>
      <c r="F46" s="210"/>
    </row>
    <row r="47" spans="1:6" s="238" customFormat="1" ht="15" customHeight="1">
      <c r="A47" s="32" t="s">
        <v>1035</v>
      </c>
      <c r="B47" s="166" t="s">
        <v>681</v>
      </c>
      <c r="C47" s="48">
        <v>84</v>
      </c>
      <c r="D47" s="48">
        <v>94</v>
      </c>
      <c r="E47" s="180">
        <v>111.9</v>
      </c>
      <c r="F47" s="210"/>
    </row>
    <row r="48" spans="1:6" s="238" customFormat="1" ht="15" customHeight="1">
      <c r="A48" s="58" t="s">
        <v>1172</v>
      </c>
      <c r="B48" s="35"/>
      <c r="C48" s="48"/>
      <c r="D48" s="48"/>
      <c r="E48" s="180"/>
      <c r="F48" s="210"/>
    </row>
    <row r="49" spans="1:6" s="238" customFormat="1" ht="15" customHeight="1">
      <c r="A49" s="46" t="s">
        <v>188</v>
      </c>
      <c r="B49" s="35"/>
      <c r="C49" s="48"/>
      <c r="D49" s="48"/>
      <c r="E49" s="180"/>
      <c r="F49" s="210"/>
    </row>
    <row r="50" spans="1:6" s="238" customFormat="1" ht="15" customHeight="1">
      <c r="A50" s="46" t="s">
        <v>971</v>
      </c>
      <c r="B50" s="174">
        <v>275</v>
      </c>
      <c r="C50" s="48">
        <v>384</v>
      </c>
      <c r="D50" s="48">
        <v>987</v>
      </c>
      <c r="E50" s="198">
        <v>257</v>
      </c>
      <c r="F50" s="210"/>
    </row>
    <row r="51" spans="1:6" s="238" customFormat="1" ht="15" customHeight="1">
      <c r="A51" s="56" t="s">
        <v>464</v>
      </c>
      <c r="B51" s="52"/>
      <c r="C51" s="48"/>
      <c r="D51" s="48"/>
      <c r="E51" s="180"/>
      <c r="F51" s="210"/>
    </row>
    <row r="52" spans="1:6" s="238" customFormat="1" ht="15" customHeight="1">
      <c r="A52" s="56" t="s">
        <v>972</v>
      </c>
      <c r="B52" s="52"/>
      <c r="C52" s="48"/>
      <c r="D52" s="48"/>
      <c r="E52" s="180"/>
      <c r="F52" s="210"/>
    </row>
    <row r="53" spans="1:6" s="238" customFormat="1" ht="15" customHeight="1">
      <c r="A53" s="32" t="s">
        <v>1035</v>
      </c>
      <c r="B53" s="166" t="s">
        <v>681</v>
      </c>
      <c r="C53" s="48">
        <v>103</v>
      </c>
      <c r="D53" s="48">
        <v>114</v>
      </c>
      <c r="E53" s="180">
        <v>110.7</v>
      </c>
      <c r="F53" s="210"/>
    </row>
    <row r="54" spans="1:6" s="238" customFormat="1" ht="15" customHeight="1">
      <c r="A54" s="58" t="s">
        <v>1172</v>
      </c>
      <c r="B54" s="48"/>
      <c r="C54" s="35"/>
      <c r="D54" s="35"/>
      <c r="E54" s="180"/>
      <c r="F54" s="5"/>
    </row>
    <row r="55" spans="1:6" s="238" customFormat="1" ht="15" customHeight="1">
      <c r="A55" s="157"/>
      <c r="B55" s="5"/>
      <c r="C55" s="5"/>
      <c r="D55" s="5"/>
      <c r="E55" s="148"/>
      <c r="F55" s="5"/>
    </row>
    <row r="56" spans="1:6" ht="15" customHeight="1">
      <c r="A56" s="640" t="s">
        <v>1174</v>
      </c>
      <c r="B56" s="640"/>
      <c r="C56" s="640"/>
      <c r="D56" s="640"/>
      <c r="E56" s="640"/>
    </row>
    <row r="57" spans="1:6" ht="15" customHeight="1">
      <c r="A57" s="640" t="s">
        <v>1173</v>
      </c>
      <c r="B57" s="714"/>
      <c r="C57" s="714"/>
      <c r="D57" s="714"/>
      <c r="E57" s="714"/>
    </row>
    <row r="58" spans="1:6" ht="15" customHeight="1">
      <c r="A58" s="640" t="s">
        <v>1064</v>
      </c>
      <c r="B58" s="640"/>
      <c r="C58" s="640"/>
      <c r="D58" s="640"/>
      <c r="E58" s="640"/>
    </row>
    <row r="59" spans="1:6" ht="15" customHeight="1">
      <c r="A59" s="229" t="s">
        <v>1034</v>
      </c>
      <c r="B59" s="229"/>
      <c r="C59" s="229"/>
      <c r="D59" s="229"/>
      <c r="E59" s="229"/>
    </row>
    <row r="60" spans="1:6" ht="15" customHeight="1">
      <c r="A60" s="685" t="s">
        <v>1207</v>
      </c>
      <c r="B60" s="686"/>
      <c r="C60" s="686"/>
      <c r="D60" s="686"/>
      <c r="E60" s="686"/>
    </row>
    <row r="61" spans="1:6" ht="15" customHeight="1">
      <c r="A61" s="712" t="s">
        <v>1208</v>
      </c>
      <c r="B61" s="713"/>
      <c r="C61" s="713"/>
      <c r="D61" s="713"/>
      <c r="E61" s="713"/>
    </row>
    <row r="62" spans="1:6" ht="15" customHeight="1">
      <c r="A62" s="712" t="s">
        <v>1209</v>
      </c>
      <c r="B62" s="713"/>
      <c r="C62" s="713"/>
      <c r="D62" s="713"/>
      <c r="E62" s="713"/>
    </row>
    <row r="63" spans="1:6">
      <c r="A63" s="710"/>
      <c r="B63" s="711"/>
      <c r="C63" s="711"/>
      <c r="D63" s="711"/>
      <c r="E63" s="711"/>
    </row>
  </sheetData>
  <mergeCells count="18">
    <mergeCell ref="A1:E1"/>
    <mergeCell ref="A2:E2"/>
    <mergeCell ref="A57:E57"/>
    <mergeCell ref="A27:E27"/>
    <mergeCell ref="A56:E56"/>
    <mergeCell ref="A3:A4"/>
    <mergeCell ref="D3:E3"/>
    <mergeCell ref="B4:D4"/>
    <mergeCell ref="A7:E7"/>
    <mergeCell ref="A28:E28"/>
    <mergeCell ref="A6:E6"/>
    <mergeCell ref="A5:E5"/>
    <mergeCell ref="A8:E8"/>
    <mergeCell ref="A63:E63"/>
    <mergeCell ref="A61:E61"/>
    <mergeCell ref="A58:E58"/>
    <mergeCell ref="A60:E60"/>
    <mergeCell ref="A62:E62"/>
  </mergeCells>
  <hyperlinks>
    <hyperlink ref="F1" location="'SPIS TABLIC'!B27" display="Powrót do spisu tablic"/>
    <hyperlink ref="F2" location="'SPIS TABLIC'!B27" display="Return to list of tables"/>
  </hyperlinks>
  <pageMargins left="0.7" right="0.7" top="0.75" bottom="0.75" header="0.3" footer="0.3"/>
  <pageSetup paperSize="9" orientation="landscape" horizontalDpi="4294967295" vertic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3"/>
  <dimension ref="A1:G85"/>
  <sheetViews>
    <sheetView zoomScaleNormal="100" workbookViewId="0">
      <pane ySplit="4" topLeftCell="A5" activePane="bottomLeft" state="frozen"/>
      <selection pane="bottomLeft" sqref="A1:E1"/>
    </sheetView>
  </sheetViews>
  <sheetFormatPr defaultColWidth="9.140625" defaultRowHeight="15"/>
  <cols>
    <col min="1" max="1" width="44.7109375" style="259" customWidth="1"/>
    <col min="2" max="5" width="15.7109375" style="259" customWidth="1"/>
    <col min="6" max="6" width="19.5703125" style="5" customWidth="1"/>
    <col min="7" max="16384" width="9.140625" style="154"/>
  </cols>
  <sheetData>
    <row r="1" spans="1:7" s="280" customFormat="1" ht="15" customHeight="1">
      <c r="A1" s="721" t="s">
        <v>1157</v>
      </c>
      <c r="B1" s="721"/>
      <c r="C1" s="721"/>
      <c r="D1" s="721"/>
      <c r="E1" s="721"/>
      <c r="F1" s="401" t="s">
        <v>551</v>
      </c>
      <c r="G1" s="388"/>
    </row>
    <row r="2" spans="1:7" s="400" customFormat="1" ht="15" customHeight="1">
      <c r="A2" s="702" t="s">
        <v>508</v>
      </c>
      <c r="B2" s="702"/>
      <c r="C2" s="702"/>
      <c r="D2" s="702"/>
      <c r="E2" s="702"/>
      <c r="F2" s="401" t="s">
        <v>552</v>
      </c>
      <c r="G2" s="389"/>
    </row>
    <row r="3" spans="1:7" s="238" customFormat="1" ht="30" customHeight="1">
      <c r="A3" s="677" t="s">
        <v>744</v>
      </c>
      <c r="B3" s="227">
        <v>2010</v>
      </c>
      <c r="C3" s="227">
        <v>2020</v>
      </c>
      <c r="D3" s="633">
        <v>2021</v>
      </c>
      <c r="E3" s="634"/>
      <c r="F3" s="5"/>
    </row>
    <row r="4" spans="1:7" s="238" customFormat="1" ht="30" customHeight="1">
      <c r="A4" s="677"/>
      <c r="B4" s="633" t="s">
        <v>776</v>
      </c>
      <c r="C4" s="633"/>
      <c r="D4" s="633"/>
      <c r="E4" s="228" t="s">
        <v>1291</v>
      </c>
      <c r="F4" s="5"/>
    </row>
    <row r="5" spans="1:7" s="238" customFormat="1" ht="15" customHeight="1">
      <c r="A5" s="41" t="s">
        <v>52</v>
      </c>
      <c r="B5" s="53"/>
      <c r="C5" s="53"/>
      <c r="D5" s="351"/>
      <c r="E5" s="352"/>
      <c r="F5" s="243"/>
    </row>
    <row r="6" spans="1:7" s="238" customFormat="1" ht="15" customHeight="1">
      <c r="A6" s="41" t="s">
        <v>495</v>
      </c>
      <c r="B6" s="55"/>
      <c r="C6" s="433"/>
      <c r="D6" s="54"/>
      <c r="E6" s="351"/>
      <c r="F6" s="5"/>
    </row>
    <row r="7" spans="1:7" s="238" customFormat="1" ht="15" customHeight="1">
      <c r="A7" s="41" t="s">
        <v>54</v>
      </c>
      <c r="B7" s="35"/>
      <c r="C7" s="212"/>
      <c r="D7" s="54"/>
      <c r="E7" s="351"/>
      <c r="F7" s="5"/>
    </row>
    <row r="8" spans="1:7" s="238" customFormat="1" ht="15" customHeight="1">
      <c r="A8" s="56" t="s">
        <v>497</v>
      </c>
      <c r="B8" s="35"/>
      <c r="C8" s="212"/>
      <c r="D8" s="54"/>
      <c r="E8" s="351"/>
      <c r="F8" s="5"/>
    </row>
    <row r="9" spans="1:7" s="238" customFormat="1" ht="15" customHeight="1">
      <c r="A9" s="56" t="s">
        <v>500</v>
      </c>
      <c r="B9" s="35"/>
      <c r="C9" s="212"/>
      <c r="D9" s="54"/>
      <c r="E9" s="351"/>
      <c r="F9" s="5"/>
    </row>
    <row r="10" spans="1:7" s="238" customFormat="1" ht="15" customHeight="1">
      <c r="A10" s="56" t="s">
        <v>496</v>
      </c>
      <c r="B10" s="48"/>
      <c r="C10" s="351"/>
      <c r="D10" s="386"/>
      <c r="E10" s="351"/>
      <c r="F10" s="5"/>
    </row>
    <row r="11" spans="1:7" s="238" customFormat="1" ht="15" customHeight="1">
      <c r="A11" s="32" t="s">
        <v>87</v>
      </c>
      <c r="B11" s="174">
        <v>405</v>
      </c>
      <c r="C11" s="48">
        <v>237</v>
      </c>
      <c r="D11" s="48">
        <v>259</v>
      </c>
      <c r="E11" s="198">
        <v>109.3</v>
      </c>
      <c r="F11" s="210"/>
    </row>
    <row r="12" spans="1:7" s="238" customFormat="1" ht="15" customHeight="1">
      <c r="A12" s="58" t="s">
        <v>881</v>
      </c>
      <c r="B12" s="175"/>
      <c r="C12" s="35"/>
      <c r="D12" s="35"/>
      <c r="E12" s="198"/>
      <c r="F12" s="210"/>
    </row>
    <row r="13" spans="1:7" s="238" customFormat="1" ht="15" customHeight="1">
      <c r="A13" s="32" t="s">
        <v>55</v>
      </c>
      <c r="B13" s="174">
        <v>12587</v>
      </c>
      <c r="C13" s="509">
        <v>6273</v>
      </c>
      <c r="D13" s="509">
        <v>6215</v>
      </c>
      <c r="E13" s="198">
        <v>99.1</v>
      </c>
      <c r="F13" s="5"/>
    </row>
    <row r="14" spans="1:7" s="238" customFormat="1" ht="15" customHeight="1">
      <c r="A14" s="58" t="s">
        <v>882</v>
      </c>
      <c r="B14" s="52"/>
      <c r="C14" s="35"/>
      <c r="D14" s="35"/>
      <c r="E14" s="198"/>
      <c r="F14" s="5"/>
    </row>
    <row r="15" spans="1:7" s="238" customFormat="1" ht="15" customHeight="1">
      <c r="A15" s="41" t="s">
        <v>480</v>
      </c>
      <c r="B15" s="48"/>
      <c r="C15" s="35"/>
      <c r="D15" s="35"/>
      <c r="E15" s="198"/>
      <c r="F15" s="5"/>
    </row>
    <row r="16" spans="1:7" s="238" customFormat="1" ht="15" customHeight="1">
      <c r="A16" s="41" t="s">
        <v>556</v>
      </c>
      <c r="B16" s="48"/>
      <c r="C16" s="35"/>
      <c r="D16" s="35"/>
      <c r="E16" s="198"/>
      <c r="F16" s="5"/>
    </row>
    <row r="17" spans="1:6" s="238" customFormat="1" ht="15" customHeight="1">
      <c r="A17" s="41" t="s">
        <v>479</v>
      </c>
      <c r="B17" s="48"/>
      <c r="C17" s="35"/>
      <c r="D17" s="35"/>
      <c r="E17" s="198"/>
      <c r="F17" s="5"/>
    </row>
    <row r="18" spans="1:6" s="238" customFormat="1" ht="15" customHeight="1">
      <c r="A18" s="41" t="s">
        <v>570</v>
      </c>
      <c r="B18" s="48"/>
      <c r="C18" s="35"/>
      <c r="D18" s="35"/>
      <c r="E18" s="198"/>
      <c r="F18" s="5"/>
    </row>
    <row r="19" spans="1:6" s="238" customFormat="1" ht="15" customHeight="1">
      <c r="A19" s="56" t="s">
        <v>482</v>
      </c>
      <c r="B19" s="48"/>
      <c r="C19" s="35"/>
      <c r="D19" s="35"/>
      <c r="E19" s="198"/>
      <c r="F19" s="5"/>
    </row>
    <row r="20" spans="1:6" s="238" customFormat="1" ht="15" customHeight="1">
      <c r="A20" s="56" t="s">
        <v>481</v>
      </c>
      <c r="B20" s="48"/>
      <c r="C20" s="35"/>
      <c r="D20" s="35"/>
      <c r="E20" s="198"/>
      <c r="F20" s="5"/>
    </row>
    <row r="21" spans="1:6" s="238" customFormat="1" ht="15" customHeight="1">
      <c r="A21" s="56" t="s">
        <v>558</v>
      </c>
      <c r="B21" s="48"/>
      <c r="C21" s="35"/>
      <c r="D21" s="35"/>
      <c r="E21" s="198"/>
      <c r="F21" s="5"/>
    </row>
    <row r="22" spans="1:6" s="238" customFormat="1" ht="15" customHeight="1">
      <c r="A22" s="32" t="s">
        <v>87</v>
      </c>
      <c r="B22" s="167">
        <v>99.7</v>
      </c>
      <c r="C22" s="48">
        <v>99.3</v>
      </c>
      <c r="D22" s="48">
        <v>99.4</v>
      </c>
      <c r="E22" s="93" t="s">
        <v>673</v>
      </c>
      <c r="F22" s="5"/>
    </row>
    <row r="23" spans="1:6" s="238" customFormat="1" ht="15" customHeight="1">
      <c r="A23" s="58" t="s">
        <v>763</v>
      </c>
      <c r="B23" s="167"/>
      <c r="C23" s="35"/>
      <c r="D23" s="35"/>
      <c r="E23" s="93"/>
      <c r="F23" s="5"/>
    </row>
    <row r="24" spans="1:6" s="238" customFormat="1" ht="15" customHeight="1">
      <c r="A24" s="32" t="s">
        <v>55</v>
      </c>
      <c r="B24" s="167">
        <v>36.299999999999997</v>
      </c>
      <c r="C24" s="48">
        <v>42.8</v>
      </c>
      <c r="D24" s="48">
        <v>37.1</v>
      </c>
      <c r="E24" s="93" t="s">
        <v>673</v>
      </c>
      <c r="F24" s="5"/>
    </row>
    <row r="25" spans="1:6" s="238" customFormat="1" ht="15" customHeight="1">
      <c r="A25" s="58" t="s">
        <v>764</v>
      </c>
      <c r="B25" s="167"/>
      <c r="C25" s="35"/>
      <c r="D25" s="35"/>
      <c r="E25" s="198"/>
      <c r="F25" s="5"/>
    </row>
    <row r="26" spans="1:6" s="238" customFormat="1" ht="15" customHeight="1">
      <c r="A26" s="41" t="s">
        <v>1065</v>
      </c>
      <c r="B26" s="167"/>
      <c r="C26" s="35"/>
      <c r="D26" s="35"/>
      <c r="E26" s="198"/>
      <c r="F26" s="243"/>
    </row>
    <row r="27" spans="1:6" s="238" customFormat="1" ht="15" customHeight="1">
      <c r="A27" s="41" t="s">
        <v>557</v>
      </c>
      <c r="B27" s="167"/>
      <c r="C27" s="35"/>
      <c r="D27" s="35"/>
      <c r="E27" s="198"/>
      <c r="F27" s="5"/>
    </row>
    <row r="28" spans="1:6" s="238" customFormat="1" ht="15" customHeight="1">
      <c r="A28" s="41" t="s">
        <v>985</v>
      </c>
      <c r="B28" s="134">
        <v>14.7</v>
      </c>
      <c r="C28" s="48">
        <v>9.6999999999999993</v>
      </c>
      <c r="D28" s="48">
        <v>9.6</v>
      </c>
      <c r="E28" s="198">
        <v>99</v>
      </c>
      <c r="F28" s="5"/>
    </row>
    <row r="29" spans="1:6" s="238" customFormat="1" ht="15" customHeight="1">
      <c r="A29" s="56" t="s">
        <v>1066</v>
      </c>
      <c r="B29" s="167"/>
      <c r="C29" s="35"/>
      <c r="D29" s="35"/>
      <c r="E29" s="180"/>
      <c r="F29" s="5"/>
    </row>
    <row r="30" spans="1:6" s="238" customFormat="1" ht="15" customHeight="1">
      <c r="A30" s="56" t="s">
        <v>559</v>
      </c>
      <c r="B30" s="167"/>
      <c r="C30" s="35"/>
      <c r="D30" s="35"/>
      <c r="E30" s="180"/>
      <c r="F30" s="5"/>
    </row>
    <row r="31" spans="1:6" s="238" customFormat="1" ht="15" customHeight="1">
      <c r="A31" s="56" t="s">
        <v>883</v>
      </c>
      <c r="B31" s="167"/>
      <c r="C31" s="35"/>
      <c r="D31" s="35"/>
      <c r="E31" s="180"/>
      <c r="F31" s="5"/>
    </row>
    <row r="32" spans="1:6" s="238" customFormat="1" ht="15" customHeight="1">
      <c r="A32" s="41" t="s">
        <v>484</v>
      </c>
      <c r="B32" s="167"/>
      <c r="C32" s="35"/>
      <c r="D32" s="35"/>
      <c r="E32" s="184"/>
      <c r="F32" s="5"/>
    </row>
    <row r="33" spans="1:6" s="238" customFormat="1" ht="15" customHeight="1">
      <c r="A33" s="41" t="s">
        <v>483</v>
      </c>
      <c r="B33" s="167">
        <v>93.1</v>
      </c>
      <c r="C33" s="138">
        <v>100</v>
      </c>
      <c r="D33" s="138">
        <v>100</v>
      </c>
      <c r="E33" s="184" t="s">
        <v>673</v>
      </c>
      <c r="F33" s="5"/>
    </row>
    <row r="34" spans="1:6" s="238" customFormat="1" ht="15" customHeight="1">
      <c r="A34" s="56" t="s">
        <v>485</v>
      </c>
      <c r="B34" s="167"/>
      <c r="C34" s="35"/>
      <c r="D34" s="35"/>
      <c r="E34" s="184"/>
      <c r="F34" s="5"/>
    </row>
    <row r="35" spans="1:6" s="238" customFormat="1" ht="15" customHeight="1">
      <c r="A35" s="56" t="s">
        <v>501</v>
      </c>
      <c r="B35" s="167"/>
      <c r="C35" s="35"/>
      <c r="D35" s="35"/>
      <c r="E35" s="184"/>
      <c r="F35" s="5"/>
    </row>
    <row r="36" spans="1:6" s="238" customFormat="1" ht="15" customHeight="1">
      <c r="A36" s="41" t="s">
        <v>486</v>
      </c>
      <c r="B36" s="167"/>
      <c r="C36" s="35"/>
      <c r="D36" s="35"/>
      <c r="E36" s="180"/>
      <c r="F36" s="5"/>
    </row>
    <row r="37" spans="1:6" s="238" customFormat="1" ht="15" customHeight="1">
      <c r="A37" s="41" t="s">
        <v>560</v>
      </c>
      <c r="B37" s="167">
        <v>147.6</v>
      </c>
      <c r="C37" s="462">
        <v>80.400000000000006</v>
      </c>
      <c r="D37" s="473">
        <v>74.7</v>
      </c>
      <c r="E37" s="198">
        <v>92.9</v>
      </c>
      <c r="F37" s="5"/>
    </row>
    <row r="38" spans="1:6" s="238" customFormat="1" ht="15" customHeight="1">
      <c r="A38" s="42" t="s">
        <v>448</v>
      </c>
      <c r="B38" s="167"/>
      <c r="C38" s="35"/>
      <c r="D38" s="35"/>
      <c r="E38" s="198"/>
      <c r="F38" s="5"/>
    </row>
    <row r="39" spans="1:6" s="238" customFormat="1" ht="15" customHeight="1">
      <c r="A39" s="42" t="s">
        <v>713</v>
      </c>
      <c r="B39" s="167"/>
      <c r="C39" s="35"/>
      <c r="D39" s="35"/>
      <c r="E39" s="198"/>
      <c r="F39" s="5"/>
    </row>
    <row r="40" spans="1:6" s="238" customFormat="1" ht="15" customHeight="1">
      <c r="A40" s="32" t="s">
        <v>33</v>
      </c>
      <c r="B40" s="167"/>
      <c r="C40" s="35"/>
      <c r="D40" s="35"/>
      <c r="E40" s="198"/>
      <c r="F40" s="5"/>
    </row>
    <row r="41" spans="1:6" s="238" customFormat="1" ht="15" customHeight="1">
      <c r="A41" s="60" t="s">
        <v>378</v>
      </c>
      <c r="B41" s="167"/>
      <c r="C41" s="35"/>
      <c r="D41" s="35"/>
      <c r="E41" s="198"/>
      <c r="F41" s="5"/>
    </row>
    <row r="42" spans="1:6" s="238" customFormat="1" ht="15" customHeight="1">
      <c r="A42" s="32" t="s">
        <v>42</v>
      </c>
      <c r="B42" s="173">
        <v>1</v>
      </c>
      <c r="C42" s="48">
        <v>1</v>
      </c>
      <c r="D42" s="48">
        <v>1</v>
      </c>
      <c r="E42" s="198">
        <v>100</v>
      </c>
      <c r="F42" s="5"/>
    </row>
    <row r="43" spans="1:6" s="238" customFormat="1" ht="15" customHeight="1">
      <c r="A43" s="58" t="s">
        <v>884</v>
      </c>
      <c r="B43" s="167"/>
      <c r="C43" s="35"/>
      <c r="D43" s="35"/>
      <c r="E43" s="198"/>
      <c r="F43" s="5"/>
    </row>
    <row r="44" spans="1:6" s="238" customFormat="1" ht="15" customHeight="1">
      <c r="A44" s="41" t="s">
        <v>488</v>
      </c>
      <c r="B44" s="167"/>
      <c r="C44" s="35"/>
      <c r="D44" s="35"/>
      <c r="E44" s="198"/>
      <c r="F44" s="5"/>
    </row>
    <row r="45" spans="1:6" s="238" customFormat="1" ht="15" customHeight="1">
      <c r="A45" s="41" t="s">
        <v>498</v>
      </c>
      <c r="B45" s="167">
        <v>32.4</v>
      </c>
      <c r="C45" s="48">
        <v>28.9</v>
      </c>
      <c r="D45" s="48">
        <v>26.3</v>
      </c>
      <c r="E45" s="198">
        <v>91.2</v>
      </c>
      <c r="F45" s="5"/>
    </row>
    <row r="46" spans="1:6" s="238" customFormat="1" ht="15" customHeight="1">
      <c r="A46" s="56" t="s">
        <v>487</v>
      </c>
      <c r="B46" s="167"/>
      <c r="C46" s="35"/>
      <c r="D46" s="35"/>
      <c r="E46" s="198"/>
      <c r="F46" s="5"/>
    </row>
    <row r="47" spans="1:6" s="238" customFormat="1" ht="15" customHeight="1">
      <c r="A47" s="56" t="s">
        <v>714</v>
      </c>
      <c r="B47" s="167"/>
      <c r="C47" s="35"/>
      <c r="D47" s="35"/>
      <c r="E47" s="198"/>
      <c r="F47" s="5"/>
    </row>
    <row r="48" spans="1:6" s="238" customFormat="1" ht="15" customHeight="1">
      <c r="A48" s="32" t="s">
        <v>88</v>
      </c>
      <c r="B48" s="167">
        <v>18.2</v>
      </c>
      <c r="C48" s="48">
        <v>20.2</v>
      </c>
      <c r="D48" s="48">
        <v>17.399999999999999</v>
      </c>
      <c r="E48" s="198">
        <v>86.1</v>
      </c>
      <c r="F48" s="5"/>
    </row>
    <row r="49" spans="1:6" s="238" customFormat="1" ht="15" customHeight="1">
      <c r="A49" s="60" t="s">
        <v>663</v>
      </c>
      <c r="B49" s="173"/>
      <c r="C49" s="35"/>
      <c r="D49" s="35"/>
      <c r="E49" s="198"/>
      <c r="F49" s="5"/>
    </row>
    <row r="50" spans="1:6" s="238" customFormat="1" ht="15" customHeight="1">
      <c r="A50" s="41" t="s">
        <v>69</v>
      </c>
      <c r="B50" s="167"/>
      <c r="C50" s="35"/>
      <c r="D50" s="35"/>
      <c r="E50" s="198"/>
      <c r="F50" s="5"/>
    </row>
    <row r="51" spans="1:6" s="238" customFormat="1" ht="15" customHeight="1">
      <c r="A51" s="56" t="s">
        <v>379</v>
      </c>
      <c r="B51" s="167"/>
      <c r="C51" s="35"/>
      <c r="D51" s="35"/>
      <c r="E51" s="198"/>
      <c r="F51" s="5"/>
    </row>
    <row r="52" spans="1:6" s="238" customFormat="1" ht="15" customHeight="1">
      <c r="A52" s="32" t="s">
        <v>89</v>
      </c>
      <c r="B52" s="173">
        <v>6</v>
      </c>
      <c r="C52" s="48">
        <v>1</v>
      </c>
      <c r="D52" s="48">
        <v>1</v>
      </c>
      <c r="E52" s="198">
        <v>100</v>
      </c>
      <c r="F52" s="5"/>
    </row>
    <row r="53" spans="1:6" s="238" customFormat="1" ht="15" customHeight="1">
      <c r="A53" s="58" t="s">
        <v>885</v>
      </c>
      <c r="B53" s="167"/>
      <c r="C53" s="35"/>
      <c r="D53" s="35"/>
      <c r="E53" s="198"/>
      <c r="F53" s="5"/>
    </row>
    <row r="54" spans="1:6" s="238" customFormat="1" ht="15" customHeight="1">
      <c r="A54" s="32" t="s">
        <v>90</v>
      </c>
      <c r="B54" s="173">
        <v>3</v>
      </c>
      <c r="C54" s="188" t="s">
        <v>681</v>
      </c>
      <c r="D54" s="188" t="s">
        <v>681</v>
      </c>
      <c r="E54" s="188" t="s">
        <v>673</v>
      </c>
      <c r="F54" s="5"/>
    </row>
    <row r="55" spans="1:6" s="238" customFormat="1" ht="15" customHeight="1">
      <c r="A55" s="58" t="s">
        <v>886</v>
      </c>
      <c r="B55" s="167"/>
      <c r="C55" s="35"/>
      <c r="D55" s="35"/>
      <c r="E55" s="198"/>
      <c r="F55" s="5"/>
    </row>
    <row r="56" spans="1:6" s="238" customFormat="1" ht="15" customHeight="1">
      <c r="A56" s="41" t="s">
        <v>489</v>
      </c>
      <c r="B56" s="35"/>
      <c r="C56" s="35"/>
      <c r="D56" s="35"/>
      <c r="E56" s="198"/>
      <c r="F56" s="5"/>
    </row>
    <row r="57" spans="1:6" s="238" customFormat="1" ht="15" customHeight="1">
      <c r="A57" s="41" t="s">
        <v>571</v>
      </c>
      <c r="B57" s="167">
        <v>72.099999999999994</v>
      </c>
      <c r="C57" s="48">
        <v>9.5</v>
      </c>
      <c r="D57" s="48">
        <v>9.5</v>
      </c>
      <c r="E57" s="198">
        <v>100</v>
      </c>
      <c r="F57" s="5"/>
    </row>
    <row r="58" spans="1:6" s="238" customFormat="1" ht="15" customHeight="1">
      <c r="A58" s="41" t="s">
        <v>1278</v>
      </c>
      <c r="B58" s="35"/>
      <c r="C58" s="48"/>
      <c r="D58" s="48"/>
      <c r="E58" s="212"/>
      <c r="F58" s="5"/>
    </row>
    <row r="59" spans="1:6" s="238" customFormat="1" ht="15" customHeight="1">
      <c r="A59" s="56" t="s">
        <v>490</v>
      </c>
      <c r="B59" s="167"/>
      <c r="C59" s="48"/>
      <c r="D59" s="48"/>
      <c r="E59" s="180"/>
      <c r="F59" s="5"/>
    </row>
    <row r="60" spans="1:6" s="238" customFormat="1" ht="15" customHeight="1">
      <c r="A60" s="56" t="s">
        <v>1279</v>
      </c>
      <c r="B60" s="167"/>
      <c r="C60" s="48"/>
      <c r="D60" s="48"/>
      <c r="E60" s="180"/>
      <c r="F60" s="5"/>
    </row>
    <row r="61" spans="1:6" s="238" customFormat="1" ht="15" customHeight="1">
      <c r="A61" s="32" t="s">
        <v>1280</v>
      </c>
      <c r="B61" s="167">
        <v>41</v>
      </c>
      <c r="C61" s="48">
        <v>44</v>
      </c>
      <c r="D61" s="48">
        <v>44</v>
      </c>
      <c r="E61" s="198">
        <v>100</v>
      </c>
      <c r="F61" s="5"/>
    </row>
    <row r="62" spans="1:6" s="238" customFormat="1" ht="15" customHeight="1">
      <c r="A62" s="60" t="s">
        <v>1281</v>
      </c>
      <c r="B62" s="167"/>
      <c r="C62" s="48"/>
      <c r="D62" s="48"/>
      <c r="E62" s="180"/>
      <c r="F62" s="5"/>
    </row>
    <row r="63" spans="1:6" s="238" customFormat="1" ht="15" customHeight="1">
      <c r="A63" s="41" t="s">
        <v>492</v>
      </c>
      <c r="B63" s="167"/>
      <c r="C63" s="48"/>
      <c r="D63" s="48"/>
      <c r="E63" s="180"/>
      <c r="F63" s="5"/>
    </row>
    <row r="64" spans="1:6" s="238" customFormat="1" ht="15" customHeight="1">
      <c r="A64" s="41" t="s">
        <v>491</v>
      </c>
      <c r="B64" s="167">
        <v>8672.7000000000007</v>
      </c>
      <c r="C64" s="48">
        <v>22334.5</v>
      </c>
      <c r="D64" s="48">
        <v>51689.9</v>
      </c>
      <c r="E64" s="180">
        <v>231.4</v>
      </c>
      <c r="F64" s="5"/>
    </row>
    <row r="65" spans="1:6" s="238" customFormat="1" ht="15" customHeight="1">
      <c r="A65" s="56" t="s">
        <v>493</v>
      </c>
      <c r="B65" s="167"/>
      <c r="C65" s="48"/>
      <c r="D65" s="48"/>
      <c r="E65" s="180"/>
      <c r="F65" s="5"/>
    </row>
    <row r="66" spans="1:6" s="238" customFormat="1" ht="15" customHeight="1">
      <c r="A66" s="56" t="s">
        <v>715</v>
      </c>
      <c r="B66" s="167"/>
      <c r="C66" s="48"/>
      <c r="D66" s="48"/>
      <c r="E66" s="180"/>
      <c r="F66" s="5"/>
    </row>
    <row r="67" spans="1:6" s="238" customFormat="1" ht="15" customHeight="1">
      <c r="A67" s="41" t="s">
        <v>492</v>
      </c>
      <c r="B67" s="167"/>
      <c r="C67" s="48"/>
      <c r="D67" s="48"/>
      <c r="E67" s="180"/>
      <c r="F67" s="5"/>
    </row>
    <row r="68" spans="1:6" s="238" customFormat="1" ht="15" customHeight="1">
      <c r="A68" s="41" t="s">
        <v>561</v>
      </c>
      <c r="B68" s="167">
        <v>58077.3</v>
      </c>
      <c r="C68" s="48">
        <v>7581.9</v>
      </c>
      <c r="D68" s="138">
        <v>19266</v>
      </c>
      <c r="E68" s="180">
        <v>254.1</v>
      </c>
      <c r="F68" s="5"/>
    </row>
    <row r="69" spans="1:6" s="238" customFormat="1" ht="15" customHeight="1">
      <c r="A69" s="56" t="s">
        <v>494</v>
      </c>
      <c r="B69" s="167"/>
      <c r="C69" s="48"/>
      <c r="D69" s="48"/>
      <c r="E69" s="180"/>
      <c r="F69" s="5"/>
    </row>
    <row r="70" spans="1:6" s="238" customFormat="1" ht="15" customHeight="1">
      <c r="A70" s="56" t="s">
        <v>716</v>
      </c>
      <c r="B70" s="167"/>
      <c r="C70" s="48"/>
      <c r="D70" s="48"/>
      <c r="E70" s="180"/>
      <c r="F70" s="5"/>
    </row>
    <row r="71" spans="1:6" s="250" customFormat="1" ht="15" customHeight="1">
      <c r="A71" s="297"/>
      <c r="B71" s="298"/>
      <c r="C71" s="298"/>
      <c r="D71" s="298"/>
      <c r="E71" s="298"/>
      <c r="F71" s="5"/>
    </row>
    <row r="72" spans="1:6" s="250" customFormat="1" ht="15" customHeight="1">
      <c r="A72" s="719"/>
      <c r="B72" s="720"/>
      <c r="C72" s="720"/>
      <c r="D72" s="720"/>
      <c r="E72" s="720"/>
      <c r="F72" s="5"/>
    </row>
    <row r="76" spans="1:6">
      <c r="A76" s="239"/>
      <c r="B76" s="299"/>
      <c r="C76" s="148"/>
      <c r="D76" s="148"/>
      <c r="E76" s="278"/>
    </row>
    <row r="77" spans="1:6">
      <c r="A77" s="239"/>
      <c r="B77" s="299"/>
      <c r="C77" s="299"/>
      <c r="D77" s="299"/>
      <c r="E77" s="295"/>
    </row>
    <row r="78" spans="1:6">
      <c r="A78" s="151"/>
      <c r="B78" s="299"/>
      <c r="C78" s="148"/>
      <c r="D78" s="148"/>
      <c r="E78" s="278"/>
    </row>
    <row r="79" spans="1:6">
      <c r="A79" s="151"/>
      <c r="B79" s="299"/>
      <c r="C79" s="148"/>
      <c r="D79" s="148"/>
      <c r="E79" s="278"/>
    </row>
    <row r="80" spans="1:6">
      <c r="A80" s="242"/>
      <c r="B80" s="299"/>
      <c r="C80" s="148"/>
      <c r="D80" s="148"/>
      <c r="E80" s="278"/>
    </row>
    <row r="81" spans="1:5">
      <c r="A81" s="276"/>
      <c r="B81" s="299"/>
      <c r="C81" s="148"/>
      <c r="D81" s="148"/>
      <c r="E81" s="278"/>
    </row>
    <row r="82" spans="1:5">
      <c r="A82" s="241"/>
      <c r="B82" s="300"/>
      <c r="C82" s="300"/>
      <c r="D82" s="299"/>
      <c r="E82" s="301"/>
    </row>
    <row r="83" spans="1:5">
      <c r="A83" s="151"/>
      <c r="B83" s="299"/>
      <c r="C83" s="148"/>
      <c r="D83" s="148"/>
      <c r="E83" s="278"/>
    </row>
    <row r="84" spans="1:5">
      <c r="A84" s="242"/>
      <c r="B84" s="299"/>
      <c r="C84" s="148"/>
      <c r="D84" s="148"/>
      <c r="E84" s="278"/>
    </row>
    <row r="85" spans="1:5">
      <c r="A85" s="302"/>
      <c r="B85" s="5"/>
      <c r="C85" s="5"/>
      <c r="D85" s="5"/>
      <c r="E85" s="148"/>
    </row>
  </sheetData>
  <mergeCells count="6">
    <mergeCell ref="A72:E72"/>
    <mergeCell ref="B4:D4"/>
    <mergeCell ref="A3:A4"/>
    <mergeCell ref="D3:E3"/>
    <mergeCell ref="A1:E1"/>
    <mergeCell ref="A2:E2"/>
  </mergeCells>
  <hyperlinks>
    <hyperlink ref="F1" location="'SPIS TABLIC'!B29" display="Powrót do spisu tablic"/>
    <hyperlink ref="F2" location="'SPIS TABLIC'!B29" display="Return to list of tables"/>
  </hyperlinks>
  <pageMargins left="0.7" right="0.7" top="0.75" bottom="0.75" header="0.3" footer="0.3"/>
  <pageSetup paperSize="9" orientation="portrait" horizontalDpi="4294967295" verticalDpi="4294967295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4"/>
  <dimension ref="A1:K46"/>
  <sheetViews>
    <sheetView zoomScaleNormal="100" workbookViewId="0">
      <pane ySplit="4" topLeftCell="A5" activePane="bottomLeft" state="frozen"/>
      <selection pane="bottomLeft" sqref="A1:E1"/>
    </sheetView>
  </sheetViews>
  <sheetFormatPr defaultColWidth="9.140625" defaultRowHeight="12.75"/>
  <cols>
    <col min="1" max="1" width="52.42578125" style="483" customWidth="1"/>
    <col min="2" max="4" width="15.7109375" style="483" customWidth="1"/>
    <col min="5" max="5" width="15.7109375" style="487" customWidth="1"/>
    <col min="6" max="6" width="9.140625" style="5"/>
    <col min="7" max="16384" width="9.140625" style="483"/>
  </cols>
  <sheetData>
    <row r="1" spans="1:7" ht="15" customHeight="1">
      <c r="A1" s="722" t="s">
        <v>1314</v>
      </c>
      <c r="B1" s="722"/>
      <c r="C1" s="722"/>
      <c r="D1" s="722"/>
      <c r="E1" s="722"/>
      <c r="F1" s="401" t="s">
        <v>551</v>
      </c>
    </row>
    <row r="2" spans="1:7" ht="15" customHeight="1">
      <c r="A2" s="397" t="s">
        <v>1315</v>
      </c>
      <c r="B2" s="206"/>
      <c r="C2" s="206"/>
      <c r="D2" s="206"/>
      <c r="E2" s="206"/>
      <c r="F2" s="401" t="s">
        <v>552</v>
      </c>
    </row>
    <row r="3" spans="1:7" s="51" customFormat="1" ht="30" customHeight="1">
      <c r="A3" s="677" t="s">
        <v>887</v>
      </c>
      <c r="B3" s="467">
        <v>2010</v>
      </c>
      <c r="C3" s="467">
        <v>2020</v>
      </c>
      <c r="D3" s="633">
        <v>2021</v>
      </c>
      <c r="E3" s="634"/>
      <c r="F3" s="5"/>
    </row>
    <row r="4" spans="1:7" s="51" customFormat="1" ht="30" customHeight="1">
      <c r="A4" s="677"/>
      <c r="B4" s="633" t="s">
        <v>888</v>
      </c>
      <c r="C4" s="633"/>
      <c r="D4" s="633"/>
      <c r="E4" s="371" t="s">
        <v>1291</v>
      </c>
      <c r="F4" s="5"/>
    </row>
    <row r="5" spans="1:7" s="211" customFormat="1" ht="15" customHeight="1">
      <c r="A5" s="62" t="s">
        <v>600</v>
      </c>
      <c r="B5" s="67">
        <v>6</v>
      </c>
      <c r="C5" s="183">
        <v>6</v>
      </c>
      <c r="D5" s="183">
        <v>8</v>
      </c>
      <c r="E5" s="93">
        <v>133.30000000000001</v>
      </c>
      <c r="F5" s="11"/>
      <c r="G5" s="565"/>
    </row>
    <row r="6" spans="1:7" s="211" customFormat="1" ht="15" customHeight="1">
      <c r="A6" s="63" t="s">
        <v>724</v>
      </c>
      <c r="B6" s="67"/>
      <c r="C6" s="93"/>
      <c r="D6" s="184"/>
      <c r="E6" s="93"/>
      <c r="F6" s="11"/>
    </row>
    <row r="7" spans="1:7" s="211" customFormat="1" ht="15" customHeight="1">
      <c r="A7" s="62" t="s">
        <v>601</v>
      </c>
      <c r="B7" s="67">
        <v>47.7</v>
      </c>
      <c r="C7" s="93">
        <v>47.7</v>
      </c>
      <c r="D7" s="93">
        <v>88.8</v>
      </c>
      <c r="E7" s="93">
        <v>186.2</v>
      </c>
      <c r="F7" s="11"/>
    </row>
    <row r="8" spans="1:7" s="211" customFormat="1" ht="15" customHeight="1">
      <c r="A8" s="63" t="s">
        <v>725</v>
      </c>
      <c r="B8" s="67"/>
      <c r="C8" s="93"/>
      <c r="D8" s="93"/>
      <c r="E8" s="93"/>
      <c r="F8" s="11"/>
    </row>
    <row r="9" spans="1:7" s="211" customFormat="1" ht="15" customHeight="1">
      <c r="A9" s="62" t="s">
        <v>726</v>
      </c>
      <c r="B9" s="182">
        <v>8</v>
      </c>
      <c r="C9" s="93">
        <v>8</v>
      </c>
      <c r="D9" s="93">
        <v>11.1</v>
      </c>
      <c r="E9" s="93" t="s">
        <v>673</v>
      </c>
      <c r="F9" s="11"/>
    </row>
    <row r="10" spans="1:7" s="211" customFormat="1" ht="15" customHeight="1">
      <c r="A10" s="63" t="s">
        <v>727</v>
      </c>
      <c r="B10" s="67"/>
      <c r="C10" s="93"/>
      <c r="D10" s="168"/>
      <c r="E10" s="93"/>
      <c r="F10" s="11"/>
    </row>
    <row r="11" spans="1:7" s="211" customFormat="1" ht="15" customHeight="1">
      <c r="A11" s="62" t="s">
        <v>602</v>
      </c>
      <c r="B11" s="67">
        <v>62</v>
      </c>
      <c r="C11" s="372">
        <v>62</v>
      </c>
      <c r="D11" s="163">
        <v>63</v>
      </c>
      <c r="E11" s="93">
        <v>101.6</v>
      </c>
      <c r="F11" s="11"/>
    </row>
    <row r="12" spans="1:7" s="211" customFormat="1" ht="15" customHeight="1">
      <c r="A12" s="63" t="s">
        <v>728</v>
      </c>
      <c r="B12" s="67"/>
      <c r="C12" s="93"/>
      <c r="D12" s="168"/>
      <c r="E12" s="93"/>
      <c r="F12" s="11"/>
    </row>
    <row r="13" spans="1:7" s="211" customFormat="1" ht="15" customHeight="1">
      <c r="A13" s="62" t="s">
        <v>601</v>
      </c>
      <c r="B13" s="67">
        <v>8.5</v>
      </c>
      <c r="C13" s="93">
        <v>8.5</v>
      </c>
      <c r="D13" s="168">
        <v>14.7</v>
      </c>
      <c r="E13" s="93">
        <v>172.9</v>
      </c>
      <c r="F13" s="11"/>
    </row>
    <row r="14" spans="1:7" s="211" customFormat="1" ht="15" customHeight="1">
      <c r="A14" s="63" t="s">
        <v>725</v>
      </c>
      <c r="B14" s="67"/>
      <c r="C14" s="93"/>
      <c r="D14" s="168"/>
      <c r="E14" s="93"/>
      <c r="F14" s="11"/>
    </row>
    <row r="15" spans="1:7" s="211" customFormat="1" ht="15" customHeight="1">
      <c r="A15" s="62" t="s">
        <v>726</v>
      </c>
      <c r="B15" s="67">
        <v>0.1</v>
      </c>
      <c r="C15" s="93">
        <v>0.1</v>
      </c>
      <c r="D15" s="168">
        <v>0.2</v>
      </c>
      <c r="E15" s="569" t="s">
        <v>673</v>
      </c>
      <c r="F15" s="11"/>
    </row>
    <row r="16" spans="1:7" s="211" customFormat="1" ht="15" customHeight="1">
      <c r="A16" s="63" t="s">
        <v>727</v>
      </c>
      <c r="B16" s="67"/>
      <c r="C16" s="93"/>
      <c r="D16" s="163"/>
      <c r="E16" s="93"/>
      <c r="F16" s="11"/>
    </row>
    <row r="17" spans="1:11" s="211" customFormat="1" ht="15" customHeight="1">
      <c r="A17" s="62" t="s">
        <v>729</v>
      </c>
      <c r="B17" s="67">
        <v>13.5</v>
      </c>
      <c r="C17" s="93">
        <v>13.5</v>
      </c>
      <c r="D17" s="168">
        <v>185</v>
      </c>
      <c r="E17" s="93" t="s">
        <v>1334</v>
      </c>
      <c r="F17" s="240"/>
    </row>
    <row r="18" spans="1:11" s="211" customFormat="1" ht="15" customHeight="1">
      <c r="A18" s="63" t="s">
        <v>1175</v>
      </c>
      <c r="B18" s="67"/>
      <c r="C18" s="168"/>
      <c r="D18" s="168"/>
      <c r="E18" s="93"/>
      <c r="F18" s="11"/>
    </row>
    <row r="19" spans="1:11" s="211" customFormat="1" ht="15" customHeight="1">
      <c r="A19" s="62" t="s">
        <v>603</v>
      </c>
      <c r="B19" s="182">
        <v>77</v>
      </c>
      <c r="C19" s="168">
        <v>75.7</v>
      </c>
      <c r="D19" s="168">
        <v>75.7</v>
      </c>
      <c r="E19" s="93">
        <v>100</v>
      </c>
      <c r="F19" s="11"/>
    </row>
    <row r="20" spans="1:11" s="211" customFormat="1" ht="15" customHeight="1">
      <c r="A20" s="63" t="s">
        <v>730</v>
      </c>
      <c r="B20" s="67"/>
      <c r="C20" s="168"/>
      <c r="D20" s="168"/>
      <c r="E20" s="93"/>
      <c r="F20" s="11"/>
    </row>
    <row r="21" spans="1:11" s="211" customFormat="1" ht="15" customHeight="1">
      <c r="A21" s="62" t="s">
        <v>731</v>
      </c>
      <c r="B21" s="67">
        <v>133.19999999999999</v>
      </c>
      <c r="C21" s="168">
        <v>131.9</v>
      </c>
      <c r="D21" s="168">
        <v>179.26</v>
      </c>
      <c r="E21" s="93">
        <v>135.9</v>
      </c>
      <c r="F21" s="11"/>
      <c r="G21" s="484"/>
      <c r="H21" s="484"/>
      <c r="I21" s="484"/>
    </row>
    <row r="22" spans="1:11" s="211" customFormat="1" ht="15" customHeight="1">
      <c r="A22" s="63" t="s">
        <v>732</v>
      </c>
      <c r="B22" s="67"/>
      <c r="C22" s="168"/>
      <c r="D22" s="168"/>
      <c r="E22" s="93"/>
      <c r="F22" s="11"/>
    </row>
    <row r="23" spans="1:11" s="211" customFormat="1" ht="15" customHeight="1">
      <c r="A23" s="58" t="s">
        <v>604</v>
      </c>
      <c r="B23" s="67">
        <v>1.8</v>
      </c>
      <c r="C23" s="168">
        <v>1.8</v>
      </c>
      <c r="D23" s="168">
        <v>2.5</v>
      </c>
      <c r="E23" s="93" t="s">
        <v>673</v>
      </c>
      <c r="F23" s="303"/>
      <c r="G23" s="304"/>
      <c r="H23" s="304"/>
      <c r="I23" s="484"/>
    </row>
    <row r="24" spans="1:11" s="211" customFormat="1" ht="15" customHeight="1">
      <c r="A24" s="426" t="s">
        <v>733</v>
      </c>
      <c r="B24" s="67"/>
      <c r="C24" s="168"/>
      <c r="D24" s="168"/>
      <c r="E24" s="93"/>
      <c r="F24" s="303"/>
      <c r="G24" s="304"/>
      <c r="H24" s="304"/>
    </row>
    <row r="25" spans="1:11" s="211" customFormat="1" ht="15" customHeight="1">
      <c r="A25" s="58" t="s">
        <v>734</v>
      </c>
      <c r="B25" s="67">
        <v>11.7</v>
      </c>
      <c r="C25" s="168">
        <v>12.2</v>
      </c>
      <c r="D25" s="168">
        <v>16.899999999999999</v>
      </c>
      <c r="E25" s="93" t="s">
        <v>673</v>
      </c>
      <c r="F25" s="11"/>
      <c r="H25" s="484"/>
      <c r="I25" s="485"/>
      <c r="K25" s="305"/>
    </row>
    <row r="26" spans="1:11" s="211" customFormat="1" ht="15" customHeight="1">
      <c r="A26" s="426" t="s">
        <v>735</v>
      </c>
      <c r="B26" s="67"/>
      <c r="C26" s="168"/>
      <c r="D26" s="163"/>
      <c r="E26" s="93"/>
      <c r="F26" s="11"/>
    </row>
    <row r="27" spans="1:11" s="211" customFormat="1" ht="15" customHeight="1">
      <c r="A27" s="58" t="s">
        <v>623</v>
      </c>
      <c r="B27" s="134"/>
      <c r="C27" s="168"/>
      <c r="D27" s="168"/>
      <c r="E27" s="198"/>
      <c r="F27" s="11"/>
      <c r="G27" s="305"/>
      <c r="H27" s="305"/>
      <c r="I27" s="305"/>
    </row>
    <row r="28" spans="1:11" s="211" customFormat="1" ht="15" customHeight="1">
      <c r="A28" s="60" t="s">
        <v>736</v>
      </c>
      <c r="B28" s="67"/>
      <c r="C28" s="168"/>
      <c r="D28" s="168"/>
      <c r="E28" s="93"/>
      <c r="F28" s="11"/>
    </row>
    <row r="29" spans="1:11" s="211" customFormat="1" ht="15" customHeight="1">
      <c r="A29" s="58" t="s">
        <v>605</v>
      </c>
      <c r="B29" s="67">
        <v>507</v>
      </c>
      <c r="C29" s="486">
        <v>151</v>
      </c>
      <c r="D29" s="163">
        <v>256</v>
      </c>
      <c r="E29" s="93">
        <v>169.5</v>
      </c>
      <c r="F29" s="11"/>
    </row>
    <row r="30" spans="1:11" s="211" customFormat="1" ht="15" customHeight="1">
      <c r="A30" s="60" t="s">
        <v>737</v>
      </c>
      <c r="B30" s="67"/>
      <c r="C30" s="168"/>
      <c r="D30" s="168"/>
      <c r="E30" s="93"/>
      <c r="F30" s="11"/>
    </row>
    <row r="31" spans="1:11" s="211" customFormat="1" ht="15" customHeight="1">
      <c r="A31" s="58" t="s">
        <v>606</v>
      </c>
      <c r="B31" s="67">
        <v>13507</v>
      </c>
      <c r="C31" s="486">
        <v>221</v>
      </c>
      <c r="D31" s="163">
        <v>180</v>
      </c>
      <c r="E31" s="93">
        <v>81.400000000000006</v>
      </c>
      <c r="F31" s="11"/>
    </row>
    <row r="32" spans="1:11" s="211" customFormat="1" ht="15" customHeight="1">
      <c r="A32" s="60" t="s">
        <v>738</v>
      </c>
      <c r="B32" s="134"/>
      <c r="C32" s="168"/>
      <c r="D32" s="168"/>
      <c r="E32" s="93"/>
      <c r="F32" s="11"/>
    </row>
    <row r="33" spans="1:7" s="211" customFormat="1" ht="15" customHeight="1">
      <c r="A33" s="58" t="s">
        <v>1298</v>
      </c>
      <c r="B33" s="134"/>
      <c r="C33" s="168"/>
      <c r="D33" s="168"/>
      <c r="E33" s="93"/>
      <c r="F33" s="11"/>
    </row>
    <row r="34" spans="1:7" s="211" customFormat="1" ht="15" customHeight="1">
      <c r="A34" s="60" t="s">
        <v>1296</v>
      </c>
      <c r="B34" s="67"/>
      <c r="C34" s="168"/>
      <c r="D34" s="168"/>
      <c r="E34" s="93"/>
      <c r="F34" s="11"/>
    </row>
    <row r="35" spans="1:7" s="211" customFormat="1" ht="15" customHeight="1">
      <c r="A35" s="58" t="s">
        <v>1299</v>
      </c>
      <c r="B35" s="67">
        <v>6500</v>
      </c>
      <c r="C35" s="486">
        <v>838</v>
      </c>
      <c r="D35" s="486">
        <v>255</v>
      </c>
      <c r="E35" s="93">
        <v>30.4</v>
      </c>
      <c r="F35" s="11"/>
    </row>
    <row r="36" spans="1:7" s="211" customFormat="1" ht="15" customHeight="1">
      <c r="A36" s="60" t="s">
        <v>1297</v>
      </c>
      <c r="B36" s="67"/>
      <c r="C36" s="168"/>
      <c r="D36" s="163"/>
      <c r="E36" s="93"/>
      <c r="F36" s="11"/>
    </row>
    <row r="37" spans="1:7" s="211" customFormat="1" ht="15" customHeight="1">
      <c r="A37" s="58" t="s">
        <v>1300</v>
      </c>
      <c r="B37" s="67">
        <v>9000</v>
      </c>
      <c r="C37" s="184">
        <v>950</v>
      </c>
      <c r="D37" s="188" t="s">
        <v>681</v>
      </c>
      <c r="E37" s="184" t="s">
        <v>673</v>
      </c>
      <c r="F37" s="11"/>
    </row>
    <row r="38" spans="1:7" s="211" customFormat="1" ht="15" customHeight="1">
      <c r="A38" s="60" t="s">
        <v>1301</v>
      </c>
      <c r="B38" s="67"/>
      <c r="C38" s="168"/>
      <c r="D38" s="168"/>
      <c r="E38" s="93"/>
      <c r="F38" s="11"/>
    </row>
    <row r="39" spans="1:7" s="211" customFormat="1" ht="15" customHeight="1">
      <c r="A39" s="58" t="s">
        <v>607</v>
      </c>
      <c r="B39" s="67">
        <v>55</v>
      </c>
      <c r="C39" s="180">
        <v>59</v>
      </c>
      <c r="D39" s="486">
        <v>59</v>
      </c>
      <c r="E39" s="93">
        <v>100</v>
      </c>
      <c r="F39" s="11"/>
    </row>
    <row r="40" spans="1:7" s="211" customFormat="1" ht="15" customHeight="1">
      <c r="A40" s="60" t="s">
        <v>739</v>
      </c>
      <c r="B40" s="64"/>
      <c r="C40" s="168"/>
      <c r="D40" s="168"/>
      <c r="E40" s="93"/>
      <c r="F40" s="11"/>
    </row>
    <row r="41" spans="1:7" s="51" customFormat="1" ht="15" customHeight="1">
      <c r="A41" s="58"/>
      <c r="B41" s="89"/>
      <c r="C41" s="168"/>
      <c r="D41" s="163"/>
      <c r="E41" s="65"/>
      <c r="F41" s="5"/>
    </row>
    <row r="42" spans="1:7" s="11" customFormat="1" ht="15" customHeight="1">
      <c r="A42" s="723"/>
      <c r="B42" s="724"/>
      <c r="C42" s="724"/>
      <c r="D42" s="724"/>
      <c r="E42" s="724"/>
    </row>
    <row r="43" spans="1:7" s="5" customFormat="1" ht="12">
      <c r="A43" s="540"/>
    </row>
    <row r="44" spans="1:7" s="487" customFormat="1">
      <c r="A44" s="306"/>
      <c r="B44" s="26"/>
      <c r="F44" s="5"/>
    </row>
    <row r="45" spans="1:7">
      <c r="A45" s="488"/>
    </row>
    <row r="46" spans="1:7" ht="15">
      <c r="A46" s="488"/>
      <c r="B46" s="307"/>
      <c r="C46" s="307"/>
      <c r="D46" s="307"/>
      <c r="E46" s="307"/>
      <c r="F46" s="308"/>
      <c r="G46" s="309"/>
    </row>
  </sheetData>
  <mergeCells count="5">
    <mergeCell ref="A1:E1"/>
    <mergeCell ref="A3:A4"/>
    <mergeCell ref="D3:E3"/>
    <mergeCell ref="B4:D4"/>
    <mergeCell ref="A42:E42"/>
  </mergeCells>
  <hyperlinks>
    <hyperlink ref="F1" location="'SPIS TABLIC'!B31" display="Powrót do spisu tablic"/>
    <hyperlink ref="F2" location="'SPIS TABLIC'!B31" display="Return to list of tables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5"/>
  <dimension ref="A1:G27"/>
  <sheetViews>
    <sheetView zoomScaleNormal="100" zoomScaleSheetLayoutView="100" workbookViewId="0">
      <pane ySplit="4" topLeftCell="A5" activePane="bottomLeft" state="frozen"/>
      <selection pane="bottomLeft" sqref="A1:E1"/>
    </sheetView>
  </sheetViews>
  <sheetFormatPr defaultColWidth="9.140625" defaultRowHeight="15"/>
  <cols>
    <col min="1" max="1" width="44.7109375" style="154" customWidth="1"/>
    <col min="2" max="4" width="15.7109375" style="154" customWidth="1"/>
    <col min="5" max="5" width="15" style="259" customWidth="1"/>
    <col min="6" max="6" width="20" style="5" customWidth="1"/>
    <col min="7" max="16384" width="9.140625" style="154"/>
  </cols>
  <sheetData>
    <row r="1" spans="1:7" s="280" customFormat="1" ht="15" customHeight="1">
      <c r="A1" s="694" t="s">
        <v>707</v>
      </c>
      <c r="B1" s="694"/>
      <c r="C1" s="694"/>
      <c r="D1" s="694"/>
      <c r="E1" s="694"/>
      <c r="F1" s="261" t="s">
        <v>551</v>
      </c>
    </row>
    <row r="2" spans="1:7" s="400" customFormat="1" ht="15" customHeight="1">
      <c r="A2" s="635" t="s">
        <v>1162</v>
      </c>
      <c r="B2" s="635"/>
      <c r="C2" s="635"/>
      <c r="D2" s="635"/>
      <c r="E2" s="635"/>
      <c r="F2" s="401" t="s">
        <v>552</v>
      </c>
    </row>
    <row r="3" spans="1:7" ht="30" customHeight="1">
      <c r="A3" s="677" t="s">
        <v>744</v>
      </c>
      <c r="B3" s="227">
        <v>2010</v>
      </c>
      <c r="C3" s="227">
        <v>2020</v>
      </c>
      <c r="D3" s="633">
        <v>2021</v>
      </c>
      <c r="E3" s="634"/>
    </row>
    <row r="4" spans="1:7" ht="30" customHeight="1">
      <c r="A4" s="677"/>
      <c r="B4" s="633" t="s">
        <v>776</v>
      </c>
      <c r="C4" s="633"/>
      <c r="D4" s="633"/>
      <c r="E4" s="228" t="s">
        <v>1291</v>
      </c>
    </row>
    <row r="5" spans="1:7" ht="15" customHeight="1">
      <c r="A5" s="84" t="s">
        <v>1127</v>
      </c>
      <c r="B5" s="66"/>
      <c r="C5" s="85"/>
      <c r="D5" s="195"/>
      <c r="E5" s="353"/>
    </row>
    <row r="6" spans="1:7" ht="15" customHeight="1">
      <c r="A6" s="86" t="s">
        <v>562</v>
      </c>
      <c r="B6" s="179">
        <v>230.2</v>
      </c>
      <c r="C6" s="187">
        <v>458.5</v>
      </c>
      <c r="D6" s="187" t="s">
        <v>673</v>
      </c>
      <c r="E6" s="186" t="s">
        <v>673</v>
      </c>
    </row>
    <row r="7" spans="1:7" ht="15" customHeight="1">
      <c r="A7" s="74" t="s">
        <v>1128</v>
      </c>
      <c r="B7" s="167"/>
      <c r="C7" s="187"/>
      <c r="D7" s="187"/>
      <c r="E7" s="186"/>
    </row>
    <row r="8" spans="1:7" ht="15" customHeight="1">
      <c r="A8" s="32" t="s">
        <v>91</v>
      </c>
      <c r="B8" s="135"/>
      <c r="C8" s="185"/>
      <c r="D8" s="185"/>
      <c r="E8" s="345"/>
    </row>
    <row r="9" spans="1:7" ht="15" customHeight="1">
      <c r="A9" s="60" t="s">
        <v>664</v>
      </c>
      <c r="B9" s="135"/>
      <c r="C9" s="185"/>
      <c r="D9" s="185"/>
      <c r="E9" s="345"/>
    </row>
    <row r="10" spans="1:7" ht="15" customHeight="1">
      <c r="A10" s="32" t="s">
        <v>219</v>
      </c>
      <c r="B10" s="167">
        <v>74.099999999999994</v>
      </c>
      <c r="C10" s="558">
        <v>302</v>
      </c>
      <c r="D10" s="207" t="s">
        <v>673</v>
      </c>
      <c r="E10" s="184" t="s">
        <v>673</v>
      </c>
      <c r="G10" s="289"/>
    </row>
    <row r="11" spans="1:7" ht="15" customHeight="1">
      <c r="A11" s="60" t="s">
        <v>380</v>
      </c>
      <c r="B11" s="135"/>
      <c r="C11" s="207"/>
      <c r="D11" s="207"/>
      <c r="E11" s="184"/>
      <c r="G11" s="289"/>
    </row>
    <row r="12" spans="1:7" ht="15" customHeight="1">
      <c r="A12" s="32" t="s">
        <v>92</v>
      </c>
      <c r="B12" s="167">
        <v>28.6</v>
      </c>
      <c r="C12" s="207">
        <v>227.3</v>
      </c>
      <c r="D12" s="207" t="s">
        <v>673</v>
      </c>
      <c r="E12" s="184" t="s">
        <v>673</v>
      </c>
      <c r="F12" s="210"/>
      <c r="G12" s="289"/>
    </row>
    <row r="13" spans="1:7" ht="15" customHeight="1">
      <c r="A13" s="58" t="s">
        <v>954</v>
      </c>
      <c r="B13" s="135"/>
      <c r="C13" s="207"/>
      <c r="D13" s="207"/>
      <c r="E13" s="184"/>
      <c r="F13" s="210"/>
      <c r="G13" s="289"/>
    </row>
    <row r="14" spans="1:7" ht="15" customHeight="1">
      <c r="A14" s="32" t="s">
        <v>93</v>
      </c>
      <c r="B14" s="167">
        <v>15.5</v>
      </c>
      <c r="C14" s="207">
        <v>10.8</v>
      </c>
      <c r="D14" s="207" t="s">
        <v>673</v>
      </c>
      <c r="E14" s="184" t="s">
        <v>673</v>
      </c>
      <c r="G14" s="289"/>
    </row>
    <row r="15" spans="1:7" ht="15" customHeight="1">
      <c r="A15" s="60" t="s">
        <v>381</v>
      </c>
      <c r="B15" s="135"/>
      <c r="C15" s="207"/>
      <c r="D15" s="207"/>
      <c r="E15" s="184"/>
      <c r="G15" s="289"/>
    </row>
    <row r="16" spans="1:7" ht="15" customHeight="1">
      <c r="A16" s="32" t="s">
        <v>955</v>
      </c>
      <c r="B16" s="167">
        <v>66.2</v>
      </c>
      <c r="C16" s="207">
        <v>42.2</v>
      </c>
      <c r="D16" s="207" t="s">
        <v>673</v>
      </c>
      <c r="E16" s="184" t="s">
        <v>673</v>
      </c>
    </row>
    <row r="17" spans="1:5" ht="15" customHeight="1">
      <c r="A17" s="60" t="s">
        <v>956</v>
      </c>
      <c r="B17" s="135"/>
      <c r="C17" s="207"/>
      <c r="D17" s="207"/>
      <c r="E17" s="184"/>
    </row>
    <row r="18" spans="1:5" ht="15" customHeight="1">
      <c r="A18" s="32" t="s">
        <v>94</v>
      </c>
      <c r="B18" s="167">
        <v>8.6999999999999993</v>
      </c>
      <c r="C18" s="207">
        <v>47.1</v>
      </c>
      <c r="D18" s="207" t="s">
        <v>673</v>
      </c>
      <c r="E18" s="184" t="s">
        <v>673</v>
      </c>
    </row>
    <row r="19" spans="1:5" ht="15" customHeight="1">
      <c r="A19" s="87" t="s">
        <v>382</v>
      </c>
      <c r="B19" s="135"/>
      <c r="C19" s="207"/>
      <c r="D19" s="207"/>
      <c r="E19" s="184"/>
    </row>
    <row r="20" spans="1:5" ht="15" customHeight="1">
      <c r="A20" s="32" t="s">
        <v>220</v>
      </c>
      <c r="B20" s="167">
        <v>0.3</v>
      </c>
      <c r="C20" s="207">
        <v>1.1000000000000001</v>
      </c>
      <c r="D20" s="207" t="s">
        <v>673</v>
      </c>
      <c r="E20" s="184" t="s">
        <v>673</v>
      </c>
    </row>
    <row r="21" spans="1:5" ht="15" customHeight="1">
      <c r="A21" s="33" t="s">
        <v>417</v>
      </c>
      <c r="B21" s="135"/>
      <c r="C21" s="207"/>
      <c r="D21" s="207"/>
      <c r="E21" s="345"/>
    </row>
    <row r="22" spans="1:5" ht="15" customHeight="1">
      <c r="A22" s="32" t="s">
        <v>221</v>
      </c>
      <c r="B22" s="167">
        <v>2.2999999999999998</v>
      </c>
      <c r="C22" s="207">
        <v>0.9</v>
      </c>
      <c r="D22" s="207" t="s">
        <v>673</v>
      </c>
      <c r="E22" s="184" t="s">
        <v>673</v>
      </c>
    </row>
    <row r="23" spans="1:5" ht="15" customHeight="1">
      <c r="A23" s="87" t="s">
        <v>416</v>
      </c>
      <c r="B23" s="48"/>
      <c r="C23" s="48"/>
      <c r="D23" s="436"/>
      <c r="E23" s="65"/>
    </row>
    <row r="24" spans="1:5" ht="15" customHeight="1">
      <c r="A24" s="158"/>
      <c r="B24" s="5"/>
      <c r="C24" s="5"/>
      <c r="D24" s="5"/>
      <c r="E24" s="148"/>
    </row>
    <row r="25" spans="1:5" ht="15" customHeight="1">
      <c r="A25" s="698" t="s">
        <v>973</v>
      </c>
      <c r="B25" s="698"/>
      <c r="C25" s="698"/>
      <c r="D25" s="698"/>
      <c r="E25" s="698"/>
    </row>
    <row r="26" spans="1:5" ht="15" customHeight="1">
      <c r="A26" s="712" t="s">
        <v>974</v>
      </c>
      <c r="B26" s="712"/>
      <c r="C26" s="712"/>
      <c r="D26" s="712"/>
      <c r="E26" s="712"/>
    </row>
    <row r="27" spans="1:5">
      <c r="A27" s="249"/>
      <c r="B27" s="249"/>
      <c r="C27" s="249"/>
      <c r="D27" s="249"/>
      <c r="E27" s="310"/>
    </row>
  </sheetData>
  <mergeCells count="7">
    <mergeCell ref="A26:E26"/>
    <mergeCell ref="A25:E25"/>
    <mergeCell ref="A1:E1"/>
    <mergeCell ref="A2:E2"/>
    <mergeCell ref="A3:A4"/>
    <mergeCell ref="D3:E3"/>
    <mergeCell ref="B4:D4"/>
  </mergeCells>
  <hyperlinks>
    <hyperlink ref="F1" location="'SPIS TABLIC'!B33" display="Powrót do spisu tablic"/>
    <hyperlink ref="F2" location="'SPIS TABLIC'!B33" display="Return to list of tables"/>
  </hyperlinks>
  <pageMargins left="0.7" right="0.7" top="0.75" bottom="0.75" header="0.3" footer="0.3"/>
  <pageSetup paperSize="9" orientation="portrait" horizontalDpi="4294967295" verticalDpi="4294967295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6"/>
  <dimension ref="A1:K156"/>
  <sheetViews>
    <sheetView zoomScaleNormal="100" workbookViewId="0">
      <pane ySplit="4" topLeftCell="A5" activePane="bottomLeft" state="frozen"/>
      <selection pane="bottomLeft" sqref="A1:E1"/>
    </sheetView>
  </sheetViews>
  <sheetFormatPr defaultColWidth="9.140625" defaultRowHeight="12.75"/>
  <cols>
    <col min="1" max="1" width="44.7109375" style="1" customWidth="1"/>
    <col min="2" max="4" width="15.7109375" style="149" customWidth="1"/>
    <col min="5" max="5" width="15.7109375" style="1" customWidth="1"/>
    <col min="6" max="6" width="19.85546875" style="5" customWidth="1"/>
    <col min="7" max="16384" width="9.140625" style="149"/>
  </cols>
  <sheetData>
    <row r="1" spans="1:11" ht="15" customHeight="1">
      <c r="A1" s="694" t="s">
        <v>1141</v>
      </c>
      <c r="B1" s="694"/>
      <c r="C1" s="694"/>
      <c r="D1" s="694"/>
      <c r="E1" s="694"/>
      <c r="F1" s="401" t="s">
        <v>551</v>
      </c>
    </row>
    <row r="2" spans="1:11" ht="15" customHeight="1">
      <c r="A2" s="635" t="s">
        <v>509</v>
      </c>
      <c r="B2" s="635"/>
      <c r="C2" s="635"/>
      <c r="D2" s="635"/>
      <c r="E2" s="635"/>
      <c r="F2" s="401" t="s">
        <v>552</v>
      </c>
    </row>
    <row r="3" spans="1:11" s="154" customFormat="1" ht="30" customHeight="1">
      <c r="A3" s="677" t="s">
        <v>744</v>
      </c>
      <c r="B3" s="227">
        <v>2010</v>
      </c>
      <c r="C3" s="227">
        <v>2020</v>
      </c>
      <c r="D3" s="633">
        <v>2021</v>
      </c>
      <c r="E3" s="634"/>
      <c r="F3" s="5"/>
    </row>
    <row r="4" spans="1:11" s="154" customFormat="1" ht="30" customHeight="1">
      <c r="A4" s="677"/>
      <c r="B4" s="633" t="s">
        <v>776</v>
      </c>
      <c r="C4" s="633"/>
      <c r="D4" s="725"/>
      <c r="E4" s="228" t="s">
        <v>1291</v>
      </c>
      <c r="F4" s="5"/>
    </row>
    <row r="5" spans="1:11" s="238" customFormat="1" ht="18" customHeight="1">
      <c r="A5" s="326" t="s">
        <v>222</v>
      </c>
      <c r="B5" s="189">
        <v>486281.8</v>
      </c>
      <c r="C5" s="437">
        <v>823534.4</v>
      </c>
      <c r="D5" s="437">
        <v>871588.2</v>
      </c>
      <c r="E5" s="567">
        <v>105.8</v>
      </c>
      <c r="F5" s="243"/>
      <c r="K5" s="277"/>
    </row>
    <row r="6" spans="1:11" s="238" customFormat="1" ht="15" customHeight="1">
      <c r="A6" s="327" t="s">
        <v>717</v>
      </c>
      <c r="B6" s="166"/>
      <c r="C6" s="48"/>
      <c r="D6" s="48"/>
      <c r="E6" s="566"/>
      <c r="F6" s="311"/>
    </row>
    <row r="7" spans="1:11" s="238" customFormat="1" ht="15" customHeight="1">
      <c r="A7" s="328" t="s">
        <v>223</v>
      </c>
      <c r="B7" s="166">
        <v>204701.4</v>
      </c>
      <c r="C7" s="48">
        <v>358042.1</v>
      </c>
      <c r="D7" s="138">
        <v>408019</v>
      </c>
      <c r="E7" s="566">
        <v>114</v>
      </c>
      <c r="F7" s="210"/>
      <c r="G7" s="210"/>
    </row>
    <row r="8" spans="1:11" s="238" customFormat="1" ht="15" customHeight="1">
      <c r="A8" s="329" t="s">
        <v>383</v>
      </c>
      <c r="B8" s="166"/>
      <c r="C8" s="48"/>
      <c r="D8" s="48"/>
      <c r="E8" s="566"/>
      <c r="F8" s="210"/>
    </row>
    <row r="9" spans="1:11" s="238" customFormat="1" ht="15" customHeight="1">
      <c r="A9" s="328" t="s">
        <v>100</v>
      </c>
      <c r="B9" s="166"/>
      <c r="C9" s="48"/>
      <c r="D9" s="48"/>
      <c r="E9" s="566"/>
      <c r="F9" s="210"/>
    </row>
    <row r="10" spans="1:11" s="238" customFormat="1" ht="15" customHeight="1">
      <c r="A10" s="328" t="s">
        <v>563</v>
      </c>
      <c r="B10" s="166">
        <v>461.7</v>
      </c>
      <c r="C10" s="48">
        <v>9422.9</v>
      </c>
      <c r="D10" s="48">
        <v>488.8</v>
      </c>
      <c r="E10" s="566">
        <v>5.2</v>
      </c>
      <c r="F10" s="210"/>
    </row>
    <row r="11" spans="1:11" s="238" customFormat="1" ht="15" customHeight="1">
      <c r="A11" s="118" t="s">
        <v>474</v>
      </c>
      <c r="B11" s="166"/>
      <c r="C11" s="48"/>
      <c r="D11" s="48"/>
      <c r="E11" s="566"/>
      <c r="F11" s="210"/>
    </row>
    <row r="12" spans="1:11" s="238" customFormat="1" ht="15" customHeight="1">
      <c r="A12" s="118" t="s">
        <v>564</v>
      </c>
      <c r="B12" s="166"/>
      <c r="C12" s="48"/>
      <c r="D12" s="48"/>
      <c r="E12" s="566"/>
      <c r="F12" s="210"/>
    </row>
    <row r="13" spans="1:11" s="238" customFormat="1" ht="15" customHeight="1">
      <c r="A13" s="328" t="s">
        <v>224</v>
      </c>
      <c r="B13" s="166">
        <v>114520.9</v>
      </c>
      <c r="C13" s="48">
        <v>240350.4</v>
      </c>
      <c r="D13" s="48">
        <v>217445.1</v>
      </c>
      <c r="E13" s="566">
        <v>90.5</v>
      </c>
      <c r="F13" s="210"/>
    </row>
    <row r="14" spans="1:11" s="238" customFormat="1" ht="15" customHeight="1">
      <c r="A14" s="329" t="s">
        <v>384</v>
      </c>
      <c r="B14" s="166"/>
      <c r="C14" s="48"/>
      <c r="D14" s="48"/>
      <c r="E14" s="566"/>
      <c r="F14" s="210"/>
    </row>
    <row r="15" spans="1:11" s="238" customFormat="1" ht="15" customHeight="1">
      <c r="A15" s="328" t="s">
        <v>225</v>
      </c>
      <c r="B15" s="166">
        <v>61825.4</v>
      </c>
      <c r="C15" s="48">
        <v>184030.5</v>
      </c>
      <c r="D15" s="48">
        <v>182042.2</v>
      </c>
      <c r="E15" s="566">
        <v>98.9</v>
      </c>
      <c r="F15" s="210"/>
    </row>
    <row r="16" spans="1:11" s="238" customFormat="1" ht="15" customHeight="1">
      <c r="A16" s="329" t="s">
        <v>385</v>
      </c>
      <c r="B16" s="166"/>
      <c r="C16" s="48"/>
      <c r="D16" s="48"/>
      <c r="E16" s="566"/>
      <c r="F16" s="210"/>
    </row>
    <row r="17" spans="1:6" s="238" customFormat="1" ht="15" customHeight="1">
      <c r="A17" s="328" t="s">
        <v>226</v>
      </c>
      <c r="B17" s="190">
        <v>120</v>
      </c>
      <c r="C17" s="48">
        <v>202.6</v>
      </c>
      <c r="D17" s="48">
        <v>123.7</v>
      </c>
      <c r="E17" s="566">
        <v>61.1</v>
      </c>
      <c r="F17" s="210"/>
    </row>
    <row r="18" spans="1:6" s="238" customFormat="1" ht="15" customHeight="1">
      <c r="A18" s="329" t="s">
        <v>386</v>
      </c>
      <c r="B18" s="166"/>
      <c r="C18" s="48"/>
      <c r="D18" s="48"/>
      <c r="E18" s="566"/>
      <c r="F18" s="210"/>
    </row>
    <row r="19" spans="1:6" s="238" customFormat="1" ht="15" customHeight="1">
      <c r="A19" s="328" t="s">
        <v>34</v>
      </c>
      <c r="B19" s="166"/>
      <c r="C19" s="48"/>
      <c r="D19" s="48"/>
      <c r="E19" s="566"/>
      <c r="F19" s="210"/>
    </row>
    <row r="20" spans="1:6" s="238" customFormat="1" ht="15" customHeight="1">
      <c r="A20" s="328" t="s">
        <v>101</v>
      </c>
      <c r="B20" s="166"/>
      <c r="C20" s="48"/>
      <c r="D20" s="48"/>
      <c r="E20" s="566"/>
      <c r="F20" s="210"/>
    </row>
    <row r="21" spans="1:6" s="238" customFormat="1" ht="15" customHeight="1">
      <c r="A21" s="328" t="s">
        <v>227</v>
      </c>
      <c r="B21" s="166">
        <v>4858.3999999999996</v>
      </c>
      <c r="C21" s="48">
        <v>8470.2000000000007</v>
      </c>
      <c r="D21" s="48">
        <v>4890.1000000000004</v>
      </c>
      <c r="E21" s="566">
        <v>57.7</v>
      </c>
      <c r="F21" s="210"/>
    </row>
    <row r="22" spans="1:6" s="238" customFormat="1" ht="15" customHeight="1">
      <c r="A22" s="118" t="s">
        <v>1168</v>
      </c>
      <c r="B22" s="166"/>
      <c r="C22" s="48"/>
      <c r="D22" s="48"/>
      <c r="E22" s="566"/>
      <c r="F22" s="210"/>
    </row>
    <row r="23" spans="1:6" s="238" customFormat="1" ht="15" customHeight="1">
      <c r="A23" s="118" t="s">
        <v>465</v>
      </c>
      <c r="B23" s="166"/>
      <c r="C23" s="48"/>
      <c r="D23" s="48"/>
      <c r="E23" s="566"/>
      <c r="F23" s="210"/>
    </row>
    <row r="24" spans="1:6" s="238" customFormat="1" ht="15" customHeight="1">
      <c r="A24" s="118" t="s">
        <v>466</v>
      </c>
      <c r="B24" s="166"/>
      <c r="C24" s="48"/>
      <c r="D24" s="48"/>
      <c r="E24" s="566"/>
      <c r="F24" s="210"/>
    </row>
    <row r="25" spans="1:6" s="238" customFormat="1" ht="15" customHeight="1">
      <c r="A25" s="328" t="s">
        <v>975</v>
      </c>
      <c r="B25" s="166">
        <v>47717.1</v>
      </c>
      <c r="C25" s="166" t="s">
        <v>681</v>
      </c>
      <c r="D25" s="166" t="s">
        <v>681</v>
      </c>
      <c r="E25" s="463" t="s">
        <v>673</v>
      </c>
      <c r="F25" s="210"/>
    </row>
    <row r="26" spans="1:6" s="238" customFormat="1" ht="15" customHeight="1">
      <c r="A26" s="329" t="s">
        <v>976</v>
      </c>
      <c r="B26" s="166"/>
      <c r="C26" s="48"/>
      <c r="D26" s="48"/>
      <c r="E26" s="566"/>
      <c r="F26" s="210"/>
    </row>
    <row r="27" spans="1:6" s="238" customFormat="1" ht="15" customHeight="1">
      <c r="A27" s="328" t="s">
        <v>977</v>
      </c>
      <c r="B27" s="166" t="s">
        <v>681</v>
      </c>
      <c r="C27" s="48">
        <v>47479.7</v>
      </c>
      <c r="D27" s="48">
        <v>27296.2</v>
      </c>
      <c r="E27" s="566">
        <v>57.5</v>
      </c>
      <c r="F27" s="210"/>
    </row>
    <row r="28" spans="1:6" s="238" customFormat="1" ht="15" customHeight="1">
      <c r="A28" s="329" t="s">
        <v>978</v>
      </c>
      <c r="B28" s="166"/>
      <c r="C28" s="48"/>
      <c r="D28" s="48"/>
      <c r="E28" s="566"/>
      <c r="F28" s="210"/>
    </row>
    <row r="29" spans="1:6" s="238" customFormat="1" ht="15" customHeight="1">
      <c r="A29" s="328" t="s">
        <v>228</v>
      </c>
      <c r="B29" s="166">
        <v>167059.6</v>
      </c>
      <c r="C29" s="48">
        <v>225141.9</v>
      </c>
      <c r="D29" s="48">
        <v>246124.1</v>
      </c>
      <c r="E29" s="566">
        <v>109.3</v>
      </c>
      <c r="F29" s="210"/>
    </row>
    <row r="30" spans="1:6" s="238" customFormat="1" ht="15" customHeight="1">
      <c r="A30" s="329" t="s">
        <v>387</v>
      </c>
      <c r="B30" s="166"/>
      <c r="C30" s="48"/>
      <c r="D30" s="48"/>
      <c r="E30" s="566"/>
      <c r="F30" s="210"/>
    </row>
    <row r="31" spans="1:6" s="238" customFormat="1" ht="18" customHeight="1">
      <c r="A31" s="181" t="s">
        <v>229</v>
      </c>
      <c r="B31" s="187" t="s">
        <v>889</v>
      </c>
      <c r="C31" s="437">
        <v>7613</v>
      </c>
      <c r="D31" s="437">
        <v>8165</v>
      </c>
      <c r="E31" s="568">
        <v>107.3</v>
      </c>
      <c r="F31" s="5"/>
    </row>
    <row r="32" spans="1:6" s="238" customFormat="1" ht="15" customHeight="1">
      <c r="A32" s="327" t="s">
        <v>718</v>
      </c>
      <c r="B32" s="166"/>
      <c r="C32" s="48"/>
      <c r="D32" s="48"/>
      <c r="E32" s="568"/>
      <c r="F32" s="5"/>
    </row>
    <row r="33" spans="1:6" s="238" customFormat="1" ht="18" customHeight="1">
      <c r="A33" s="181" t="s">
        <v>230</v>
      </c>
      <c r="B33" s="187">
        <v>547083.80000000005</v>
      </c>
      <c r="C33" s="437">
        <v>802805.8</v>
      </c>
      <c r="D33" s="437">
        <v>833785.8</v>
      </c>
      <c r="E33" s="568">
        <v>103.9</v>
      </c>
      <c r="F33" s="5"/>
    </row>
    <row r="34" spans="1:6" s="238" customFormat="1" ht="15" customHeight="1">
      <c r="A34" s="330" t="s">
        <v>719</v>
      </c>
      <c r="B34" s="166"/>
      <c r="C34" s="48"/>
      <c r="D34" s="48"/>
      <c r="E34" s="566"/>
      <c r="F34" s="5"/>
    </row>
    <row r="35" spans="1:6" s="238" customFormat="1" ht="15" customHeight="1">
      <c r="A35" s="328" t="s">
        <v>231</v>
      </c>
      <c r="B35" s="166">
        <v>411398.6</v>
      </c>
      <c r="C35" s="48">
        <v>736118.5</v>
      </c>
      <c r="D35" s="48">
        <v>756301.3</v>
      </c>
      <c r="E35" s="566">
        <v>102.7</v>
      </c>
      <c r="F35" s="210"/>
    </row>
    <row r="36" spans="1:6" s="238" customFormat="1" ht="15" customHeight="1">
      <c r="A36" s="118" t="s">
        <v>388</v>
      </c>
      <c r="B36" s="166"/>
      <c r="C36" s="48"/>
      <c r="D36" s="48"/>
      <c r="E36" s="566"/>
      <c r="F36" s="210"/>
    </row>
    <row r="37" spans="1:6" s="238" customFormat="1" ht="15" customHeight="1">
      <c r="A37" s="328" t="s">
        <v>36</v>
      </c>
      <c r="B37" s="166"/>
      <c r="C37" s="48"/>
      <c r="D37" s="48"/>
      <c r="E37" s="566"/>
      <c r="F37" s="5"/>
    </row>
    <row r="38" spans="1:6" s="238" customFormat="1" ht="15" customHeight="1">
      <c r="A38" s="331" t="s">
        <v>890</v>
      </c>
      <c r="B38" s="166"/>
      <c r="C38" s="48"/>
      <c r="D38" s="48"/>
      <c r="E38" s="566"/>
      <c r="F38" s="5"/>
    </row>
    <row r="39" spans="1:6" s="238" customFormat="1" ht="15" customHeight="1">
      <c r="A39" s="328" t="s">
        <v>232</v>
      </c>
      <c r="B39" s="166">
        <v>45556.3</v>
      </c>
      <c r="C39" s="48">
        <v>69335.7</v>
      </c>
      <c r="D39" s="48">
        <v>77054.5</v>
      </c>
      <c r="E39" s="566">
        <v>111.1</v>
      </c>
      <c r="F39" s="210"/>
    </row>
    <row r="40" spans="1:6" s="238" customFormat="1" ht="15" customHeight="1">
      <c r="A40" s="331" t="s">
        <v>891</v>
      </c>
      <c r="B40" s="166"/>
      <c r="C40" s="48"/>
      <c r="D40" s="48"/>
      <c r="E40" s="566"/>
      <c r="F40" s="210"/>
    </row>
    <row r="41" spans="1:6" s="238" customFormat="1" ht="15" customHeight="1">
      <c r="A41" s="328" t="s">
        <v>233</v>
      </c>
      <c r="B41" s="166">
        <v>40208.199999999997</v>
      </c>
      <c r="C41" s="48">
        <v>148293.1</v>
      </c>
      <c r="D41" s="48">
        <v>143110</v>
      </c>
      <c r="E41" s="566">
        <v>96.5</v>
      </c>
      <c r="F41" s="210"/>
    </row>
    <row r="42" spans="1:6" s="238" customFormat="1" ht="15" customHeight="1">
      <c r="A42" s="118" t="s">
        <v>389</v>
      </c>
      <c r="B42" s="166"/>
      <c r="C42" s="48"/>
      <c r="D42" s="48"/>
      <c r="E42" s="566"/>
      <c r="F42" s="210"/>
    </row>
    <row r="43" spans="1:6" s="238" customFormat="1" ht="15" customHeight="1">
      <c r="A43" s="328" t="s">
        <v>234</v>
      </c>
      <c r="B43" s="166">
        <v>316581.8</v>
      </c>
      <c r="C43" s="48">
        <v>508007.6</v>
      </c>
      <c r="D43" s="48">
        <v>528867.4</v>
      </c>
      <c r="E43" s="566">
        <v>104.1</v>
      </c>
      <c r="F43" s="210"/>
    </row>
    <row r="44" spans="1:6" s="238" customFormat="1" ht="15" customHeight="1">
      <c r="A44" s="331" t="s">
        <v>892</v>
      </c>
      <c r="B44" s="166"/>
      <c r="C44" s="48"/>
      <c r="D44" s="48"/>
      <c r="E44" s="566"/>
      <c r="F44" s="210"/>
    </row>
    <row r="45" spans="1:6" s="238" customFormat="1" ht="15" customHeight="1">
      <c r="A45" s="328" t="s">
        <v>99</v>
      </c>
      <c r="B45" s="166"/>
      <c r="C45" s="48"/>
      <c r="D45" s="48"/>
      <c r="E45" s="566"/>
      <c r="F45" s="5"/>
    </row>
    <row r="46" spans="1:6" s="238" customFormat="1" ht="15" customHeight="1">
      <c r="A46" s="331" t="s">
        <v>893</v>
      </c>
      <c r="B46" s="166"/>
      <c r="C46" s="48"/>
      <c r="D46" s="48"/>
      <c r="E46" s="566"/>
      <c r="F46" s="5"/>
    </row>
    <row r="47" spans="1:6" s="238" customFormat="1" ht="15" customHeight="1">
      <c r="A47" s="328" t="s">
        <v>235</v>
      </c>
      <c r="B47" s="166">
        <v>192072.6</v>
      </c>
      <c r="C47" s="48">
        <v>296359.7</v>
      </c>
      <c r="D47" s="48">
        <v>307133.3</v>
      </c>
      <c r="E47" s="566">
        <v>103.6</v>
      </c>
      <c r="F47" s="5"/>
    </row>
    <row r="48" spans="1:6" s="238" customFormat="1" ht="15" customHeight="1">
      <c r="A48" s="331" t="s">
        <v>894</v>
      </c>
      <c r="B48" s="166"/>
      <c r="C48" s="48"/>
      <c r="D48" s="48"/>
      <c r="E48" s="566"/>
      <c r="F48" s="5"/>
    </row>
    <row r="49" spans="1:6" s="238" customFormat="1" ht="15" customHeight="1">
      <c r="A49" s="328" t="s">
        <v>236</v>
      </c>
      <c r="B49" s="166"/>
      <c r="C49" s="48"/>
      <c r="D49" s="48"/>
      <c r="E49" s="566"/>
      <c r="F49" s="5"/>
    </row>
    <row r="50" spans="1:6" s="238" customFormat="1" ht="15" customHeight="1">
      <c r="A50" s="328" t="s">
        <v>565</v>
      </c>
      <c r="B50" s="166">
        <v>30900.799999999999</v>
      </c>
      <c r="C50" s="48">
        <v>51258.3</v>
      </c>
      <c r="D50" s="48">
        <v>54323.9</v>
      </c>
      <c r="E50" s="566">
        <v>106</v>
      </c>
      <c r="F50" s="5"/>
    </row>
    <row r="51" spans="1:6" s="238" customFormat="1" ht="15" customHeight="1">
      <c r="A51" s="332" t="s">
        <v>895</v>
      </c>
      <c r="B51" s="166"/>
      <c r="C51" s="48"/>
      <c r="D51" s="48"/>
      <c r="E51" s="566"/>
      <c r="F51" s="5"/>
    </row>
    <row r="52" spans="1:6" s="238" customFormat="1" ht="15" customHeight="1">
      <c r="A52" s="118" t="s">
        <v>566</v>
      </c>
      <c r="B52" s="166"/>
      <c r="C52" s="48"/>
      <c r="D52" s="48"/>
      <c r="E52" s="566"/>
      <c r="F52" s="5"/>
    </row>
    <row r="53" spans="1:6" s="238" customFormat="1" ht="15" customHeight="1">
      <c r="A53" s="328" t="s">
        <v>237</v>
      </c>
      <c r="B53" s="166">
        <v>135685.29999999999</v>
      </c>
      <c r="C53" s="48">
        <v>66687.3</v>
      </c>
      <c r="D53" s="48">
        <v>77484.5</v>
      </c>
      <c r="E53" s="566">
        <v>116.2</v>
      </c>
      <c r="F53" s="210"/>
    </row>
    <row r="54" spans="1:6" s="238" customFormat="1" ht="15" customHeight="1">
      <c r="A54" s="118" t="s">
        <v>390</v>
      </c>
      <c r="B54" s="166"/>
      <c r="C54" s="48"/>
      <c r="D54" s="48"/>
      <c r="E54" s="566"/>
      <c r="F54" s="210"/>
    </row>
    <row r="55" spans="1:6" s="238" customFormat="1" ht="15" customHeight="1">
      <c r="A55" s="328" t="s">
        <v>238</v>
      </c>
      <c r="B55" s="166">
        <v>133085.29999999999</v>
      </c>
      <c r="C55" s="138">
        <v>66543</v>
      </c>
      <c r="D55" s="138">
        <v>68495.899999999994</v>
      </c>
      <c r="E55" s="566">
        <v>102.9</v>
      </c>
      <c r="F55" s="210"/>
    </row>
    <row r="56" spans="1:6" s="238" customFormat="1" ht="15" customHeight="1">
      <c r="A56" s="331" t="s">
        <v>896</v>
      </c>
      <c r="B56" s="166"/>
      <c r="C56" s="48"/>
      <c r="D56" s="48"/>
      <c r="E56" s="566"/>
      <c r="F56" s="210"/>
    </row>
    <row r="57" spans="1:6" s="238" customFormat="1" ht="18" customHeight="1">
      <c r="A57" s="181" t="s">
        <v>239</v>
      </c>
      <c r="B57" s="187" t="s">
        <v>897</v>
      </c>
      <c r="C57" s="437">
        <v>7421</v>
      </c>
      <c r="D57" s="437">
        <v>7811</v>
      </c>
      <c r="E57" s="568">
        <v>105.3</v>
      </c>
      <c r="F57" s="5"/>
    </row>
    <row r="58" spans="1:6" s="238" customFormat="1" ht="15" customHeight="1">
      <c r="A58" s="330" t="s">
        <v>720</v>
      </c>
      <c r="B58" s="166"/>
      <c r="C58" s="48"/>
      <c r="D58" s="48"/>
      <c r="E58" s="566"/>
      <c r="F58" s="5"/>
    </row>
    <row r="59" spans="1:6" s="246" customFormat="1" ht="18" customHeight="1">
      <c r="A59" s="181" t="s">
        <v>240</v>
      </c>
      <c r="B59" s="191">
        <v>-60802</v>
      </c>
      <c r="C59" s="437">
        <v>20728.599999999999</v>
      </c>
      <c r="D59" s="437">
        <v>37802.400000000001</v>
      </c>
      <c r="E59" s="568">
        <v>182.4</v>
      </c>
      <c r="F59" s="245"/>
    </row>
    <row r="60" spans="1:6" s="246" customFormat="1" ht="15" customHeight="1">
      <c r="A60" s="330" t="s">
        <v>721</v>
      </c>
      <c r="B60" s="187"/>
      <c r="C60" s="437"/>
      <c r="D60" s="437"/>
      <c r="E60" s="568"/>
      <c r="F60" s="245"/>
    </row>
    <row r="61" spans="1:6" s="238" customFormat="1" ht="18" customHeight="1">
      <c r="A61" s="181" t="s">
        <v>241</v>
      </c>
      <c r="B61" s="187">
        <v>486281.8</v>
      </c>
      <c r="C61" s="437">
        <v>823534.4</v>
      </c>
      <c r="D61" s="437">
        <v>871588.2</v>
      </c>
      <c r="E61" s="568">
        <v>105.8</v>
      </c>
      <c r="F61" s="5"/>
    </row>
    <row r="62" spans="1:6" s="238" customFormat="1" ht="15" customHeight="1">
      <c r="A62" s="330" t="s">
        <v>979</v>
      </c>
      <c r="B62" s="166"/>
      <c r="C62" s="48"/>
      <c r="D62" s="48"/>
      <c r="E62" s="566"/>
      <c r="F62" s="5"/>
    </row>
    <row r="63" spans="1:6" s="238" customFormat="1" ht="15" customHeight="1">
      <c r="A63" s="328" t="s">
        <v>242</v>
      </c>
      <c r="B63" s="166">
        <v>31.7</v>
      </c>
      <c r="C63" s="48">
        <v>56.2</v>
      </c>
      <c r="D63" s="48">
        <v>48.1</v>
      </c>
      <c r="E63" s="566">
        <v>85.6</v>
      </c>
      <c r="F63" s="5"/>
    </row>
    <row r="64" spans="1:6" s="238" customFormat="1" ht="15" customHeight="1">
      <c r="A64" s="118" t="s">
        <v>391</v>
      </c>
      <c r="B64" s="166"/>
      <c r="C64" s="48"/>
      <c r="D64" s="48"/>
      <c r="E64" s="566"/>
      <c r="F64" s="5"/>
    </row>
    <row r="65" spans="1:6" s="238" customFormat="1" ht="15" customHeight="1">
      <c r="A65" s="328" t="s">
        <v>243</v>
      </c>
      <c r="B65" s="166">
        <v>35023.4</v>
      </c>
      <c r="C65" s="48">
        <v>30729.8</v>
      </c>
      <c r="D65" s="48">
        <v>20301.099999999999</v>
      </c>
      <c r="E65" s="566">
        <v>66.099999999999994</v>
      </c>
      <c r="F65" s="5"/>
    </row>
    <row r="66" spans="1:6" s="238" customFormat="1" ht="15" customHeight="1">
      <c r="A66" s="118" t="s">
        <v>392</v>
      </c>
      <c r="B66" s="166"/>
      <c r="C66" s="48"/>
      <c r="D66" s="48"/>
      <c r="E66" s="566"/>
      <c r="F66" s="5"/>
    </row>
    <row r="67" spans="1:6" s="238" customFormat="1" ht="15" customHeight="1">
      <c r="A67" s="328" t="s">
        <v>244</v>
      </c>
      <c r="B67" s="166">
        <v>4221.3</v>
      </c>
      <c r="C67" s="48">
        <v>130.19999999999999</v>
      </c>
      <c r="D67" s="48">
        <v>131.5</v>
      </c>
      <c r="E67" s="566">
        <v>101</v>
      </c>
      <c r="F67" s="5"/>
    </row>
    <row r="68" spans="1:6" s="238" customFormat="1" ht="15" customHeight="1">
      <c r="A68" s="118" t="s">
        <v>393</v>
      </c>
      <c r="B68" s="166"/>
      <c r="C68" s="48"/>
      <c r="D68" s="48"/>
      <c r="E68" s="566"/>
      <c r="F68" s="5"/>
    </row>
    <row r="69" spans="1:6" s="238" customFormat="1" ht="15" customHeight="1">
      <c r="A69" s="328" t="s">
        <v>245</v>
      </c>
      <c r="B69" s="166">
        <v>18485.2</v>
      </c>
      <c r="C69" s="48">
        <v>17646.400000000001</v>
      </c>
      <c r="D69" s="48">
        <v>27330.400000000001</v>
      </c>
      <c r="E69" s="566">
        <v>154.9</v>
      </c>
      <c r="F69" s="5"/>
    </row>
    <row r="70" spans="1:6" s="238" customFormat="1" ht="15" customHeight="1">
      <c r="A70" s="118" t="s">
        <v>394</v>
      </c>
      <c r="B70" s="166"/>
      <c r="C70" s="48"/>
      <c r="D70" s="48"/>
      <c r="E70" s="566"/>
      <c r="F70" s="5"/>
    </row>
    <row r="71" spans="1:6" s="238" customFormat="1" ht="15" customHeight="1">
      <c r="A71" s="328" t="s">
        <v>246</v>
      </c>
      <c r="B71" s="166">
        <v>789.4</v>
      </c>
      <c r="C71" s="48">
        <v>2974.3</v>
      </c>
      <c r="D71" s="48">
        <v>1972.2</v>
      </c>
      <c r="E71" s="566">
        <v>66.3</v>
      </c>
      <c r="F71" s="5"/>
    </row>
    <row r="72" spans="1:6" s="238" customFormat="1" ht="15" customHeight="1">
      <c r="A72" s="118" t="s">
        <v>395</v>
      </c>
      <c r="B72" s="166"/>
      <c r="C72" s="48"/>
      <c r="D72" s="48"/>
      <c r="E72" s="566"/>
      <c r="F72" s="5"/>
    </row>
    <row r="73" spans="1:6" s="238" customFormat="1" ht="15" customHeight="1">
      <c r="A73" s="328" t="s">
        <v>247</v>
      </c>
      <c r="B73" s="166">
        <v>3061.5</v>
      </c>
      <c r="C73" s="48">
        <v>4252.6000000000004</v>
      </c>
      <c r="D73" s="48">
        <v>2744.3</v>
      </c>
      <c r="E73" s="566">
        <v>64.5</v>
      </c>
      <c r="F73" s="5"/>
    </row>
    <row r="74" spans="1:6" s="238" customFormat="1" ht="15" customHeight="1">
      <c r="A74" s="118" t="s">
        <v>396</v>
      </c>
      <c r="B74" s="166"/>
      <c r="C74" s="48"/>
      <c r="D74" s="48"/>
      <c r="E74" s="566"/>
      <c r="F74" s="5"/>
    </row>
    <row r="75" spans="1:6" s="284" customFormat="1" ht="15" customHeight="1">
      <c r="A75" s="328" t="s">
        <v>103</v>
      </c>
      <c r="B75" s="166"/>
      <c r="C75" s="55"/>
      <c r="D75" s="55"/>
      <c r="E75" s="566"/>
      <c r="F75" s="247"/>
    </row>
    <row r="76" spans="1:6" s="284" customFormat="1" ht="15" customHeight="1">
      <c r="A76" s="328" t="s">
        <v>248</v>
      </c>
      <c r="B76" s="166">
        <v>503.1</v>
      </c>
      <c r="C76" s="55">
        <v>705.4</v>
      </c>
      <c r="D76" s="55">
        <v>22.6</v>
      </c>
      <c r="E76" s="566">
        <v>3.2</v>
      </c>
      <c r="F76" s="247"/>
    </row>
    <row r="77" spans="1:6" s="284" customFormat="1" ht="15" customHeight="1">
      <c r="A77" s="331" t="s">
        <v>898</v>
      </c>
      <c r="B77" s="166"/>
      <c r="C77" s="55"/>
      <c r="D77" s="55"/>
      <c r="E77" s="566"/>
      <c r="F77" s="247"/>
    </row>
    <row r="78" spans="1:6" s="284" customFormat="1" ht="15" customHeight="1">
      <c r="A78" s="118" t="s">
        <v>397</v>
      </c>
      <c r="B78" s="166"/>
      <c r="C78" s="55"/>
      <c r="D78" s="55"/>
      <c r="E78" s="566"/>
      <c r="F78" s="247"/>
    </row>
    <row r="79" spans="1:6" s="238" customFormat="1" ht="15" customHeight="1">
      <c r="A79" s="328" t="s">
        <v>104</v>
      </c>
      <c r="B79" s="166"/>
      <c r="C79" s="48"/>
      <c r="D79" s="48"/>
      <c r="E79" s="566"/>
      <c r="F79" s="5"/>
    </row>
    <row r="80" spans="1:6" s="238" customFormat="1" ht="15" customHeight="1">
      <c r="A80" s="328" t="s">
        <v>249</v>
      </c>
      <c r="B80" s="166">
        <v>13101.6</v>
      </c>
      <c r="C80" s="48">
        <v>20626.099999999999</v>
      </c>
      <c r="D80" s="48">
        <v>21204.1</v>
      </c>
      <c r="E80" s="566">
        <v>102.8</v>
      </c>
      <c r="F80" s="5"/>
    </row>
    <row r="81" spans="1:6" s="238" customFormat="1" ht="15" customHeight="1">
      <c r="A81" s="118" t="s">
        <v>407</v>
      </c>
      <c r="B81" s="166"/>
      <c r="C81" s="48"/>
      <c r="D81" s="48"/>
      <c r="E81" s="566"/>
      <c r="F81" s="5"/>
    </row>
    <row r="82" spans="1:6" s="238" customFormat="1" ht="15" customHeight="1">
      <c r="A82" s="328" t="s">
        <v>105</v>
      </c>
      <c r="B82" s="166"/>
      <c r="C82" s="48"/>
      <c r="D82" s="48"/>
      <c r="E82" s="566"/>
      <c r="F82" s="5"/>
    </row>
    <row r="83" spans="1:6" s="238" customFormat="1" ht="15" customHeight="1">
      <c r="A83" s="328" t="s">
        <v>102</v>
      </c>
      <c r="B83" s="166"/>
      <c r="C83" s="48"/>
      <c r="D83" s="48"/>
      <c r="E83" s="566"/>
      <c r="F83" s="5"/>
    </row>
    <row r="84" spans="1:6" s="238" customFormat="1" ht="15" customHeight="1">
      <c r="A84" s="328" t="s">
        <v>250</v>
      </c>
      <c r="B84" s="166">
        <v>155634.70000000001</v>
      </c>
      <c r="C84" s="48">
        <v>256351.6</v>
      </c>
      <c r="D84" s="48">
        <v>292810.09999999998</v>
      </c>
      <c r="E84" s="566">
        <v>114.2</v>
      </c>
      <c r="F84" s="5"/>
    </row>
    <row r="85" spans="1:6" s="238" customFormat="1" ht="15" customHeight="1">
      <c r="A85" s="118" t="s">
        <v>475</v>
      </c>
      <c r="B85" s="166"/>
      <c r="C85" s="48"/>
      <c r="D85" s="48"/>
      <c r="E85" s="566"/>
      <c r="F85" s="5"/>
    </row>
    <row r="86" spans="1:6" s="238" customFormat="1" ht="15" customHeight="1">
      <c r="A86" s="118" t="s">
        <v>568</v>
      </c>
      <c r="B86" s="166"/>
      <c r="C86" s="48"/>
      <c r="D86" s="48"/>
      <c r="E86" s="566"/>
      <c r="F86" s="5"/>
    </row>
    <row r="87" spans="1:6" s="238" customFormat="1" ht="15" customHeight="1">
      <c r="A87" s="118" t="s">
        <v>567</v>
      </c>
      <c r="B87" s="166"/>
      <c r="C87" s="48"/>
      <c r="D87" s="48"/>
      <c r="E87" s="566"/>
      <c r="F87" s="5"/>
    </row>
    <row r="88" spans="1:6" s="238" customFormat="1" ht="15" customHeight="1">
      <c r="A88" s="118" t="s">
        <v>569</v>
      </c>
      <c r="B88" s="166"/>
      <c r="C88" s="48"/>
      <c r="D88" s="48"/>
      <c r="E88" s="566"/>
      <c r="F88" s="5"/>
    </row>
    <row r="89" spans="1:6" s="238" customFormat="1" ht="15" customHeight="1">
      <c r="A89" s="328" t="s">
        <v>251</v>
      </c>
      <c r="B89" s="166">
        <v>167403.1</v>
      </c>
      <c r="C89" s="48">
        <v>238678.3</v>
      </c>
      <c r="D89" s="48">
        <v>257744.5</v>
      </c>
      <c r="E89" s="566">
        <v>108</v>
      </c>
      <c r="F89" s="5"/>
    </row>
    <row r="90" spans="1:6" s="238" customFormat="1" ht="15" customHeight="1">
      <c r="A90" s="118" t="s">
        <v>398</v>
      </c>
      <c r="B90" s="166"/>
      <c r="C90" s="48"/>
      <c r="D90" s="48"/>
      <c r="E90" s="566"/>
      <c r="F90" s="5"/>
    </row>
    <row r="91" spans="1:6" s="238" customFormat="1" ht="15" customHeight="1">
      <c r="A91" s="328" t="s">
        <v>252</v>
      </c>
      <c r="B91" s="166">
        <v>10769.5</v>
      </c>
      <c r="C91" s="48">
        <v>21127.200000000001</v>
      </c>
      <c r="D91" s="48">
        <v>22331.1</v>
      </c>
      <c r="E91" s="566">
        <v>105.7</v>
      </c>
      <c r="F91" s="5"/>
    </row>
    <row r="92" spans="1:6" s="238" customFormat="1" ht="15" customHeight="1">
      <c r="A92" s="118" t="s">
        <v>399</v>
      </c>
      <c r="B92" s="166"/>
      <c r="C92" s="48"/>
      <c r="D92" s="48"/>
      <c r="E92" s="566"/>
      <c r="F92" s="5"/>
    </row>
    <row r="93" spans="1:6" s="238" customFormat="1" ht="15" customHeight="1">
      <c r="A93" s="328" t="s">
        <v>253</v>
      </c>
      <c r="B93" s="166">
        <v>8201.2999999999993</v>
      </c>
      <c r="C93" s="48">
        <v>5601.5</v>
      </c>
      <c r="D93" s="48">
        <v>7834.3</v>
      </c>
      <c r="E93" s="566">
        <v>139.9</v>
      </c>
      <c r="F93" s="5"/>
    </row>
    <row r="94" spans="1:6" s="238" customFormat="1" ht="15" customHeight="1">
      <c r="A94" s="118" t="s">
        <v>400</v>
      </c>
      <c r="B94" s="166"/>
      <c r="C94" s="48"/>
      <c r="D94" s="48"/>
      <c r="E94" s="566"/>
      <c r="F94" s="5"/>
    </row>
    <row r="95" spans="1:6" s="238" customFormat="1" ht="15" customHeight="1">
      <c r="A95" s="328" t="s">
        <v>254</v>
      </c>
      <c r="B95" s="166">
        <v>40628.699999999997</v>
      </c>
      <c r="C95" s="48">
        <v>20073.8</v>
      </c>
      <c r="D95" s="48">
        <v>19985.5</v>
      </c>
      <c r="E95" s="566">
        <v>99.6</v>
      </c>
      <c r="F95" s="5"/>
    </row>
    <row r="96" spans="1:6" s="238" customFormat="1" ht="15" customHeight="1">
      <c r="A96" s="118" t="s">
        <v>401</v>
      </c>
      <c r="B96" s="166"/>
      <c r="C96" s="48"/>
      <c r="D96" s="48"/>
      <c r="E96" s="566"/>
      <c r="F96" s="5"/>
    </row>
    <row r="97" spans="1:7" s="238" customFormat="1" ht="15" customHeight="1">
      <c r="A97" s="328" t="s">
        <v>255</v>
      </c>
      <c r="B97" s="166">
        <v>6144.6</v>
      </c>
      <c r="C97" s="48">
        <v>15689.8</v>
      </c>
      <c r="D97" s="48">
        <v>10149.5</v>
      </c>
      <c r="E97" s="566">
        <v>64.7</v>
      </c>
      <c r="F97" s="5"/>
    </row>
    <row r="98" spans="1:7" s="238" customFormat="1" ht="15" customHeight="1">
      <c r="A98" s="118" t="s">
        <v>402</v>
      </c>
      <c r="B98" s="166"/>
      <c r="C98" s="48"/>
      <c r="D98" s="48"/>
      <c r="E98" s="566"/>
      <c r="F98" s="5"/>
    </row>
    <row r="99" spans="1:7" s="238" customFormat="1" ht="15" customHeight="1">
      <c r="A99" s="328" t="s">
        <v>256</v>
      </c>
      <c r="B99" s="166">
        <v>2271.6</v>
      </c>
      <c r="C99" s="48">
        <v>859.1</v>
      </c>
      <c r="D99" s="48">
        <v>1215.0999999999999</v>
      </c>
      <c r="E99" s="566">
        <v>141.4</v>
      </c>
      <c r="F99" s="5"/>
    </row>
    <row r="100" spans="1:7" s="238" customFormat="1" ht="15" customHeight="1">
      <c r="A100" s="118" t="s">
        <v>403</v>
      </c>
      <c r="B100" s="166"/>
      <c r="C100" s="48"/>
      <c r="D100" s="48"/>
      <c r="E100" s="566"/>
      <c r="F100" s="5"/>
    </row>
    <row r="101" spans="1:7" s="238" customFormat="1" ht="15" customHeight="1">
      <c r="A101" s="328" t="s">
        <v>298</v>
      </c>
      <c r="B101" s="163" t="s">
        <v>681</v>
      </c>
      <c r="C101" s="48">
        <v>136440.6</v>
      </c>
      <c r="D101" s="48">
        <v>131488</v>
      </c>
      <c r="E101" s="566">
        <v>96.4</v>
      </c>
      <c r="F101" s="5"/>
    </row>
    <row r="102" spans="1:7" s="238" customFormat="1" ht="15" customHeight="1">
      <c r="A102" s="118" t="s">
        <v>450</v>
      </c>
      <c r="B102" s="166"/>
      <c r="C102" s="48"/>
      <c r="D102" s="48"/>
      <c r="E102" s="566"/>
      <c r="F102" s="5"/>
    </row>
    <row r="103" spans="1:7" s="238" customFormat="1" ht="15" customHeight="1">
      <c r="A103" s="328" t="s">
        <v>257</v>
      </c>
      <c r="B103" s="166">
        <v>12690.9</v>
      </c>
      <c r="C103" s="48">
        <v>41242.9</v>
      </c>
      <c r="D103" s="48">
        <v>36818.300000000003</v>
      </c>
      <c r="E103" s="566">
        <v>89.3</v>
      </c>
      <c r="F103" s="5"/>
    </row>
    <row r="104" spans="1:7" s="238" customFormat="1" ht="15" customHeight="1">
      <c r="A104" s="118" t="s">
        <v>404</v>
      </c>
      <c r="B104" s="166"/>
      <c r="C104" s="48"/>
      <c r="D104" s="48"/>
      <c r="E104" s="566"/>
      <c r="F104" s="5"/>
    </row>
    <row r="105" spans="1:7" s="238" customFormat="1" ht="15" customHeight="1">
      <c r="A105" s="328" t="s">
        <v>258</v>
      </c>
      <c r="B105" s="166">
        <v>5437.6</v>
      </c>
      <c r="C105" s="48">
        <v>4779.8999999999996</v>
      </c>
      <c r="D105" s="48">
        <v>8383.1</v>
      </c>
      <c r="E105" s="566">
        <v>175.4</v>
      </c>
      <c r="F105" s="5"/>
    </row>
    <row r="106" spans="1:7" s="238" customFormat="1" ht="15" customHeight="1">
      <c r="A106" s="118" t="s">
        <v>405</v>
      </c>
      <c r="B106" s="166"/>
      <c r="C106" s="48"/>
      <c r="D106" s="48"/>
      <c r="E106" s="566"/>
      <c r="F106" s="5"/>
    </row>
    <row r="107" spans="1:7" s="238" customFormat="1" ht="15" customHeight="1">
      <c r="A107" s="328" t="s">
        <v>259</v>
      </c>
      <c r="B107" s="190">
        <v>949</v>
      </c>
      <c r="C107" s="48">
        <v>4208.8999999999996</v>
      </c>
      <c r="D107" s="48">
        <v>7658.5</v>
      </c>
      <c r="E107" s="566">
        <v>182</v>
      </c>
      <c r="F107" s="5"/>
    </row>
    <row r="108" spans="1:7" s="238" customFormat="1" ht="15" customHeight="1">
      <c r="A108" s="118" t="s">
        <v>406</v>
      </c>
      <c r="B108" s="166"/>
      <c r="C108" s="48"/>
      <c r="D108" s="48"/>
      <c r="E108" s="566"/>
      <c r="F108" s="5"/>
    </row>
    <row r="109" spans="1:7" s="238" customFormat="1" ht="15" customHeight="1">
      <c r="A109" s="328" t="s">
        <v>260</v>
      </c>
      <c r="B109" s="166">
        <v>933.6</v>
      </c>
      <c r="C109" s="48">
        <v>1359.8</v>
      </c>
      <c r="D109" s="435">
        <v>1416.1</v>
      </c>
      <c r="E109" s="566">
        <v>104.1</v>
      </c>
      <c r="F109" s="5"/>
      <c r="G109" s="5"/>
    </row>
    <row r="110" spans="1:7" s="238" customFormat="1" ht="15" customHeight="1">
      <c r="A110" s="118" t="s">
        <v>459</v>
      </c>
      <c r="B110" s="166"/>
      <c r="C110" s="48"/>
      <c r="D110" s="48"/>
      <c r="E110" s="566"/>
      <c r="F110" s="5"/>
    </row>
    <row r="111" spans="1:7" s="238" customFormat="1" ht="18" customHeight="1">
      <c r="A111" s="181" t="s">
        <v>261</v>
      </c>
      <c r="B111" s="187">
        <v>547083.80000000005</v>
      </c>
      <c r="C111" s="437">
        <v>802805.8</v>
      </c>
      <c r="D111" s="437">
        <v>833785.8</v>
      </c>
      <c r="E111" s="568">
        <v>103.9</v>
      </c>
      <c r="F111" s="5"/>
    </row>
    <row r="112" spans="1:7" s="238" customFormat="1" ht="15" customHeight="1">
      <c r="A112" s="330" t="s">
        <v>722</v>
      </c>
      <c r="B112" s="166"/>
      <c r="C112" s="48"/>
      <c r="D112" s="48"/>
      <c r="E112" s="566"/>
      <c r="F112" s="5"/>
    </row>
    <row r="113" spans="1:6" s="238" customFormat="1" ht="15" customHeight="1">
      <c r="A113" s="328" t="s">
        <v>242</v>
      </c>
      <c r="B113" s="166">
        <v>35.299999999999997</v>
      </c>
      <c r="C113" s="48">
        <v>60.5</v>
      </c>
      <c r="D113" s="48">
        <v>57.5</v>
      </c>
      <c r="E113" s="198">
        <v>95.1</v>
      </c>
      <c r="F113" s="5"/>
    </row>
    <row r="114" spans="1:6" s="238" customFormat="1" ht="15" customHeight="1">
      <c r="A114" s="118" t="s">
        <v>391</v>
      </c>
      <c r="B114" s="166"/>
      <c r="C114" s="48"/>
      <c r="D114" s="48"/>
      <c r="E114" s="566"/>
      <c r="F114" s="5"/>
    </row>
    <row r="115" spans="1:6" s="238" customFormat="1" ht="15" customHeight="1">
      <c r="A115" s="328" t="s">
        <v>299</v>
      </c>
      <c r="B115" s="190">
        <v>7</v>
      </c>
      <c r="C115" s="48">
        <v>3.4</v>
      </c>
      <c r="D115" s="48">
        <v>3.4</v>
      </c>
      <c r="E115" s="566">
        <v>100</v>
      </c>
      <c r="F115" s="5"/>
    </row>
    <row r="116" spans="1:6" s="238" customFormat="1" ht="15" customHeight="1">
      <c r="A116" s="40" t="s">
        <v>418</v>
      </c>
      <c r="B116" s="48"/>
      <c r="C116" s="48"/>
      <c r="D116" s="48"/>
      <c r="E116" s="566"/>
      <c r="F116" s="5"/>
    </row>
    <row r="117" spans="1:6" s="238" customFormat="1" ht="15" customHeight="1">
      <c r="A117" s="328" t="s">
        <v>243</v>
      </c>
      <c r="B117" s="59">
        <v>92015</v>
      </c>
      <c r="C117" s="48">
        <v>89794.4</v>
      </c>
      <c r="D117" s="48">
        <v>80201.5</v>
      </c>
      <c r="E117" s="566">
        <v>89.3</v>
      </c>
      <c r="F117" s="5"/>
    </row>
    <row r="118" spans="1:6" s="238" customFormat="1" ht="15" customHeight="1">
      <c r="A118" s="118" t="s">
        <v>392</v>
      </c>
      <c r="B118" s="48"/>
      <c r="C118" s="48"/>
      <c r="D118" s="48"/>
      <c r="E118" s="566"/>
      <c r="F118" s="5"/>
    </row>
    <row r="119" spans="1:6" s="238" customFormat="1" ht="15" customHeight="1">
      <c r="A119" s="328" t="s">
        <v>244</v>
      </c>
      <c r="B119" s="167">
        <v>9994.6</v>
      </c>
      <c r="C119" s="48">
        <v>1057.9000000000001</v>
      </c>
      <c r="D119" s="48">
        <v>939.1</v>
      </c>
      <c r="E119" s="566">
        <v>88.8</v>
      </c>
      <c r="F119" s="5"/>
    </row>
    <row r="120" spans="1:6" s="238" customFormat="1" ht="15" customHeight="1">
      <c r="A120" s="118" t="s">
        <v>393</v>
      </c>
      <c r="B120" s="167"/>
      <c r="C120" s="48"/>
      <c r="D120" s="48"/>
      <c r="E120" s="566"/>
      <c r="F120" s="5"/>
    </row>
    <row r="121" spans="1:6" s="238" customFormat="1" ht="15" customHeight="1">
      <c r="A121" s="328" t="s">
        <v>262</v>
      </c>
      <c r="B121" s="167">
        <v>14321.6</v>
      </c>
      <c r="C121" s="48">
        <v>1904.9</v>
      </c>
      <c r="D121" s="48">
        <v>4673.1000000000004</v>
      </c>
      <c r="E121" s="463">
        <v>245.3</v>
      </c>
      <c r="F121" s="210"/>
    </row>
    <row r="122" spans="1:6" s="238" customFormat="1" ht="15" customHeight="1">
      <c r="A122" s="118" t="s">
        <v>394</v>
      </c>
      <c r="B122" s="167"/>
      <c r="C122" s="48"/>
      <c r="D122" s="48"/>
      <c r="E122" s="566"/>
      <c r="F122" s="5"/>
    </row>
    <row r="123" spans="1:6" s="238" customFormat="1" ht="15" customHeight="1">
      <c r="A123" s="328" t="s">
        <v>246</v>
      </c>
      <c r="B123" s="167">
        <v>1276.4000000000001</v>
      </c>
      <c r="C123" s="48">
        <v>2492.8000000000002</v>
      </c>
      <c r="D123" s="48">
        <v>2947.6</v>
      </c>
      <c r="E123" s="566">
        <v>118.2</v>
      </c>
      <c r="F123" s="5"/>
    </row>
    <row r="124" spans="1:6" s="238" customFormat="1" ht="15" customHeight="1">
      <c r="A124" s="118" t="s">
        <v>395</v>
      </c>
      <c r="B124" s="167"/>
      <c r="C124" s="48"/>
      <c r="D124" s="48"/>
      <c r="E124" s="566"/>
      <c r="F124" s="5"/>
    </row>
    <row r="125" spans="1:6" s="238" customFormat="1" ht="15" customHeight="1">
      <c r="A125" s="328" t="s">
        <v>247</v>
      </c>
      <c r="B125" s="167">
        <v>29460.5</v>
      </c>
      <c r="C125" s="48">
        <v>35303.5</v>
      </c>
      <c r="D125" s="48">
        <v>36238.9</v>
      </c>
      <c r="E125" s="566">
        <v>102.6</v>
      </c>
      <c r="F125" s="5"/>
    </row>
    <row r="126" spans="1:6" s="238" customFormat="1" ht="15" customHeight="1">
      <c r="A126" s="118" t="s">
        <v>396</v>
      </c>
      <c r="B126" s="167"/>
      <c r="C126" s="48"/>
      <c r="D126" s="48"/>
      <c r="E126" s="566"/>
      <c r="F126" s="5"/>
    </row>
    <row r="127" spans="1:6" s="238" customFormat="1" ht="15" customHeight="1">
      <c r="A127" s="328" t="s">
        <v>106</v>
      </c>
      <c r="B127" s="167"/>
      <c r="C127" s="48"/>
      <c r="D127" s="48"/>
      <c r="E127" s="566"/>
      <c r="F127" s="5"/>
    </row>
    <row r="128" spans="1:6" s="238" customFormat="1" ht="15" customHeight="1">
      <c r="A128" s="328" t="s">
        <v>263</v>
      </c>
      <c r="B128" s="167">
        <v>569.29999999999995</v>
      </c>
      <c r="C128" s="48">
        <v>705.4</v>
      </c>
      <c r="D128" s="48">
        <v>22.6</v>
      </c>
      <c r="E128" s="566">
        <v>3.2</v>
      </c>
      <c r="F128" s="5"/>
    </row>
    <row r="129" spans="1:6" s="238" customFormat="1" ht="15" customHeight="1">
      <c r="A129" s="118" t="s">
        <v>467</v>
      </c>
      <c r="B129" s="167"/>
      <c r="C129" s="48"/>
      <c r="D129" s="48"/>
      <c r="E129" s="566"/>
      <c r="F129" s="5"/>
    </row>
    <row r="130" spans="1:6" s="238" customFormat="1" ht="15" customHeight="1">
      <c r="A130" s="118" t="s">
        <v>397</v>
      </c>
      <c r="B130" s="167"/>
      <c r="C130" s="48"/>
      <c r="D130" s="48"/>
      <c r="E130" s="566"/>
      <c r="F130" s="5"/>
    </row>
    <row r="131" spans="1:6" s="238" customFormat="1" ht="15" customHeight="1">
      <c r="A131" s="328" t="s">
        <v>451</v>
      </c>
      <c r="B131" s="167"/>
      <c r="C131" s="48"/>
      <c r="D131" s="48"/>
      <c r="E131" s="566"/>
      <c r="F131" s="5"/>
    </row>
    <row r="132" spans="1:6" s="238" customFormat="1" ht="15" customHeight="1">
      <c r="A132" s="328" t="s">
        <v>249</v>
      </c>
      <c r="B132" s="167">
        <v>17820.599999999999</v>
      </c>
      <c r="C132" s="138">
        <v>25169.7</v>
      </c>
      <c r="D132" s="138">
        <v>25304.400000000001</v>
      </c>
      <c r="E132" s="566">
        <v>100.5</v>
      </c>
      <c r="F132" s="5"/>
    </row>
    <row r="133" spans="1:6" s="238" customFormat="1" ht="15" customHeight="1">
      <c r="A133" s="118" t="s">
        <v>407</v>
      </c>
      <c r="B133" s="167"/>
      <c r="C133" s="138"/>
      <c r="D133" s="138"/>
      <c r="E133" s="566"/>
      <c r="F133" s="5"/>
    </row>
    <row r="134" spans="1:6" s="238" customFormat="1" ht="15" customHeight="1">
      <c r="A134" s="328" t="s">
        <v>264</v>
      </c>
      <c r="B134" s="167">
        <v>8764.2999999999993</v>
      </c>
      <c r="C134" s="138">
        <v>10095.700000000001</v>
      </c>
      <c r="D134" s="138">
        <v>7269.4</v>
      </c>
      <c r="E134" s="566">
        <v>72</v>
      </c>
      <c r="F134" s="5"/>
    </row>
    <row r="135" spans="1:6" s="238" customFormat="1" ht="15" customHeight="1">
      <c r="A135" s="118" t="s">
        <v>460</v>
      </c>
      <c r="B135" s="167"/>
      <c r="C135" s="138"/>
      <c r="D135" s="138"/>
      <c r="E135" s="566"/>
      <c r="F135" s="5"/>
    </row>
    <row r="136" spans="1:6" s="238" customFormat="1" ht="15" customHeight="1">
      <c r="A136" s="328" t="s">
        <v>265</v>
      </c>
      <c r="B136" s="167">
        <v>202188.9</v>
      </c>
      <c r="C136" s="138">
        <v>299081.40000000002</v>
      </c>
      <c r="D136" s="138">
        <v>316263.7</v>
      </c>
      <c r="E136" s="566">
        <v>105.7</v>
      </c>
      <c r="F136" s="5"/>
    </row>
    <row r="137" spans="1:6" s="238" customFormat="1" ht="15" customHeight="1">
      <c r="A137" s="118" t="s">
        <v>399</v>
      </c>
      <c r="B137" s="167"/>
      <c r="C137" s="138"/>
      <c r="D137" s="138"/>
      <c r="E137" s="566"/>
      <c r="F137" s="5"/>
    </row>
    <row r="138" spans="1:6" s="238" customFormat="1" ht="15" customHeight="1">
      <c r="A138" s="328" t="s">
        <v>266</v>
      </c>
      <c r="B138" s="167">
        <v>13391.9</v>
      </c>
      <c r="C138" s="138">
        <v>8851</v>
      </c>
      <c r="D138" s="138">
        <v>11767.4</v>
      </c>
      <c r="E138" s="566">
        <v>132.9</v>
      </c>
      <c r="F138" s="5"/>
    </row>
    <row r="139" spans="1:6" s="238" customFormat="1" ht="15" customHeight="1">
      <c r="A139" s="118" t="s">
        <v>400</v>
      </c>
      <c r="B139" s="167"/>
      <c r="C139" s="138"/>
      <c r="D139" s="138"/>
      <c r="E139" s="566"/>
      <c r="F139" s="5"/>
    </row>
    <row r="140" spans="1:6" s="238" customFormat="1" ht="15" customHeight="1">
      <c r="A140" s="328" t="s">
        <v>254</v>
      </c>
      <c r="B140" s="167">
        <v>63866.6</v>
      </c>
      <c r="C140" s="138">
        <v>47870</v>
      </c>
      <c r="D140" s="138">
        <v>51424.1</v>
      </c>
      <c r="E140" s="566">
        <v>107.4</v>
      </c>
      <c r="F140" s="5"/>
    </row>
    <row r="141" spans="1:6" s="238" customFormat="1" ht="15" customHeight="1">
      <c r="A141" s="118" t="s">
        <v>401</v>
      </c>
      <c r="B141" s="167"/>
      <c r="C141" s="138"/>
      <c r="D141" s="138"/>
      <c r="E141" s="566"/>
      <c r="F141" s="5"/>
    </row>
    <row r="142" spans="1:6" s="238" customFormat="1" ht="15" customHeight="1">
      <c r="A142" s="328" t="s">
        <v>267</v>
      </c>
      <c r="B142" s="167">
        <v>11023.3</v>
      </c>
      <c r="C142" s="138">
        <v>15160.4</v>
      </c>
      <c r="D142" s="138">
        <v>15654</v>
      </c>
      <c r="E142" s="566">
        <v>103.3</v>
      </c>
      <c r="F142" s="5"/>
    </row>
    <row r="143" spans="1:6" s="238" customFormat="1" ht="15" customHeight="1">
      <c r="A143" s="118" t="s">
        <v>402</v>
      </c>
      <c r="B143" s="167"/>
      <c r="C143" s="138"/>
      <c r="D143" s="138"/>
      <c r="E143" s="566"/>
      <c r="F143" s="5"/>
    </row>
    <row r="144" spans="1:6" s="238" customFormat="1" ht="15" customHeight="1">
      <c r="A144" s="328" t="s">
        <v>268</v>
      </c>
      <c r="B144" s="167">
        <v>22017.8</v>
      </c>
      <c r="C144" s="138">
        <v>25564.3</v>
      </c>
      <c r="D144" s="138">
        <v>27880.5</v>
      </c>
      <c r="E144" s="566">
        <v>109.1</v>
      </c>
      <c r="F144" s="5"/>
    </row>
    <row r="145" spans="1:6" s="238" customFormat="1" ht="15" customHeight="1">
      <c r="A145" s="118" t="s">
        <v>403</v>
      </c>
      <c r="B145" s="167"/>
      <c r="C145" s="138"/>
      <c r="D145" s="138"/>
      <c r="E145" s="566"/>
      <c r="F145" s="5"/>
    </row>
    <row r="146" spans="1:6" s="238" customFormat="1" ht="15" customHeight="1">
      <c r="A146" s="328" t="s">
        <v>298</v>
      </c>
      <c r="B146" s="163" t="s">
        <v>681</v>
      </c>
      <c r="C146" s="138">
        <v>148163.29999999999</v>
      </c>
      <c r="D146" s="138">
        <v>144526.5</v>
      </c>
      <c r="E146" s="566">
        <v>97.5</v>
      </c>
      <c r="F146" s="5"/>
    </row>
    <row r="147" spans="1:6" s="238" customFormat="1" ht="15" customHeight="1">
      <c r="A147" s="118" t="s">
        <v>450</v>
      </c>
      <c r="B147" s="167"/>
      <c r="C147" s="138"/>
      <c r="D147" s="138"/>
      <c r="E147" s="566"/>
      <c r="F147" s="5"/>
    </row>
    <row r="148" spans="1:6" s="238" customFormat="1" ht="15" customHeight="1">
      <c r="A148" s="328" t="s">
        <v>257</v>
      </c>
      <c r="B148" s="167">
        <v>22986.2</v>
      </c>
      <c r="C148" s="138">
        <v>52086.7</v>
      </c>
      <c r="D148" s="138">
        <v>53552.800000000003</v>
      </c>
      <c r="E148" s="566">
        <v>102.8</v>
      </c>
      <c r="F148" s="5"/>
    </row>
    <row r="149" spans="1:6" s="238" customFormat="1" ht="15" customHeight="1">
      <c r="A149" s="118" t="s">
        <v>404</v>
      </c>
      <c r="B149" s="167"/>
      <c r="C149" s="138"/>
      <c r="D149" s="138"/>
      <c r="E149" s="566"/>
      <c r="F149" s="5"/>
    </row>
    <row r="150" spans="1:6" s="238" customFormat="1" ht="15" customHeight="1">
      <c r="A150" s="328" t="s">
        <v>269</v>
      </c>
      <c r="B150" s="167">
        <v>18490.599999999999</v>
      </c>
      <c r="C150" s="138">
        <v>20218.5</v>
      </c>
      <c r="D150" s="138">
        <v>23902.400000000001</v>
      </c>
      <c r="E150" s="566">
        <v>118.2</v>
      </c>
      <c r="F150" s="5"/>
    </row>
    <row r="151" spans="1:6" s="238" customFormat="1" ht="15" customHeight="1">
      <c r="A151" s="118" t="s">
        <v>405</v>
      </c>
      <c r="B151" s="167"/>
      <c r="C151" s="138"/>
      <c r="D151" s="138"/>
      <c r="E151" s="566"/>
      <c r="F151" s="5"/>
    </row>
    <row r="152" spans="1:6" s="238" customFormat="1" ht="15" customHeight="1">
      <c r="A152" s="328" t="s">
        <v>259</v>
      </c>
      <c r="B152" s="167">
        <v>8975.2999999999993</v>
      </c>
      <c r="C152" s="138">
        <v>16872.3</v>
      </c>
      <c r="D152" s="138">
        <v>20297.400000000001</v>
      </c>
      <c r="E152" s="566">
        <v>120.3</v>
      </c>
      <c r="F152" s="5"/>
    </row>
    <row r="153" spans="1:6" s="238" customFormat="1" ht="15" customHeight="1">
      <c r="A153" s="118" t="s">
        <v>406</v>
      </c>
      <c r="B153" s="167"/>
      <c r="C153" s="138"/>
      <c r="D153" s="138"/>
      <c r="E153" s="566"/>
      <c r="F153" s="5"/>
    </row>
    <row r="154" spans="1:6" s="238" customFormat="1" ht="15" customHeight="1">
      <c r="A154" s="328" t="s">
        <v>260</v>
      </c>
      <c r="B154" s="167">
        <v>9878.6</v>
      </c>
      <c r="C154" s="138">
        <v>2349.6999999999998</v>
      </c>
      <c r="D154" s="138">
        <v>10859.6</v>
      </c>
      <c r="E154" s="463">
        <v>462.2</v>
      </c>
      <c r="F154" s="5"/>
    </row>
    <row r="155" spans="1:6" s="238" customFormat="1" ht="15" customHeight="1">
      <c r="A155" s="31" t="s">
        <v>459</v>
      </c>
      <c r="B155" s="48"/>
      <c r="C155" s="184"/>
      <c r="D155" s="138"/>
      <c r="E155" s="566"/>
      <c r="F155" s="5"/>
    </row>
    <row r="156" spans="1:6">
      <c r="A156" s="333"/>
      <c r="B156" s="238"/>
      <c r="C156" s="238"/>
      <c r="D156" s="277"/>
      <c r="E156" s="10"/>
    </row>
  </sheetData>
  <mergeCells count="5">
    <mergeCell ref="A3:A4"/>
    <mergeCell ref="D3:E3"/>
    <mergeCell ref="B4:D4"/>
    <mergeCell ref="A1:E1"/>
    <mergeCell ref="A2:E2"/>
  </mergeCells>
  <hyperlinks>
    <hyperlink ref="F1" location="'SPIS TABLIC'!B35" display="Powrót do spisu tablic"/>
    <hyperlink ref="F2" location="'SPIS TABLIC'!B35" display="Return to list of tables"/>
  </hyperlinks>
  <pageMargins left="0.7" right="0.7" top="0.75" bottom="0.75" header="0.3" footer="0.3"/>
  <pageSetup paperSize="9" orientation="portrait" horizontalDpi="4294967295" verticalDpi="4294967295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7"/>
  <dimension ref="A1:H66"/>
  <sheetViews>
    <sheetView zoomScaleNormal="100" workbookViewId="0">
      <pane ySplit="6" topLeftCell="A7" activePane="bottomLeft" state="frozen"/>
      <selection pane="bottomLeft" sqref="A1:E1"/>
    </sheetView>
  </sheetViews>
  <sheetFormatPr defaultColWidth="9.140625" defaultRowHeight="12.75"/>
  <cols>
    <col min="1" max="1" width="47.140625" style="1" customWidth="1"/>
    <col min="2" max="4" width="15.7109375" style="149" customWidth="1"/>
    <col min="5" max="5" width="15.7109375" style="1" customWidth="1"/>
    <col min="6" max="6" width="20" style="5" customWidth="1"/>
    <col min="7" max="7" width="9.140625" style="1"/>
    <col min="8" max="16384" width="9.140625" style="149"/>
  </cols>
  <sheetData>
    <row r="1" spans="1:8" ht="15" customHeight="1">
      <c r="A1" s="694" t="s">
        <v>1142</v>
      </c>
      <c r="B1" s="694"/>
      <c r="C1" s="694"/>
      <c r="D1" s="694"/>
      <c r="E1" s="694"/>
      <c r="F1" s="257" t="s">
        <v>551</v>
      </c>
      <c r="G1" s="409"/>
    </row>
    <row r="2" spans="1:8" ht="15" customHeight="1">
      <c r="A2" s="699" t="s">
        <v>1148</v>
      </c>
      <c r="B2" s="637"/>
      <c r="C2" s="637"/>
      <c r="D2" s="637"/>
      <c r="E2" s="637"/>
      <c r="F2" s="257" t="s">
        <v>552</v>
      </c>
      <c r="G2" s="409"/>
    </row>
    <row r="3" spans="1:8" ht="15" customHeight="1">
      <c r="A3" s="635" t="s">
        <v>1129</v>
      </c>
      <c r="B3" s="635"/>
      <c r="C3" s="635"/>
      <c r="D3" s="635"/>
      <c r="E3" s="635"/>
      <c r="F3" s="51"/>
    </row>
    <row r="4" spans="1:8" ht="15" customHeight="1">
      <c r="A4" s="635" t="s">
        <v>1204</v>
      </c>
      <c r="B4" s="635"/>
      <c r="C4" s="635"/>
      <c r="D4" s="635"/>
      <c r="E4" s="635"/>
    </row>
    <row r="5" spans="1:8" s="238" customFormat="1" ht="30" customHeight="1">
      <c r="A5" s="677" t="s">
        <v>744</v>
      </c>
      <c r="B5" s="227">
        <v>2010</v>
      </c>
      <c r="C5" s="227">
        <v>2020</v>
      </c>
      <c r="D5" s="633">
        <v>2021</v>
      </c>
      <c r="E5" s="634"/>
      <c r="F5" s="5"/>
      <c r="G5" s="6"/>
    </row>
    <row r="6" spans="1:8" s="238" customFormat="1" ht="30" customHeight="1">
      <c r="A6" s="677"/>
      <c r="B6" s="633" t="s">
        <v>776</v>
      </c>
      <c r="C6" s="633"/>
      <c r="D6" s="633"/>
      <c r="E6" s="228" t="s">
        <v>1291</v>
      </c>
      <c r="F6" s="5"/>
      <c r="G6" s="6"/>
    </row>
    <row r="7" spans="1:8" s="246" customFormat="1" ht="18" customHeight="1">
      <c r="A7" s="334" t="s">
        <v>270</v>
      </c>
      <c r="B7" s="131">
        <v>11067</v>
      </c>
      <c r="C7" s="451">
        <v>12326</v>
      </c>
      <c r="D7" s="451">
        <v>12644</v>
      </c>
      <c r="E7" s="350">
        <v>102.6</v>
      </c>
      <c r="F7" s="312"/>
      <c r="G7" s="313"/>
    </row>
    <row r="8" spans="1:8" s="246" customFormat="1" ht="15" customHeight="1">
      <c r="A8" s="330" t="s">
        <v>324</v>
      </c>
      <c r="B8" s="173"/>
      <c r="C8" s="437"/>
      <c r="D8" s="437"/>
      <c r="E8" s="198"/>
      <c r="F8" s="312"/>
      <c r="G8" s="313"/>
    </row>
    <row r="9" spans="1:8" s="238" customFormat="1" ht="15" customHeight="1">
      <c r="A9" s="45" t="s">
        <v>164</v>
      </c>
      <c r="B9" s="167">
        <v>324</v>
      </c>
      <c r="C9" s="48">
        <v>284</v>
      </c>
      <c r="D9" s="48">
        <v>284</v>
      </c>
      <c r="E9" s="198">
        <v>100</v>
      </c>
      <c r="F9" s="312"/>
      <c r="G9" s="6"/>
      <c r="H9" s="277"/>
    </row>
    <row r="10" spans="1:8" s="238" customFormat="1" ht="15" customHeight="1">
      <c r="A10" s="45" t="s">
        <v>899</v>
      </c>
      <c r="B10" s="167"/>
      <c r="C10" s="48"/>
      <c r="D10" s="48"/>
      <c r="E10" s="198"/>
      <c r="F10" s="312"/>
      <c r="G10" s="6"/>
      <c r="H10" s="277"/>
    </row>
    <row r="11" spans="1:8" s="238" customFormat="1" ht="12.75" customHeight="1">
      <c r="A11" s="45" t="s">
        <v>165</v>
      </c>
      <c r="B11" s="167">
        <v>10743</v>
      </c>
      <c r="C11" s="48">
        <v>11965</v>
      </c>
      <c r="D11" s="48">
        <v>12269</v>
      </c>
      <c r="E11" s="198">
        <v>102.5</v>
      </c>
      <c r="F11" s="312"/>
      <c r="G11" s="6"/>
    </row>
    <row r="12" spans="1:8" s="238" customFormat="1" ht="15" customHeight="1">
      <c r="A12" s="45" t="s">
        <v>900</v>
      </c>
      <c r="B12" s="167"/>
      <c r="C12" s="48"/>
      <c r="D12" s="48"/>
      <c r="E12" s="198"/>
      <c r="F12" s="312"/>
      <c r="G12" s="6"/>
    </row>
    <row r="13" spans="1:8" s="238" customFormat="1" ht="15" customHeight="1">
      <c r="A13" s="45" t="s">
        <v>36</v>
      </c>
      <c r="B13" s="167"/>
      <c r="C13" s="48"/>
      <c r="D13" s="48"/>
      <c r="E13" s="198"/>
      <c r="F13" s="312"/>
      <c r="G13" s="6"/>
    </row>
    <row r="14" spans="1:8" s="238" customFormat="1" ht="15" customHeight="1">
      <c r="A14" s="329" t="s">
        <v>408</v>
      </c>
      <c r="B14" s="167"/>
      <c r="C14" s="48"/>
      <c r="D14" s="48"/>
      <c r="E14" s="198"/>
      <c r="F14" s="312"/>
      <c r="G14" s="6"/>
    </row>
    <row r="15" spans="1:8" s="238" customFormat="1" ht="15" customHeight="1">
      <c r="A15" s="45" t="s">
        <v>166</v>
      </c>
      <c r="B15" s="173">
        <v>772</v>
      </c>
      <c r="C15" s="48">
        <v>1400</v>
      </c>
      <c r="D15" s="48">
        <v>1498</v>
      </c>
      <c r="E15" s="198">
        <v>107</v>
      </c>
      <c r="F15" s="312"/>
      <c r="G15" s="247"/>
    </row>
    <row r="16" spans="1:8" s="238" customFormat="1" ht="15" customHeight="1">
      <c r="A16" s="119" t="s">
        <v>901</v>
      </c>
      <c r="B16" s="167"/>
      <c r="C16" s="48"/>
      <c r="D16" s="48"/>
      <c r="E16" s="198"/>
      <c r="F16" s="312"/>
      <c r="G16" s="247"/>
    </row>
    <row r="17" spans="1:7" s="238" customFormat="1" ht="15" customHeight="1">
      <c r="A17" s="45" t="s">
        <v>167</v>
      </c>
      <c r="B17" s="173">
        <v>98</v>
      </c>
      <c r="C17" s="48">
        <v>99</v>
      </c>
      <c r="D17" s="48">
        <v>107</v>
      </c>
      <c r="E17" s="198">
        <v>108.1</v>
      </c>
      <c r="F17" s="312"/>
      <c r="G17" s="6"/>
    </row>
    <row r="18" spans="1:7" s="238" customFormat="1" ht="15" customHeight="1">
      <c r="A18" s="119" t="s">
        <v>902</v>
      </c>
      <c r="B18" s="167"/>
      <c r="C18" s="48"/>
      <c r="D18" s="48"/>
      <c r="E18" s="198"/>
      <c r="F18" s="312"/>
      <c r="G18" s="6"/>
    </row>
    <row r="19" spans="1:7" s="238" customFormat="1" ht="15" customHeight="1">
      <c r="A19" s="45" t="s">
        <v>168</v>
      </c>
      <c r="B19" s="173">
        <v>876</v>
      </c>
      <c r="C19" s="48">
        <v>884</v>
      </c>
      <c r="D19" s="48">
        <v>880</v>
      </c>
      <c r="E19" s="198">
        <v>99.5</v>
      </c>
      <c r="F19" s="312"/>
      <c r="G19" s="6"/>
    </row>
    <row r="20" spans="1:7" s="238" customFormat="1" ht="15" customHeight="1">
      <c r="A20" s="119" t="s">
        <v>903</v>
      </c>
      <c r="B20" s="167"/>
      <c r="C20" s="48"/>
      <c r="D20" s="48"/>
      <c r="E20" s="198"/>
      <c r="F20" s="312"/>
      <c r="G20" s="6"/>
    </row>
    <row r="21" spans="1:7" s="238" customFormat="1" ht="15" customHeight="1">
      <c r="A21" s="45" t="s">
        <v>169</v>
      </c>
      <c r="B21" s="173">
        <v>43</v>
      </c>
      <c r="C21" s="48">
        <v>29</v>
      </c>
      <c r="D21" s="48">
        <v>28</v>
      </c>
      <c r="E21" s="198">
        <v>96.6</v>
      </c>
      <c r="F21" s="312"/>
      <c r="G21" s="6"/>
    </row>
    <row r="22" spans="1:7" s="238" customFormat="1" ht="15" customHeight="1">
      <c r="A22" s="329" t="s">
        <v>670</v>
      </c>
      <c r="B22" s="173"/>
      <c r="C22" s="48"/>
      <c r="D22" s="48"/>
      <c r="E22" s="198"/>
      <c r="F22" s="312"/>
      <c r="G22" s="6"/>
    </row>
    <row r="23" spans="1:7" s="238" customFormat="1" ht="15" customHeight="1">
      <c r="A23" s="45" t="s">
        <v>170</v>
      </c>
      <c r="B23" s="167"/>
      <c r="C23" s="48"/>
      <c r="D23" s="48"/>
      <c r="E23" s="198"/>
      <c r="F23" s="312"/>
      <c r="G23" s="6"/>
    </row>
    <row r="24" spans="1:7" s="238" customFormat="1" ht="15" customHeight="1">
      <c r="A24" s="45" t="s">
        <v>171</v>
      </c>
      <c r="B24" s="173">
        <v>8327</v>
      </c>
      <c r="C24" s="48">
        <v>8675</v>
      </c>
      <c r="D24" s="48">
        <v>8855</v>
      </c>
      <c r="E24" s="198">
        <v>102.1</v>
      </c>
      <c r="F24" s="312"/>
      <c r="G24" s="6"/>
    </row>
    <row r="25" spans="1:7" s="238" customFormat="1" ht="15" customHeight="1">
      <c r="A25" s="329" t="s">
        <v>409</v>
      </c>
      <c r="B25" s="167"/>
      <c r="C25" s="48"/>
      <c r="D25" s="48"/>
      <c r="E25" s="198"/>
      <c r="F25" s="312"/>
      <c r="G25" s="6"/>
    </row>
    <row r="26" spans="1:7" s="238" customFormat="1" ht="15" customHeight="1">
      <c r="A26" s="45" t="s">
        <v>35</v>
      </c>
      <c r="B26" s="167"/>
      <c r="C26" s="48"/>
      <c r="D26" s="48"/>
      <c r="E26" s="198"/>
      <c r="F26" s="312"/>
      <c r="G26" s="6"/>
    </row>
    <row r="27" spans="1:7" s="238" customFormat="1" ht="15" customHeight="1">
      <c r="A27" s="118" t="s">
        <v>413</v>
      </c>
      <c r="B27" s="167"/>
      <c r="C27" s="48"/>
      <c r="D27" s="48"/>
      <c r="E27" s="198"/>
      <c r="F27" s="312"/>
      <c r="G27" s="6"/>
    </row>
    <row r="28" spans="1:7" s="238" customFormat="1" ht="15" customHeight="1">
      <c r="A28" s="45" t="s">
        <v>172</v>
      </c>
      <c r="B28" s="173">
        <v>79</v>
      </c>
      <c r="C28" s="48">
        <v>60</v>
      </c>
      <c r="D28" s="48">
        <v>61</v>
      </c>
      <c r="E28" s="198">
        <v>101.7</v>
      </c>
      <c r="F28" s="312"/>
      <c r="G28" s="6"/>
    </row>
    <row r="29" spans="1:7" s="238" customFormat="1" ht="15" customHeight="1">
      <c r="A29" s="119" t="s">
        <v>904</v>
      </c>
      <c r="B29" s="167"/>
      <c r="C29" s="48"/>
      <c r="D29" s="48"/>
      <c r="E29" s="198"/>
      <c r="F29" s="312"/>
      <c r="G29" s="6"/>
    </row>
    <row r="30" spans="1:7" s="238" customFormat="1" ht="15" customHeight="1">
      <c r="A30" s="45" t="s">
        <v>173</v>
      </c>
      <c r="B30" s="173">
        <v>982</v>
      </c>
      <c r="C30" s="48">
        <v>1022</v>
      </c>
      <c r="D30" s="48">
        <v>1051</v>
      </c>
      <c r="E30" s="198">
        <v>102.8</v>
      </c>
      <c r="F30" s="312"/>
      <c r="G30" s="6"/>
    </row>
    <row r="31" spans="1:7" s="238" customFormat="1" ht="15" customHeight="1">
      <c r="A31" s="119" t="s">
        <v>905</v>
      </c>
      <c r="B31" s="167"/>
      <c r="C31" s="48"/>
      <c r="D31" s="48"/>
      <c r="E31" s="198"/>
      <c r="F31" s="312"/>
      <c r="G31" s="6"/>
    </row>
    <row r="32" spans="1:7" s="238" customFormat="1" ht="15" customHeight="1">
      <c r="A32" s="45" t="s">
        <v>174</v>
      </c>
      <c r="B32" s="173">
        <v>929</v>
      </c>
      <c r="C32" s="48">
        <v>953</v>
      </c>
      <c r="D32" s="48">
        <v>977</v>
      </c>
      <c r="E32" s="198">
        <v>102.5</v>
      </c>
      <c r="F32" s="312"/>
      <c r="G32" s="6"/>
    </row>
    <row r="33" spans="1:7" s="238" customFormat="1" ht="15" customHeight="1">
      <c r="A33" s="119" t="s">
        <v>906</v>
      </c>
      <c r="B33" s="167"/>
      <c r="C33" s="48"/>
      <c r="D33" s="48"/>
      <c r="E33" s="198"/>
      <c r="F33" s="312"/>
      <c r="G33" s="6"/>
    </row>
    <row r="34" spans="1:7" s="238" customFormat="1" ht="15" customHeight="1">
      <c r="A34" s="45" t="s">
        <v>175</v>
      </c>
      <c r="B34" s="173">
        <v>1037</v>
      </c>
      <c r="C34" s="48">
        <v>1357</v>
      </c>
      <c r="D34" s="48">
        <v>1410</v>
      </c>
      <c r="E34" s="198">
        <v>103.9</v>
      </c>
      <c r="F34" s="312"/>
      <c r="G34" s="6"/>
    </row>
    <row r="35" spans="1:7" s="238" customFormat="1" ht="15" customHeight="1">
      <c r="A35" s="329" t="s">
        <v>410</v>
      </c>
      <c r="B35" s="167"/>
      <c r="C35" s="48"/>
      <c r="D35" s="48"/>
      <c r="E35" s="198"/>
      <c r="F35" s="312"/>
      <c r="G35" s="6"/>
    </row>
    <row r="36" spans="1:7" s="238" customFormat="1" ht="15" customHeight="1">
      <c r="A36" s="45" t="s">
        <v>907</v>
      </c>
      <c r="B36" s="173">
        <v>3122</v>
      </c>
      <c r="C36" s="48">
        <v>2682</v>
      </c>
      <c r="D36" s="48">
        <v>2705</v>
      </c>
      <c r="E36" s="198">
        <v>100.9</v>
      </c>
      <c r="F36" s="312"/>
      <c r="G36" s="6"/>
    </row>
    <row r="37" spans="1:7" s="238" customFormat="1" ht="15" customHeight="1">
      <c r="A37" s="329" t="s">
        <v>908</v>
      </c>
      <c r="B37" s="167"/>
      <c r="C37" s="48"/>
      <c r="D37" s="48"/>
      <c r="E37" s="198"/>
      <c r="F37" s="312"/>
      <c r="G37" s="6"/>
    </row>
    <row r="38" spans="1:7" s="238" customFormat="1" ht="15" customHeight="1">
      <c r="A38" s="45" t="s">
        <v>189</v>
      </c>
      <c r="B38" s="173">
        <v>745</v>
      </c>
      <c r="C38" s="48">
        <v>731</v>
      </c>
      <c r="D38" s="48">
        <v>745</v>
      </c>
      <c r="E38" s="198">
        <v>101.9</v>
      </c>
      <c r="F38" s="312"/>
      <c r="G38" s="6"/>
    </row>
    <row r="39" spans="1:7" s="238" customFormat="1" ht="15" customHeight="1">
      <c r="A39" s="119" t="s">
        <v>909</v>
      </c>
      <c r="B39" s="167"/>
      <c r="C39" s="48"/>
      <c r="D39" s="48"/>
      <c r="E39" s="198"/>
      <c r="F39" s="312"/>
      <c r="G39" s="6"/>
    </row>
    <row r="40" spans="1:7" s="238" customFormat="1" ht="15" customHeight="1">
      <c r="A40" s="45" t="s">
        <v>910</v>
      </c>
      <c r="B40" s="173">
        <v>259</v>
      </c>
      <c r="C40" s="48">
        <v>275</v>
      </c>
      <c r="D40" s="48">
        <v>282</v>
      </c>
      <c r="E40" s="198">
        <v>102.5</v>
      </c>
      <c r="F40" s="312"/>
      <c r="G40" s="6"/>
    </row>
    <row r="41" spans="1:7" s="238" customFormat="1" ht="15" customHeight="1">
      <c r="A41" s="119" t="s">
        <v>911</v>
      </c>
      <c r="B41" s="167"/>
      <c r="C41" s="48"/>
      <c r="D41" s="48"/>
      <c r="E41" s="198"/>
      <c r="F41" s="312"/>
      <c r="G41" s="6"/>
    </row>
    <row r="42" spans="1:7" s="238" customFormat="1" ht="15" customHeight="1">
      <c r="A42" s="45" t="s">
        <v>176</v>
      </c>
      <c r="B42" s="173">
        <v>266</v>
      </c>
      <c r="C42" s="48">
        <v>439</v>
      </c>
      <c r="D42" s="48">
        <v>468</v>
      </c>
      <c r="E42" s="198">
        <v>106.6</v>
      </c>
      <c r="F42" s="312"/>
      <c r="G42" s="6"/>
    </row>
    <row r="43" spans="1:7" s="238" customFormat="1" ht="15" customHeight="1">
      <c r="A43" s="119" t="s">
        <v>912</v>
      </c>
      <c r="B43" s="167"/>
      <c r="C43" s="48"/>
      <c r="D43" s="48"/>
      <c r="E43" s="198"/>
      <c r="F43" s="312"/>
      <c r="G43" s="6"/>
    </row>
    <row r="44" spans="1:7" s="238" customFormat="1" ht="15" customHeight="1">
      <c r="A44" s="45" t="s">
        <v>177</v>
      </c>
      <c r="B44" s="173">
        <v>474</v>
      </c>
      <c r="C44" s="48">
        <v>398</v>
      </c>
      <c r="D44" s="48">
        <v>395</v>
      </c>
      <c r="E44" s="198">
        <v>99.2</v>
      </c>
      <c r="F44" s="312"/>
      <c r="G44" s="6"/>
    </row>
    <row r="45" spans="1:7" s="238" customFormat="1" ht="15" customHeight="1">
      <c r="A45" s="119" t="s">
        <v>913</v>
      </c>
      <c r="B45" s="167"/>
      <c r="C45" s="48"/>
      <c r="D45" s="48"/>
      <c r="E45" s="198"/>
      <c r="F45" s="312"/>
      <c r="G45" s="6"/>
    </row>
    <row r="46" spans="1:7" s="238" customFormat="1" ht="15" customHeight="1">
      <c r="A46" s="45" t="s">
        <v>914</v>
      </c>
      <c r="B46" s="173">
        <v>438</v>
      </c>
      <c r="C46" s="48">
        <v>638</v>
      </c>
      <c r="D46" s="48">
        <v>655</v>
      </c>
      <c r="E46" s="198">
        <v>102.7</v>
      </c>
      <c r="F46" s="312"/>
      <c r="G46" s="247"/>
    </row>
    <row r="47" spans="1:7" s="238" customFormat="1" ht="15" customHeight="1">
      <c r="A47" s="119" t="s">
        <v>915</v>
      </c>
      <c r="B47" s="173"/>
      <c r="C47" s="48"/>
      <c r="D47" s="48"/>
      <c r="E47" s="198"/>
      <c r="F47" s="312"/>
      <c r="G47" s="247"/>
    </row>
    <row r="48" spans="1:7" s="238" customFormat="1" ht="15" customHeight="1">
      <c r="A48" s="45" t="s">
        <v>271</v>
      </c>
      <c r="B48" s="173">
        <v>1158</v>
      </c>
      <c r="C48" s="48">
        <v>1509</v>
      </c>
      <c r="D48" s="48">
        <v>1550</v>
      </c>
      <c r="E48" s="198">
        <v>102.7</v>
      </c>
      <c r="F48" s="312"/>
      <c r="G48" s="6"/>
    </row>
    <row r="49" spans="1:7" s="238" customFormat="1" ht="15" customHeight="1">
      <c r="A49" s="119" t="s">
        <v>916</v>
      </c>
      <c r="B49" s="167"/>
      <c r="C49" s="48"/>
      <c r="D49" s="48"/>
      <c r="E49" s="198"/>
      <c r="F49" s="312"/>
      <c r="G49" s="6"/>
    </row>
    <row r="50" spans="1:7" s="238" customFormat="1" ht="15" customHeight="1">
      <c r="A50" s="45" t="s">
        <v>917</v>
      </c>
      <c r="B50" s="173">
        <v>212</v>
      </c>
      <c r="C50" s="48">
        <v>395</v>
      </c>
      <c r="D50" s="48">
        <v>401</v>
      </c>
      <c r="E50" s="198">
        <v>101.5</v>
      </c>
      <c r="F50" s="312"/>
      <c r="G50" s="6"/>
    </row>
    <row r="51" spans="1:7" s="238" customFormat="1" ht="15" customHeight="1">
      <c r="A51" s="119" t="s">
        <v>918</v>
      </c>
      <c r="B51" s="167"/>
      <c r="C51" s="48"/>
      <c r="D51" s="48"/>
      <c r="E51" s="198"/>
      <c r="F51" s="312"/>
      <c r="G51" s="6"/>
    </row>
    <row r="52" spans="1:7" s="281" customFormat="1" ht="15" customHeight="1">
      <c r="A52" s="45" t="s">
        <v>919</v>
      </c>
      <c r="B52" s="173">
        <v>380</v>
      </c>
      <c r="C52" s="167">
        <v>489</v>
      </c>
      <c r="D52" s="167">
        <v>527</v>
      </c>
      <c r="E52" s="198">
        <v>107.8</v>
      </c>
      <c r="F52" s="312"/>
      <c r="G52" s="296"/>
    </row>
    <row r="53" spans="1:7" s="281" customFormat="1" ht="15" customHeight="1">
      <c r="A53" s="119" t="s">
        <v>920</v>
      </c>
      <c r="B53" s="167"/>
      <c r="C53" s="167"/>
      <c r="D53" s="167"/>
      <c r="E53" s="198"/>
      <c r="F53" s="312"/>
      <c r="G53" s="296"/>
    </row>
    <row r="54" spans="1:7" s="238" customFormat="1" ht="15" customHeight="1">
      <c r="A54" s="45" t="s">
        <v>178</v>
      </c>
      <c r="B54" s="173">
        <v>859</v>
      </c>
      <c r="C54" s="48">
        <v>1028</v>
      </c>
      <c r="D54" s="48">
        <v>1046</v>
      </c>
      <c r="E54" s="198">
        <v>101.8</v>
      </c>
      <c r="F54" s="312"/>
      <c r="G54" s="6"/>
    </row>
    <row r="55" spans="1:7" s="238" customFormat="1" ht="15" customHeight="1">
      <c r="A55" s="119" t="s">
        <v>921</v>
      </c>
      <c r="B55" s="173"/>
      <c r="C55" s="48"/>
      <c r="D55" s="48"/>
      <c r="E55" s="198"/>
      <c r="F55" s="312"/>
      <c r="G55" s="6"/>
    </row>
    <row r="56" spans="1:7" s="238" customFormat="1" ht="15" customHeight="1">
      <c r="A56" s="45" t="s">
        <v>272</v>
      </c>
      <c r="B56" s="173">
        <v>236</v>
      </c>
      <c r="C56" s="48">
        <v>280</v>
      </c>
      <c r="D56" s="48">
        <v>287</v>
      </c>
      <c r="E56" s="198">
        <v>102.5</v>
      </c>
      <c r="F56" s="312"/>
      <c r="G56" s="6"/>
    </row>
    <row r="57" spans="1:7" s="238" customFormat="1" ht="15" customHeight="1">
      <c r="A57" s="119" t="s">
        <v>922</v>
      </c>
      <c r="B57" s="167"/>
      <c r="C57" s="48"/>
      <c r="D57" s="48"/>
      <c r="E57" s="198"/>
      <c r="F57" s="312"/>
      <c r="G57" s="6"/>
    </row>
    <row r="58" spans="1:7" s="238" customFormat="1" ht="15" customHeight="1">
      <c r="A58" s="45" t="s">
        <v>586</v>
      </c>
      <c r="B58" s="167"/>
      <c r="C58" s="48"/>
      <c r="D58" s="48"/>
      <c r="E58" s="198"/>
      <c r="F58" s="312"/>
      <c r="G58" s="6"/>
    </row>
    <row r="59" spans="1:7" s="238" customFormat="1" ht="15" customHeight="1">
      <c r="A59" s="45" t="s">
        <v>587</v>
      </c>
      <c r="B59" s="173"/>
      <c r="C59" s="48"/>
      <c r="D59" s="48"/>
      <c r="E59" s="198"/>
      <c r="F59" s="312"/>
      <c r="G59" s="6"/>
    </row>
    <row r="60" spans="1:7" s="238" customFormat="1" ht="15" customHeight="1">
      <c r="A60" s="45" t="s">
        <v>923</v>
      </c>
      <c r="B60" s="173">
        <v>783</v>
      </c>
      <c r="C60" s="48">
        <v>986</v>
      </c>
      <c r="D60" s="48">
        <v>1025</v>
      </c>
      <c r="E60" s="198">
        <v>104</v>
      </c>
      <c r="F60" s="312"/>
      <c r="G60" s="6"/>
    </row>
    <row r="61" spans="1:7" s="238" customFormat="1" ht="15" customHeight="1">
      <c r="A61" s="34" t="s">
        <v>588</v>
      </c>
      <c r="B61" s="52"/>
      <c r="C61" s="48"/>
      <c r="D61" s="48"/>
      <c r="E61" s="198"/>
      <c r="F61" s="5"/>
      <c r="G61" s="6"/>
    </row>
    <row r="62" spans="1:7" s="238" customFormat="1" ht="15" customHeight="1">
      <c r="A62" s="34" t="s">
        <v>1216</v>
      </c>
      <c r="B62" s="52"/>
      <c r="C62" s="48"/>
      <c r="D62" s="48"/>
      <c r="E62" s="198"/>
      <c r="F62" s="5"/>
      <c r="G62" s="6"/>
    </row>
    <row r="63" spans="1:7" s="238" customFormat="1" ht="15" customHeight="1">
      <c r="A63" s="335" t="s">
        <v>1217</v>
      </c>
      <c r="B63" s="48"/>
      <c r="C63" s="48"/>
      <c r="D63" s="48"/>
      <c r="E63" s="198"/>
      <c r="F63" s="5"/>
      <c r="G63" s="6"/>
    </row>
    <row r="64" spans="1:7" ht="15" customHeight="1">
      <c r="A64" s="325"/>
      <c r="B64" s="234"/>
      <c r="C64" s="234"/>
      <c r="D64" s="234"/>
      <c r="E64" s="17"/>
    </row>
    <row r="65" spans="1:5" ht="15" customHeight="1">
      <c r="A65" s="726" t="s">
        <v>1067</v>
      </c>
      <c r="B65" s="726"/>
      <c r="C65" s="726"/>
      <c r="D65" s="726"/>
      <c r="E65" s="726"/>
    </row>
    <row r="66" spans="1:5" ht="15" customHeight="1">
      <c r="A66" s="712" t="s">
        <v>1176</v>
      </c>
      <c r="B66" s="712"/>
      <c r="C66" s="712"/>
      <c r="D66" s="712"/>
      <c r="E66" s="712"/>
    </row>
  </sheetData>
  <mergeCells count="9">
    <mergeCell ref="A4:E4"/>
    <mergeCell ref="A3:E3"/>
    <mergeCell ref="A1:E1"/>
    <mergeCell ref="A2:E2"/>
    <mergeCell ref="A66:E66"/>
    <mergeCell ref="A5:A6"/>
    <mergeCell ref="D5:E5"/>
    <mergeCell ref="B6:D6"/>
    <mergeCell ref="A65:E65"/>
  </mergeCells>
  <hyperlinks>
    <hyperlink ref="F1" location="'SPIS TABLIC'!B35" display="Powrót do spisu tablic"/>
    <hyperlink ref="F2" location="'SPIS TABLIC'!B36" display="Return to list of tables"/>
    <hyperlink ref="F1:G2" location="'SPIS TABLIC'!B37" display="Powrót do spisu tablic"/>
  </hyperlinks>
  <pageMargins left="0.7" right="0.7" top="0.75" bottom="0.75" header="0.3" footer="0.3"/>
  <pageSetup paperSize="9" orientation="landscape" horizontalDpi="4294967295" verticalDpi="4294967295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8"/>
  <dimension ref="A1:R67"/>
  <sheetViews>
    <sheetView zoomScaleNormal="100" workbookViewId="0">
      <pane ySplit="4" topLeftCell="A5" activePane="bottomLeft" state="frozen"/>
      <selection pane="bottomLeft" sqref="A1:E1"/>
    </sheetView>
  </sheetViews>
  <sheetFormatPr defaultColWidth="8.85546875" defaultRowHeight="15"/>
  <cols>
    <col min="1" max="1" width="44.7109375" style="154" customWidth="1"/>
    <col min="2" max="5" width="15.7109375" style="154" customWidth="1"/>
    <col min="6" max="6" width="8.85546875" style="5"/>
    <col min="7" max="7" width="8.85546875" style="154"/>
    <col min="8" max="8" width="9.28515625" style="154" bestFit="1" customWidth="1"/>
    <col min="9" max="16384" width="8.85546875" style="154"/>
  </cols>
  <sheetData>
    <row r="1" spans="1:8" ht="15" customHeight="1">
      <c r="A1" s="729" t="s">
        <v>1143</v>
      </c>
      <c r="B1" s="729"/>
      <c r="C1" s="729"/>
      <c r="D1" s="729"/>
      <c r="E1" s="729"/>
      <c r="F1" s="257" t="s">
        <v>551</v>
      </c>
    </row>
    <row r="2" spans="1:8" s="250" customFormat="1" ht="15" customHeight="1">
      <c r="A2" s="402" t="s">
        <v>1005</v>
      </c>
      <c r="B2" s="403"/>
      <c r="C2" s="403"/>
      <c r="D2" s="403"/>
      <c r="E2" s="403"/>
      <c r="F2" s="257" t="s">
        <v>552</v>
      </c>
    </row>
    <row r="3" spans="1:8" ht="30" customHeight="1">
      <c r="A3" s="677" t="s">
        <v>744</v>
      </c>
      <c r="B3" s="230">
        <v>2010</v>
      </c>
      <c r="C3" s="230">
        <v>2020</v>
      </c>
      <c r="D3" s="656">
        <v>2021</v>
      </c>
      <c r="E3" s="657"/>
    </row>
    <row r="4" spans="1:8" ht="30" customHeight="1">
      <c r="A4" s="677"/>
      <c r="B4" s="633" t="s">
        <v>776</v>
      </c>
      <c r="C4" s="633"/>
      <c r="D4" s="633"/>
      <c r="E4" s="231" t="s">
        <v>1291</v>
      </c>
    </row>
    <row r="5" spans="1:8" ht="20.100000000000001" customHeight="1">
      <c r="A5" s="731" t="s">
        <v>1098</v>
      </c>
      <c r="B5" s="659"/>
      <c r="C5" s="659"/>
      <c r="D5" s="659"/>
      <c r="E5" s="659"/>
    </row>
    <row r="6" spans="1:8" ht="20.100000000000001" customHeight="1">
      <c r="A6" s="730" t="s">
        <v>1130</v>
      </c>
      <c r="B6" s="730"/>
      <c r="C6" s="730"/>
      <c r="D6" s="730"/>
      <c r="E6" s="730"/>
    </row>
    <row r="7" spans="1:8" s="314" customFormat="1">
      <c r="A7" s="70" t="s">
        <v>589</v>
      </c>
      <c r="B7" s="202">
        <v>53604</v>
      </c>
      <c r="C7" s="480">
        <v>73486</v>
      </c>
      <c r="D7" s="480">
        <v>75098</v>
      </c>
      <c r="E7" s="197">
        <v>102.2</v>
      </c>
      <c r="F7" s="315"/>
      <c r="G7" s="525"/>
      <c r="H7" s="526"/>
    </row>
    <row r="8" spans="1:8" s="314" customFormat="1">
      <c r="A8" s="71" t="s">
        <v>924</v>
      </c>
      <c r="B8" s="202"/>
      <c r="C8" s="435"/>
      <c r="D8" s="435"/>
      <c r="E8" s="198"/>
      <c r="F8" s="315"/>
      <c r="G8" s="525"/>
      <c r="H8" s="526"/>
    </row>
    <row r="9" spans="1:8" s="314" customFormat="1">
      <c r="A9" s="58" t="s">
        <v>625</v>
      </c>
      <c r="B9" s="175">
        <v>42929</v>
      </c>
      <c r="C9" s="435">
        <v>58445</v>
      </c>
      <c r="D9" s="435">
        <v>59636</v>
      </c>
      <c r="E9" s="198">
        <v>102</v>
      </c>
      <c r="F9" s="527"/>
      <c r="G9" s="525"/>
      <c r="H9" s="526"/>
    </row>
    <row r="10" spans="1:8" s="314" customFormat="1">
      <c r="A10" s="60" t="s">
        <v>925</v>
      </c>
      <c r="B10" s="175"/>
      <c r="C10" s="435"/>
      <c r="D10" s="435"/>
      <c r="E10" s="198"/>
      <c r="F10" s="11"/>
      <c r="G10" s="525"/>
      <c r="H10" s="526"/>
    </row>
    <row r="11" spans="1:8" s="314" customFormat="1">
      <c r="A11" s="58" t="s">
        <v>1006</v>
      </c>
      <c r="B11" s="175">
        <v>7218</v>
      </c>
      <c r="C11" s="435">
        <v>9147</v>
      </c>
      <c r="D11" s="435">
        <v>9289</v>
      </c>
      <c r="E11" s="198">
        <v>101.6</v>
      </c>
      <c r="F11" s="527"/>
      <c r="G11" s="525"/>
      <c r="H11" s="526"/>
    </row>
    <row r="12" spans="1:8" s="314" customFormat="1">
      <c r="A12" s="60" t="s">
        <v>1007</v>
      </c>
      <c r="B12" s="175"/>
      <c r="C12" s="435"/>
      <c r="D12" s="435"/>
      <c r="E12" s="198"/>
      <c r="F12" s="11"/>
      <c r="G12" s="525"/>
      <c r="H12" s="526"/>
    </row>
    <row r="13" spans="1:8" s="314" customFormat="1">
      <c r="A13" s="58" t="s">
        <v>1087</v>
      </c>
      <c r="B13" s="175">
        <v>344</v>
      </c>
      <c r="C13" s="435">
        <v>1214</v>
      </c>
      <c r="D13" s="435">
        <v>1303</v>
      </c>
      <c r="E13" s="198">
        <v>107.3</v>
      </c>
      <c r="F13" s="527"/>
      <c r="G13" s="525"/>
      <c r="H13" s="526"/>
    </row>
    <row r="14" spans="1:8" s="314" customFormat="1">
      <c r="A14" s="60" t="s">
        <v>1068</v>
      </c>
      <c r="B14" s="175"/>
      <c r="C14" s="435"/>
      <c r="D14" s="435"/>
      <c r="E14" s="198"/>
      <c r="F14" s="11"/>
      <c r="G14" s="525"/>
      <c r="H14" s="526"/>
    </row>
    <row r="15" spans="1:8" s="314" customFormat="1">
      <c r="A15" s="58" t="s">
        <v>626</v>
      </c>
      <c r="B15" s="175">
        <v>455</v>
      </c>
      <c r="C15" s="435">
        <v>569</v>
      </c>
      <c r="D15" s="435">
        <v>583</v>
      </c>
      <c r="E15" s="198">
        <v>102.5</v>
      </c>
      <c r="F15" s="527"/>
      <c r="G15" s="525"/>
      <c r="H15" s="526"/>
    </row>
    <row r="16" spans="1:8" s="314" customFormat="1">
      <c r="A16" s="60" t="s">
        <v>1069</v>
      </c>
      <c r="B16" s="175"/>
      <c r="C16" s="435"/>
      <c r="D16" s="435"/>
      <c r="E16" s="198"/>
      <c r="F16" s="11"/>
      <c r="G16" s="525"/>
      <c r="H16" s="526"/>
    </row>
    <row r="17" spans="1:9" s="314" customFormat="1">
      <c r="A17" s="58" t="s">
        <v>627</v>
      </c>
      <c r="B17" s="175">
        <v>337</v>
      </c>
      <c r="C17" s="435">
        <v>372</v>
      </c>
      <c r="D17" s="435">
        <v>368</v>
      </c>
      <c r="E17" s="198">
        <v>98.9</v>
      </c>
      <c r="F17" s="527"/>
      <c r="G17" s="525"/>
      <c r="H17" s="526"/>
    </row>
    <row r="18" spans="1:9" s="314" customFormat="1">
      <c r="A18" s="60" t="s">
        <v>926</v>
      </c>
      <c r="B18" s="175"/>
      <c r="C18" s="435"/>
      <c r="D18" s="435"/>
      <c r="E18" s="198"/>
      <c r="F18" s="11"/>
      <c r="G18" s="525"/>
      <c r="H18" s="526"/>
    </row>
    <row r="19" spans="1:9" s="314" customFormat="1">
      <c r="A19" s="58" t="s">
        <v>628</v>
      </c>
      <c r="B19" s="175">
        <v>1813</v>
      </c>
      <c r="C19" s="435">
        <v>3157</v>
      </c>
      <c r="D19" s="435">
        <v>3284</v>
      </c>
      <c r="E19" s="198">
        <v>104</v>
      </c>
      <c r="F19" s="11"/>
      <c r="G19" s="525"/>
      <c r="H19" s="526"/>
    </row>
    <row r="20" spans="1:9" s="314" customFormat="1">
      <c r="A20" s="60" t="s">
        <v>927</v>
      </c>
      <c r="B20" s="175"/>
      <c r="C20" s="435"/>
      <c r="D20" s="435"/>
      <c r="E20" s="198"/>
      <c r="F20" s="11"/>
      <c r="G20" s="525"/>
      <c r="H20" s="526"/>
    </row>
    <row r="21" spans="1:9" s="314" customFormat="1">
      <c r="A21" s="58" t="s">
        <v>629</v>
      </c>
      <c r="B21" s="175">
        <v>508</v>
      </c>
      <c r="C21" s="435">
        <v>582</v>
      </c>
      <c r="D21" s="435">
        <v>635</v>
      </c>
      <c r="E21" s="198">
        <v>109.1</v>
      </c>
      <c r="F21" s="11"/>
      <c r="G21" s="525"/>
      <c r="H21" s="526"/>
    </row>
    <row r="22" spans="1:9" s="314" customFormat="1">
      <c r="A22" s="60" t="s">
        <v>1070</v>
      </c>
      <c r="B22" s="175"/>
      <c r="C22" s="435"/>
      <c r="D22" s="435"/>
      <c r="E22" s="198"/>
      <c r="F22" s="11"/>
      <c r="G22" s="525"/>
      <c r="H22" s="526"/>
    </row>
    <row r="23" spans="1:9" s="314" customFormat="1">
      <c r="A23" s="58" t="s">
        <v>928</v>
      </c>
      <c r="B23" s="202">
        <v>1573</v>
      </c>
      <c r="C23" s="480">
        <v>2038</v>
      </c>
      <c r="D23" s="480">
        <v>2044</v>
      </c>
      <c r="E23" s="197">
        <v>100.3</v>
      </c>
      <c r="F23" s="11"/>
      <c r="G23" s="525"/>
      <c r="H23" s="526"/>
    </row>
    <row r="24" spans="1:9" s="314" customFormat="1">
      <c r="A24" s="275" t="s">
        <v>929</v>
      </c>
      <c r="B24" s="299"/>
      <c r="C24" s="299"/>
      <c r="D24" s="315"/>
      <c r="E24" s="278"/>
      <c r="F24" s="11"/>
    </row>
    <row r="25" spans="1:9" s="314" customFormat="1" ht="20.100000000000001" customHeight="1">
      <c r="A25" s="683" t="s">
        <v>1316</v>
      </c>
      <c r="B25" s="732"/>
      <c r="C25" s="732"/>
      <c r="D25" s="732"/>
      <c r="E25" s="732"/>
      <c r="F25" s="11"/>
    </row>
    <row r="26" spans="1:9" s="316" customFormat="1" ht="20.100000000000001" customHeight="1">
      <c r="A26" s="727" t="s">
        <v>1317</v>
      </c>
      <c r="B26" s="728"/>
      <c r="C26" s="728"/>
      <c r="D26" s="728"/>
      <c r="E26" s="728"/>
      <c r="F26" s="598"/>
    </row>
    <row r="27" spans="1:9" s="314" customFormat="1">
      <c r="A27" s="70" t="s">
        <v>591</v>
      </c>
      <c r="B27" s="176" t="s">
        <v>673</v>
      </c>
      <c r="C27" s="480">
        <v>36</v>
      </c>
      <c r="D27" s="480">
        <v>25</v>
      </c>
      <c r="E27" s="197">
        <v>69.400000000000006</v>
      </c>
      <c r="F27" s="11"/>
      <c r="I27" s="317"/>
    </row>
    <row r="28" spans="1:9" s="314" customFormat="1">
      <c r="A28" s="71" t="s">
        <v>1071</v>
      </c>
      <c r="B28" s="176"/>
      <c r="C28" s="435"/>
      <c r="D28" s="435"/>
      <c r="E28" s="198"/>
      <c r="F28" s="11"/>
    </row>
    <row r="29" spans="1:9" s="314" customFormat="1">
      <c r="A29" s="58" t="s">
        <v>592</v>
      </c>
      <c r="B29" s="163"/>
      <c r="C29" s="435"/>
      <c r="D29" s="435"/>
      <c r="E29" s="198"/>
      <c r="F29" s="11"/>
    </row>
    <row r="30" spans="1:9" s="314" customFormat="1">
      <c r="A30" s="58" t="s">
        <v>1075</v>
      </c>
      <c r="B30" s="163"/>
      <c r="C30" s="435"/>
      <c r="D30" s="435"/>
      <c r="E30" s="198"/>
      <c r="F30" s="11"/>
    </row>
    <row r="31" spans="1:9" s="314" customFormat="1">
      <c r="A31" s="58" t="s">
        <v>1160</v>
      </c>
      <c r="B31" s="163" t="s">
        <v>673</v>
      </c>
      <c r="C31" s="459">
        <v>5</v>
      </c>
      <c r="D31" s="459">
        <v>3</v>
      </c>
      <c r="E31" s="93" t="s">
        <v>673</v>
      </c>
      <c r="F31" s="11"/>
      <c r="G31" s="382"/>
      <c r="I31" s="317"/>
    </row>
    <row r="32" spans="1:9" s="314" customFormat="1">
      <c r="A32" s="60" t="s">
        <v>1072</v>
      </c>
      <c r="B32" s="163"/>
      <c r="C32" s="435"/>
      <c r="D32" s="435"/>
      <c r="E32" s="198"/>
      <c r="F32" s="11"/>
    </row>
    <row r="33" spans="1:18" s="314" customFormat="1">
      <c r="A33" s="60" t="s">
        <v>1161</v>
      </c>
      <c r="B33" s="163"/>
      <c r="C33" s="435"/>
      <c r="D33" s="435"/>
      <c r="E33" s="198"/>
      <c r="F33" s="11"/>
    </row>
    <row r="34" spans="1:18" s="314" customFormat="1">
      <c r="A34" s="70" t="s">
        <v>593</v>
      </c>
      <c r="B34" s="163" t="s">
        <v>673</v>
      </c>
      <c r="C34" s="480">
        <v>38</v>
      </c>
      <c r="D34" s="480">
        <v>27</v>
      </c>
      <c r="E34" s="197">
        <v>71.099999999999994</v>
      </c>
      <c r="F34" s="11"/>
    </row>
    <row r="35" spans="1:18" s="314" customFormat="1">
      <c r="A35" s="71" t="s">
        <v>930</v>
      </c>
      <c r="B35" s="163"/>
      <c r="C35" s="435"/>
      <c r="D35" s="435"/>
      <c r="E35" s="198"/>
      <c r="F35" s="11"/>
    </row>
    <row r="36" spans="1:18" s="314" customFormat="1">
      <c r="A36" s="58" t="s">
        <v>594</v>
      </c>
      <c r="B36" s="163" t="s">
        <v>673</v>
      </c>
      <c r="C36" s="435">
        <v>3</v>
      </c>
      <c r="D36" s="435">
        <v>1</v>
      </c>
      <c r="E36" s="198">
        <v>33.299999999999997</v>
      </c>
      <c r="F36" s="11"/>
      <c r="G36" s="489"/>
      <c r="O36" s="318"/>
      <c r="P36" s="318"/>
      <c r="Q36" s="318"/>
      <c r="R36" s="318"/>
    </row>
    <row r="37" spans="1:18" s="314" customFormat="1">
      <c r="A37" s="60" t="s">
        <v>1073</v>
      </c>
      <c r="B37" s="163"/>
      <c r="C37" s="435"/>
      <c r="D37" s="435"/>
      <c r="E37" s="198"/>
      <c r="F37" s="11"/>
      <c r="O37" s="318"/>
      <c r="P37" s="318"/>
      <c r="Q37" s="318"/>
      <c r="R37" s="318"/>
    </row>
    <row r="38" spans="1:18" s="314" customFormat="1">
      <c r="A38" s="58" t="s">
        <v>595</v>
      </c>
      <c r="B38" s="163" t="s">
        <v>673</v>
      </c>
      <c r="C38" s="386">
        <v>0.3</v>
      </c>
      <c r="D38" s="386">
        <v>0.1</v>
      </c>
      <c r="E38" s="93" t="s">
        <v>673</v>
      </c>
      <c r="F38" s="11"/>
      <c r="O38" s="318"/>
      <c r="P38" s="318"/>
      <c r="Q38" s="318"/>
      <c r="R38" s="318"/>
    </row>
    <row r="39" spans="1:18" s="314" customFormat="1">
      <c r="A39" s="60" t="s">
        <v>931</v>
      </c>
      <c r="B39" s="163"/>
      <c r="C39" s="435"/>
      <c r="D39" s="435"/>
      <c r="E39" s="93"/>
      <c r="F39" s="11"/>
      <c r="O39" s="318"/>
      <c r="P39" s="318"/>
      <c r="Q39" s="318"/>
      <c r="R39" s="318"/>
    </row>
    <row r="40" spans="1:18" s="314" customFormat="1">
      <c r="A40" s="58" t="s">
        <v>596</v>
      </c>
      <c r="B40" s="163" t="s">
        <v>673</v>
      </c>
      <c r="C40" s="435">
        <v>35</v>
      </c>
      <c r="D40" s="435">
        <v>26</v>
      </c>
      <c r="E40" s="198">
        <v>74.3</v>
      </c>
      <c r="F40" s="11"/>
      <c r="H40" s="317"/>
      <c r="I40" s="317"/>
      <c r="J40" s="382"/>
      <c r="O40" s="318"/>
      <c r="P40" s="318"/>
      <c r="Q40" s="318"/>
      <c r="R40" s="318"/>
    </row>
    <row r="41" spans="1:18" s="314" customFormat="1" ht="15" customHeight="1">
      <c r="A41" s="60" t="s">
        <v>932</v>
      </c>
      <c r="B41" s="163"/>
      <c r="C41" s="435"/>
      <c r="D41" s="435"/>
      <c r="E41" s="198"/>
      <c r="F41" s="11"/>
      <c r="O41" s="318"/>
      <c r="P41" s="318"/>
      <c r="Q41" s="318"/>
      <c r="R41" s="318"/>
    </row>
    <row r="42" spans="1:18" s="314" customFormat="1" ht="15" customHeight="1">
      <c r="A42" s="58" t="s">
        <v>595</v>
      </c>
      <c r="B42" s="163" t="s">
        <v>673</v>
      </c>
      <c r="C42" s="459">
        <v>3</v>
      </c>
      <c r="D42" s="459">
        <v>2</v>
      </c>
      <c r="E42" s="93" t="s">
        <v>673</v>
      </c>
      <c r="F42" s="11"/>
      <c r="O42" s="318"/>
      <c r="P42" s="318"/>
      <c r="Q42" s="318"/>
      <c r="R42" s="318"/>
    </row>
    <row r="43" spans="1:18" s="314" customFormat="1">
      <c r="A43" s="60" t="s">
        <v>931</v>
      </c>
      <c r="B43" s="163"/>
      <c r="C43" s="435"/>
      <c r="D43" s="435"/>
      <c r="E43" s="198"/>
      <c r="F43" s="11"/>
      <c r="O43" s="318"/>
      <c r="P43" s="318"/>
      <c r="Q43" s="318"/>
      <c r="R43" s="318"/>
    </row>
    <row r="44" spans="1:18" s="314" customFormat="1">
      <c r="A44" s="136" t="s">
        <v>1074</v>
      </c>
      <c r="B44" s="163" t="s">
        <v>673</v>
      </c>
      <c r="C44" s="480">
        <v>1129</v>
      </c>
      <c r="D44" s="480">
        <v>1365</v>
      </c>
      <c r="E44" s="197">
        <v>120.9</v>
      </c>
      <c r="F44" s="11"/>
      <c r="G44" s="154"/>
      <c r="H44" s="154"/>
      <c r="I44" s="154"/>
      <c r="O44" s="318"/>
      <c r="P44" s="318"/>
      <c r="Q44" s="318"/>
      <c r="R44" s="318"/>
    </row>
    <row r="45" spans="1:18" s="314" customFormat="1">
      <c r="A45" s="137" t="s">
        <v>933</v>
      </c>
      <c r="B45" s="208"/>
      <c r="C45" s="83"/>
      <c r="D45" s="83"/>
      <c r="E45" s="197"/>
      <c r="F45" s="11"/>
      <c r="G45" s="154"/>
      <c r="H45" s="154"/>
      <c r="I45" s="154"/>
      <c r="O45" s="318"/>
      <c r="P45" s="318"/>
      <c r="Q45" s="318"/>
      <c r="R45" s="318"/>
    </row>
    <row r="46" spans="1:18" ht="15" customHeight="1">
      <c r="O46" s="259"/>
      <c r="P46" s="259"/>
      <c r="Q46" s="259"/>
      <c r="R46" s="259"/>
    </row>
    <row r="47" spans="1:18" ht="15" customHeight="1">
      <c r="A47" s="640" t="s">
        <v>1318</v>
      </c>
      <c r="B47" s="640"/>
      <c r="C47" s="640"/>
      <c r="D47" s="640"/>
      <c r="E47" s="640"/>
      <c r="O47" s="259"/>
      <c r="P47" s="259"/>
      <c r="Q47" s="259"/>
      <c r="R47" s="259"/>
    </row>
    <row r="48" spans="1:18" ht="15" customHeight="1">
      <c r="A48" s="685" t="s">
        <v>1319</v>
      </c>
      <c r="B48" s="685"/>
      <c r="C48" s="685"/>
      <c r="D48" s="685"/>
      <c r="E48" s="685"/>
      <c r="F48" s="693"/>
      <c r="O48" s="259"/>
      <c r="P48" s="259"/>
      <c r="Q48" s="259"/>
      <c r="R48" s="259"/>
    </row>
    <row r="49" spans="1:18">
      <c r="A49" s="712" t="s">
        <v>1159</v>
      </c>
      <c r="B49" s="712"/>
      <c r="C49" s="712"/>
      <c r="D49" s="712"/>
      <c r="E49" s="712"/>
      <c r="O49" s="259"/>
      <c r="P49" s="259"/>
      <c r="Q49" s="259"/>
      <c r="R49" s="259"/>
    </row>
    <row r="50" spans="1:18">
      <c r="O50" s="259"/>
      <c r="P50" s="259"/>
      <c r="Q50" s="259"/>
      <c r="R50" s="259"/>
    </row>
    <row r="51" spans="1:18">
      <c r="O51" s="259"/>
      <c r="P51" s="259"/>
      <c r="Q51" s="259"/>
      <c r="R51" s="259"/>
    </row>
    <row r="52" spans="1:18">
      <c r="O52" s="259"/>
      <c r="P52" s="259"/>
      <c r="Q52" s="259"/>
      <c r="R52" s="259"/>
    </row>
    <row r="53" spans="1:18">
      <c r="O53" s="259"/>
      <c r="P53" s="259"/>
      <c r="Q53" s="259"/>
      <c r="R53" s="259"/>
    </row>
    <row r="54" spans="1:18">
      <c r="O54" s="259"/>
      <c r="P54" s="259"/>
      <c r="Q54" s="259"/>
      <c r="R54" s="259"/>
    </row>
    <row r="55" spans="1:18">
      <c r="O55" s="259"/>
      <c r="P55" s="259"/>
      <c r="Q55" s="259"/>
      <c r="R55" s="259"/>
    </row>
    <row r="56" spans="1:18">
      <c r="O56" s="259"/>
      <c r="P56" s="259"/>
      <c r="Q56" s="259"/>
      <c r="R56" s="259"/>
    </row>
    <row r="57" spans="1:18">
      <c r="O57" s="259"/>
      <c r="P57" s="259"/>
      <c r="Q57" s="259"/>
      <c r="R57" s="259"/>
    </row>
    <row r="58" spans="1:18">
      <c r="O58" s="259"/>
      <c r="P58" s="259"/>
      <c r="Q58" s="259"/>
      <c r="R58" s="259"/>
    </row>
    <row r="59" spans="1:18">
      <c r="O59" s="259"/>
      <c r="P59" s="259"/>
      <c r="Q59" s="259"/>
      <c r="R59" s="259"/>
    </row>
    <row r="60" spans="1:18">
      <c r="O60" s="259"/>
      <c r="P60" s="259"/>
      <c r="Q60" s="259"/>
      <c r="R60" s="259"/>
    </row>
    <row r="61" spans="1:18">
      <c r="O61" s="259"/>
      <c r="P61" s="259"/>
      <c r="Q61" s="259"/>
      <c r="R61" s="259"/>
    </row>
    <row r="62" spans="1:18">
      <c r="O62" s="259"/>
      <c r="P62" s="259"/>
      <c r="Q62" s="259"/>
      <c r="R62" s="259"/>
    </row>
    <row r="63" spans="1:18">
      <c r="O63" s="259"/>
      <c r="P63" s="259"/>
      <c r="Q63" s="259"/>
      <c r="R63" s="259"/>
    </row>
    <row r="64" spans="1:18">
      <c r="O64" s="259"/>
      <c r="P64" s="259"/>
      <c r="Q64" s="259"/>
      <c r="R64" s="259"/>
    </row>
    <row r="65" spans="15:18">
      <c r="O65" s="259"/>
      <c r="P65" s="259"/>
      <c r="Q65" s="259"/>
      <c r="R65" s="259"/>
    </row>
    <row r="66" spans="15:18">
      <c r="O66" s="259"/>
      <c r="P66" s="259"/>
      <c r="Q66" s="259"/>
      <c r="R66" s="259"/>
    </row>
    <row r="67" spans="15:18">
      <c r="O67" s="259"/>
      <c r="P67" s="259"/>
      <c r="Q67" s="259"/>
      <c r="R67" s="259"/>
    </row>
  </sheetData>
  <mergeCells count="11">
    <mergeCell ref="A49:E49"/>
    <mergeCell ref="A47:E47"/>
    <mergeCell ref="A26:E26"/>
    <mergeCell ref="A1:E1"/>
    <mergeCell ref="A3:A4"/>
    <mergeCell ref="D3:E3"/>
    <mergeCell ref="B4:D4"/>
    <mergeCell ref="A6:E6"/>
    <mergeCell ref="A5:E5"/>
    <mergeCell ref="A25:E25"/>
    <mergeCell ref="A48:F48"/>
  </mergeCells>
  <hyperlinks>
    <hyperlink ref="F1" location="'SPIS TABLIC'!B39" display="Powrót do spisu tablic"/>
    <hyperlink ref="F2" location="'SPIS TABLIC'!B39" display="Return to list of tables"/>
  </hyperlink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9"/>
  <dimension ref="A1:H40"/>
  <sheetViews>
    <sheetView zoomScaleNormal="100" workbookViewId="0">
      <pane ySplit="6" topLeftCell="A7" activePane="bottomLeft" state="frozen"/>
      <selection pane="bottomLeft" sqref="A1:E1"/>
    </sheetView>
  </sheetViews>
  <sheetFormatPr defaultColWidth="9.140625" defaultRowHeight="12.75"/>
  <cols>
    <col min="1" max="1" width="44.140625" style="2" customWidth="1"/>
    <col min="2" max="4" width="15.7109375" style="2" customWidth="1"/>
    <col min="5" max="5" width="15.7109375" style="23" customWidth="1"/>
    <col min="6" max="16384" width="9.140625" style="2"/>
  </cols>
  <sheetData>
    <row r="1" spans="1:8" s="319" customFormat="1" ht="15" customHeight="1">
      <c r="A1" s="733" t="s">
        <v>1144</v>
      </c>
      <c r="B1" s="733"/>
      <c r="C1" s="733"/>
      <c r="D1" s="733"/>
      <c r="E1" s="733"/>
      <c r="F1" s="282" t="s">
        <v>551</v>
      </c>
      <c r="G1" s="154"/>
      <c r="H1" s="154"/>
    </row>
    <row r="2" spans="1:8" s="319" customFormat="1" ht="15" customHeight="1">
      <c r="A2" s="405" t="s">
        <v>1149</v>
      </c>
      <c r="B2" s="405"/>
      <c r="C2" s="405"/>
      <c r="D2" s="405"/>
      <c r="E2" s="405"/>
      <c r="F2" s="410" t="s">
        <v>552</v>
      </c>
    </row>
    <row r="3" spans="1:8" s="396" customFormat="1" ht="15" customHeight="1">
      <c r="A3" s="398" t="s">
        <v>1045</v>
      </c>
      <c r="B3" s="406"/>
      <c r="C3" s="406"/>
      <c r="D3" s="406"/>
      <c r="E3" s="406"/>
    </row>
    <row r="4" spans="1:8" s="319" customFormat="1" ht="15" customHeight="1">
      <c r="A4" s="676" t="s">
        <v>1205</v>
      </c>
      <c r="B4" s="676"/>
      <c r="C4" s="676"/>
      <c r="D4" s="676"/>
      <c r="E4" s="676"/>
    </row>
    <row r="5" spans="1:8" s="51" customFormat="1" ht="30" customHeight="1">
      <c r="A5" s="677" t="s">
        <v>744</v>
      </c>
      <c r="B5" s="227">
        <v>2010</v>
      </c>
      <c r="C5" s="227">
        <v>2020</v>
      </c>
      <c r="D5" s="633">
        <v>2021</v>
      </c>
      <c r="E5" s="634"/>
    </row>
    <row r="6" spans="1:8" s="51" customFormat="1" ht="30" customHeight="1">
      <c r="A6" s="677"/>
      <c r="B6" s="633" t="s">
        <v>776</v>
      </c>
      <c r="C6" s="633"/>
      <c r="D6" s="633"/>
      <c r="E6" s="228" t="s">
        <v>1291</v>
      </c>
    </row>
    <row r="7" spans="1:8" s="51" customFormat="1" ht="15" customHeight="1">
      <c r="A7" s="86" t="s">
        <v>1102</v>
      </c>
      <c r="B7" s="68">
        <v>14</v>
      </c>
      <c r="C7" s="451">
        <v>15</v>
      </c>
      <c r="D7" s="451">
        <v>15</v>
      </c>
      <c r="E7" s="354">
        <v>100</v>
      </c>
    </row>
    <row r="8" spans="1:8" s="51" customFormat="1" ht="15" customHeight="1">
      <c r="A8" s="74" t="s">
        <v>1103</v>
      </c>
      <c r="B8" s="68"/>
      <c r="C8" s="48"/>
      <c r="D8" s="48"/>
      <c r="E8" s="193"/>
    </row>
    <row r="9" spans="1:8" s="51" customFormat="1" ht="15" customHeight="1">
      <c r="A9" s="41" t="s">
        <v>934</v>
      </c>
      <c r="B9" s="167">
        <v>75.599999999999994</v>
      </c>
      <c r="C9" s="48">
        <v>96.5</v>
      </c>
      <c r="D9" s="48">
        <v>96.5</v>
      </c>
      <c r="E9" s="194">
        <v>100</v>
      </c>
    </row>
    <row r="10" spans="1:8" s="51" customFormat="1" ht="15" customHeight="1">
      <c r="A10" s="56" t="s">
        <v>935</v>
      </c>
      <c r="B10" s="67"/>
      <c r="C10" s="48"/>
      <c r="D10" s="48"/>
      <c r="E10" s="194"/>
    </row>
    <row r="11" spans="1:8" s="51" customFormat="1" ht="15" customHeight="1">
      <c r="A11" s="41" t="s">
        <v>163</v>
      </c>
      <c r="B11" s="67">
        <v>304</v>
      </c>
      <c r="C11" s="48">
        <v>297</v>
      </c>
      <c r="D11" s="48">
        <v>297</v>
      </c>
      <c r="E11" s="194">
        <v>100</v>
      </c>
    </row>
    <row r="12" spans="1:8" s="51" customFormat="1" ht="15" customHeight="1">
      <c r="A12" s="56" t="s">
        <v>370</v>
      </c>
      <c r="B12" s="67"/>
      <c r="C12" s="48"/>
      <c r="D12" s="48"/>
      <c r="E12" s="194"/>
    </row>
    <row r="13" spans="1:8" s="51" customFormat="1" ht="15" customHeight="1">
      <c r="A13" s="139" t="s">
        <v>1104</v>
      </c>
      <c r="B13" s="68">
        <v>2</v>
      </c>
      <c r="C13" s="437">
        <v>1</v>
      </c>
      <c r="D13" s="437">
        <v>1</v>
      </c>
      <c r="E13" s="193">
        <v>100</v>
      </c>
    </row>
    <row r="14" spans="1:8" s="51" customFormat="1" ht="15" customHeight="1">
      <c r="A14" s="123" t="s">
        <v>1105</v>
      </c>
      <c r="B14" s="167"/>
      <c r="C14" s="48"/>
      <c r="D14" s="48"/>
      <c r="E14" s="193"/>
    </row>
    <row r="15" spans="1:8" s="51" customFormat="1" ht="15" customHeight="1">
      <c r="A15" s="86" t="s">
        <v>624</v>
      </c>
      <c r="B15" s="68">
        <v>612.9</v>
      </c>
      <c r="C15" s="437">
        <v>349.9</v>
      </c>
      <c r="D15" s="437">
        <v>555.79999999999995</v>
      </c>
      <c r="E15" s="193">
        <v>158.80000000000001</v>
      </c>
    </row>
    <row r="16" spans="1:8" s="51" customFormat="1" ht="15" customHeight="1">
      <c r="A16" s="56" t="s">
        <v>723</v>
      </c>
      <c r="B16" s="64"/>
      <c r="C16" s="193"/>
      <c r="D16" s="48"/>
      <c r="E16" s="355"/>
    </row>
    <row r="17" spans="1:5" s="51" customFormat="1" ht="15" customHeight="1">
      <c r="A17" s="151"/>
      <c r="B17" s="159"/>
      <c r="C17" s="159"/>
      <c r="D17" s="159"/>
      <c r="E17" s="160"/>
    </row>
    <row r="18" spans="1:5" s="51" customFormat="1" ht="15" customHeight="1">
      <c r="A18" s="698" t="s">
        <v>980</v>
      </c>
      <c r="B18" s="698"/>
      <c r="C18" s="698"/>
      <c r="D18" s="698"/>
      <c r="E18" s="698"/>
    </row>
    <row r="19" spans="1:5" s="51" customFormat="1" ht="15" customHeight="1">
      <c r="A19" s="712" t="s">
        <v>981</v>
      </c>
      <c r="B19" s="712"/>
      <c r="C19" s="712"/>
      <c r="D19" s="712"/>
      <c r="E19" s="712"/>
    </row>
    <row r="40" ht="11.25" customHeight="1"/>
  </sheetData>
  <mergeCells count="7">
    <mergeCell ref="A19:E19"/>
    <mergeCell ref="A1:E1"/>
    <mergeCell ref="A5:A6"/>
    <mergeCell ref="D5:E5"/>
    <mergeCell ref="B6:D6"/>
    <mergeCell ref="A18:E18"/>
    <mergeCell ref="A4:E4"/>
  </mergeCells>
  <hyperlinks>
    <hyperlink ref="F2" location="'SPIS TABLIC'!B41" display="Return to list of tables"/>
    <hyperlink ref="F1" location="'SPIS TABLIC'!B41" display="Powrót do spisu tablic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>
    <pageSetUpPr fitToPage="1"/>
  </sheetPr>
  <dimension ref="A1:F195"/>
  <sheetViews>
    <sheetView zoomScaleNormal="100" workbookViewId="0">
      <pane ySplit="4" topLeftCell="A132" activePane="bottomLeft" state="frozen"/>
      <selection pane="bottomLeft" sqref="A1:D1"/>
    </sheetView>
  </sheetViews>
  <sheetFormatPr defaultColWidth="9.140625" defaultRowHeight="12.75"/>
  <cols>
    <col min="1" max="1" width="69" style="16" customWidth="1"/>
    <col min="2" max="2" width="19.28515625" style="16" customWidth="1"/>
    <col min="3" max="3" width="17.85546875" style="16" customWidth="1"/>
    <col min="4" max="4" width="19.140625" style="16" customWidth="1"/>
    <col min="5" max="16384" width="9.140625" style="149"/>
  </cols>
  <sheetData>
    <row r="1" spans="1:5" ht="15" customHeight="1">
      <c r="A1" s="628" t="s">
        <v>1289</v>
      </c>
      <c r="B1" s="629"/>
      <c r="C1" s="629"/>
      <c r="D1" s="629"/>
      <c r="E1" s="261" t="s">
        <v>551</v>
      </c>
    </row>
    <row r="2" spans="1:5" ht="15" customHeight="1">
      <c r="A2" s="630" t="s">
        <v>1290</v>
      </c>
      <c r="B2" s="631"/>
      <c r="C2" s="631"/>
      <c r="D2" s="631"/>
      <c r="E2" s="261" t="s">
        <v>552</v>
      </c>
    </row>
    <row r="3" spans="1:5" ht="30" customHeight="1">
      <c r="A3" s="632" t="s">
        <v>744</v>
      </c>
      <c r="B3" s="529" t="s">
        <v>745</v>
      </c>
      <c r="C3" s="633" t="s">
        <v>1048</v>
      </c>
      <c r="D3" s="634"/>
    </row>
    <row r="4" spans="1:5" ht="30" customHeight="1">
      <c r="A4" s="632"/>
      <c r="B4" s="633" t="s">
        <v>746</v>
      </c>
      <c r="C4" s="633"/>
      <c r="D4" s="530" t="s">
        <v>1088</v>
      </c>
    </row>
    <row r="5" spans="1:5" ht="15" customHeight="1">
      <c r="A5" s="29" t="s">
        <v>1219</v>
      </c>
      <c r="B5" s="551">
        <v>15183</v>
      </c>
      <c r="C5" s="551">
        <v>72</v>
      </c>
      <c r="D5" s="550">
        <v>0.5</v>
      </c>
    </row>
    <row r="6" spans="1:5" ht="15" customHeight="1">
      <c r="A6" s="31" t="s">
        <v>1221</v>
      </c>
      <c r="B6" s="163"/>
      <c r="C6" s="163"/>
      <c r="D6" s="93"/>
    </row>
    <row r="7" spans="1:5" ht="15" customHeight="1">
      <c r="A7" s="29" t="s">
        <v>1220</v>
      </c>
      <c r="B7" s="134">
        <v>3407727</v>
      </c>
      <c r="C7" s="134">
        <v>105922</v>
      </c>
      <c r="D7" s="93">
        <v>3.1</v>
      </c>
    </row>
    <row r="8" spans="1:5" ht="15" customHeight="1">
      <c r="A8" s="31" t="s">
        <v>1222</v>
      </c>
      <c r="B8" s="134"/>
      <c r="C8" s="134"/>
      <c r="D8" s="169"/>
    </row>
    <row r="9" spans="1:5" ht="15" customHeight="1">
      <c r="A9" s="32" t="s">
        <v>192</v>
      </c>
      <c r="B9" s="134">
        <v>16648</v>
      </c>
      <c r="C9" s="134">
        <v>372</v>
      </c>
      <c r="D9" s="93">
        <v>2.2000000000000002</v>
      </c>
    </row>
    <row r="10" spans="1:5" ht="15" customHeight="1">
      <c r="A10" s="33" t="s">
        <v>305</v>
      </c>
      <c r="B10" s="134"/>
      <c r="C10" s="134"/>
      <c r="D10" s="169"/>
    </row>
    <row r="11" spans="1:5" ht="15" customHeight="1">
      <c r="A11" s="32" t="s">
        <v>1</v>
      </c>
      <c r="B11" s="134">
        <v>4416</v>
      </c>
      <c r="C11" s="134">
        <v>178</v>
      </c>
      <c r="D11" s="169">
        <v>4</v>
      </c>
    </row>
    <row r="12" spans="1:5" ht="15" customHeight="1">
      <c r="A12" s="33" t="s">
        <v>306</v>
      </c>
      <c r="B12" s="134"/>
      <c r="C12" s="134"/>
      <c r="D12" s="169"/>
    </row>
    <row r="13" spans="1:5" ht="15" customHeight="1">
      <c r="A13" s="32" t="s">
        <v>2</v>
      </c>
      <c r="B13" s="134">
        <v>65</v>
      </c>
      <c r="C13" s="134">
        <v>2</v>
      </c>
      <c r="D13" s="169">
        <v>3.1</v>
      </c>
    </row>
    <row r="14" spans="1:5" ht="15" customHeight="1">
      <c r="A14" s="33" t="s">
        <v>307</v>
      </c>
      <c r="B14" s="134"/>
      <c r="C14" s="134"/>
      <c r="D14" s="169"/>
    </row>
    <row r="15" spans="1:5" ht="15" customHeight="1">
      <c r="A15" s="32" t="s">
        <v>3</v>
      </c>
      <c r="B15" s="134">
        <v>33285</v>
      </c>
      <c r="C15" s="134">
        <v>727</v>
      </c>
      <c r="D15" s="93">
        <v>2.2000000000000002</v>
      </c>
    </row>
    <row r="16" spans="1:5" ht="15" customHeight="1">
      <c r="A16" s="33" t="s">
        <v>308</v>
      </c>
      <c r="B16" s="134"/>
      <c r="C16" s="134"/>
      <c r="D16" s="169"/>
    </row>
    <row r="17" spans="1:4" ht="15" customHeight="1">
      <c r="A17" s="32" t="s">
        <v>43</v>
      </c>
      <c r="B17" s="134">
        <v>40725</v>
      </c>
      <c r="C17" s="134">
        <v>1548</v>
      </c>
      <c r="D17" s="93">
        <v>3.8</v>
      </c>
    </row>
    <row r="18" spans="1:4" ht="15" customHeight="1">
      <c r="A18" s="34" t="s">
        <v>309</v>
      </c>
      <c r="B18" s="163"/>
      <c r="C18" s="163"/>
      <c r="D18" s="169"/>
    </row>
    <row r="19" spans="1:4" ht="15" customHeight="1">
      <c r="A19" s="32" t="s">
        <v>44</v>
      </c>
      <c r="B19" s="168">
        <v>-2.2000000000000002</v>
      </c>
      <c r="C19" s="163">
        <v>-7.7</v>
      </c>
      <c r="D19" s="170" t="s">
        <v>673</v>
      </c>
    </row>
    <row r="20" spans="1:4" ht="15" customHeight="1">
      <c r="A20" s="34" t="s">
        <v>310</v>
      </c>
      <c r="B20" s="163"/>
      <c r="C20" s="134"/>
      <c r="D20" s="198"/>
    </row>
    <row r="21" spans="1:4" ht="15" customHeight="1">
      <c r="A21" s="32" t="s">
        <v>747</v>
      </c>
      <c r="B21" s="168">
        <v>1.4</v>
      </c>
      <c r="C21" s="163">
        <v>-6.7</v>
      </c>
      <c r="D21" s="170" t="s">
        <v>673</v>
      </c>
    </row>
    <row r="22" spans="1:4" ht="15" customHeight="1">
      <c r="A22" s="34" t="s">
        <v>311</v>
      </c>
      <c r="B22" s="163"/>
      <c r="C22" s="163"/>
      <c r="D22" s="120"/>
    </row>
    <row r="23" spans="1:4" ht="15" customHeight="1">
      <c r="A23" s="36" t="s">
        <v>1223</v>
      </c>
      <c r="B23" s="163">
        <v>870010</v>
      </c>
      <c r="C23" s="163">
        <v>39743</v>
      </c>
      <c r="D23" s="120">
        <v>4.5999999999999996</v>
      </c>
    </row>
    <row r="24" spans="1:4" ht="15" customHeight="1">
      <c r="A24" s="34" t="s">
        <v>1224</v>
      </c>
      <c r="B24" s="163"/>
      <c r="C24" s="163"/>
      <c r="D24" s="120"/>
    </row>
    <row r="25" spans="1:4" ht="15" customHeight="1">
      <c r="A25" s="32" t="s">
        <v>107</v>
      </c>
      <c r="B25" s="163">
        <v>444381</v>
      </c>
      <c r="C25" s="163">
        <v>19432</v>
      </c>
      <c r="D25" s="120">
        <v>4.4000000000000004</v>
      </c>
    </row>
    <row r="26" spans="1:4" ht="15" customHeight="1">
      <c r="A26" s="34" t="s">
        <v>313</v>
      </c>
      <c r="B26" s="163"/>
      <c r="C26" s="163"/>
      <c r="D26" s="120"/>
    </row>
    <row r="27" spans="1:4" ht="15" customHeight="1">
      <c r="A27" s="36" t="s">
        <v>108</v>
      </c>
      <c r="B27" s="163"/>
      <c r="C27" s="163"/>
      <c r="D27" s="368"/>
    </row>
    <row r="28" spans="1:4" ht="15" customHeight="1">
      <c r="A28" s="34" t="s">
        <v>314</v>
      </c>
      <c r="B28" s="163"/>
      <c r="C28" s="163"/>
      <c r="D28" s="120"/>
    </row>
    <row r="29" spans="1:4" ht="15" customHeight="1">
      <c r="A29" s="36" t="s">
        <v>195</v>
      </c>
      <c r="B29" s="163">
        <v>262739</v>
      </c>
      <c r="C29" s="163">
        <v>14635</v>
      </c>
      <c r="D29" s="120">
        <v>5.6</v>
      </c>
    </row>
    <row r="30" spans="1:4" ht="15" customHeight="1">
      <c r="A30" s="37" t="s">
        <v>748</v>
      </c>
      <c r="B30" s="163"/>
      <c r="C30" s="163"/>
      <c r="D30" s="120"/>
    </row>
    <row r="31" spans="1:4" ht="15" customHeight="1">
      <c r="A31" s="36" t="s">
        <v>749</v>
      </c>
      <c r="B31" s="163">
        <v>242383</v>
      </c>
      <c r="C31" s="163">
        <v>8892</v>
      </c>
      <c r="D31" s="120">
        <v>3.7</v>
      </c>
    </row>
    <row r="32" spans="1:4" ht="15" customHeight="1">
      <c r="A32" s="37" t="s">
        <v>750</v>
      </c>
      <c r="B32" s="163"/>
      <c r="C32" s="163"/>
      <c r="D32" s="120"/>
    </row>
    <row r="33" spans="1:4" ht="15" customHeight="1">
      <c r="A33" s="36" t="s">
        <v>751</v>
      </c>
      <c r="B33" s="163">
        <v>30161</v>
      </c>
      <c r="C33" s="163">
        <v>846</v>
      </c>
      <c r="D33" s="120">
        <v>2.8</v>
      </c>
    </row>
    <row r="34" spans="1:4" ht="15" customHeight="1">
      <c r="A34" s="34" t="s">
        <v>752</v>
      </c>
      <c r="B34" s="163"/>
      <c r="C34" s="163"/>
      <c r="D34" s="120"/>
    </row>
    <row r="35" spans="1:4" ht="15" customHeight="1">
      <c r="A35" s="36" t="s">
        <v>1225</v>
      </c>
      <c r="B35" s="67">
        <v>69948</v>
      </c>
      <c r="C35" s="67">
        <v>2282</v>
      </c>
      <c r="D35" s="169">
        <v>3.3</v>
      </c>
    </row>
    <row r="36" spans="1:4" ht="15" customHeight="1">
      <c r="A36" s="34" t="s">
        <v>1226</v>
      </c>
      <c r="B36" s="67"/>
      <c r="C36" s="67"/>
      <c r="D36" s="169"/>
    </row>
    <row r="37" spans="1:4" ht="15" customHeight="1">
      <c r="A37" s="32" t="s">
        <v>45</v>
      </c>
      <c r="B37" s="67">
        <v>38069</v>
      </c>
      <c r="C37" s="67">
        <v>1359</v>
      </c>
      <c r="D37" s="169">
        <v>3.6</v>
      </c>
    </row>
    <row r="38" spans="1:4" ht="15" customHeight="1">
      <c r="A38" s="34" t="s">
        <v>312</v>
      </c>
      <c r="B38" s="163"/>
      <c r="C38" s="163"/>
      <c r="D38" s="169"/>
    </row>
    <row r="39" spans="1:4" ht="15" customHeight="1">
      <c r="A39" s="381" t="s">
        <v>109</v>
      </c>
      <c r="B39" s="163"/>
      <c r="C39" s="163"/>
      <c r="D39" s="169"/>
    </row>
    <row r="40" spans="1:4" ht="15" customHeight="1">
      <c r="A40" s="38" t="s">
        <v>639</v>
      </c>
      <c r="B40" s="163"/>
      <c r="C40" s="163"/>
      <c r="D40" s="169"/>
    </row>
    <row r="41" spans="1:4" ht="15" customHeight="1">
      <c r="A41" s="32" t="s">
        <v>46</v>
      </c>
      <c r="B41" s="182">
        <v>48</v>
      </c>
      <c r="C41" s="182">
        <v>48.4</v>
      </c>
      <c r="D41" s="169" t="s">
        <v>673</v>
      </c>
    </row>
    <row r="42" spans="1:4" ht="15" customHeight="1">
      <c r="A42" s="34" t="s">
        <v>640</v>
      </c>
      <c r="B42" s="168"/>
      <c r="C42" s="168"/>
      <c r="D42" s="120"/>
    </row>
    <row r="43" spans="1:4" ht="15" customHeight="1">
      <c r="A43" s="32" t="s">
        <v>47</v>
      </c>
      <c r="B43" s="168">
        <v>13</v>
      </c>
      <c r="C43" s="168">
        <v>7.6</v>
      </c>
      <c r="D43" s="120" t="s">
        <v>673</v>
      </c>
    </row>
    <row r="44" spans="1:4" ht="15" customHeight="1">
      <c r="A44" s="39" t="s">
        <v>641</v>
      </c>
      <c r="B44" s="163"/>
      <c r="C44" s="163"/>
      <c r="D44" s="120"/>
    </row>
    <row r="45" spans="1:4" ht="15" customHeight="1">
      <c r="A45" s="32" t="s">
        <v>1227</v>
      </c>
      <c r="B45" s="163">
        <v>4.5</v>
      </c>
      <c r="C45" s="163">
        <v>4.2</v>
      </c>
      <c r="D45" s="120" t="s">
        <v>673</v>
      </c>
    </row>
    <row r="46" spans="1:4" ht="15" customHeight="1">
      <c r="A46" s="40" t="s">
        <v>1228</v>
      </c>
      <c r="B46" s="163"/>
      <c r="C46" s="163"/>
      <c r="D46" s="171"/>
    </row>
    <row r="47" spans="1:4" ht="15" customHeight="1">
      <c r="A47" s="36" t="s">
        <v>753</v>
      </c>
      <c r="B47" s="163">
        <v>6046.95</v>
      </c>
      <c r="C47" s="385">
        <v>6035.4</v>
      </c>
      <c r="D47" s="120">
        <v>99.8</v>
      </c>
    </row>
    <row r="48" spans="1:4" ht="15" customHeight="1">
      <c r="A48" s="34" t="s">
        <v>754</v>
      </c>
      <c r="B48" s="163"/>
      <c r="C48" s="163"/>
      <c r="D48" s="120"/>
    </row>
    <row r="49" spans="1:6" ht="15" customHeight="1">
      <c r="A49" s="32" t="s">
        <v>957</v>
      </c>
      <c r="B49" s="163">
        <v>810622</v>
      </c>
      <c r="C49" s="163">
        <v>30264</v>
      </c>
      <c r="D49" s="120">
        <v>3.7</v>
      </c>
    </row>
    <row r="50" spans="1:6" ht="15" customHeight="1">
      <c r="A50" s="600" t="s">
        <v>1349</v>
      </c>
      <c r="B50" s="163"/>
      <c r="C50" s="184"/>
      <c r="D50" s="368"/>
    </row>
    <row r="51" spans="1:6" ht="15" customHeight="1">
      <c r="A51" s="32" t="s">
        <v>958</v>
      </c>
      <c r="B51" s="486">
        <v>23216.44</v>
      </c>
      <c r="C51" s="486">
        <v>24575.439999999999</v>
      </c>
      <c r="D51" s="368">
        <v>105.9</v>
      </c>
    </row>
    <row r="52" spans="1:6" ht="15" customHeight="1">
      <c r="A52" s="33" t="s">
        <v>755</v>
      </c>
      <c r="B52" s="163"/>
      <c r="C52" s="163"/>
      <c r="D52" s="170"/>
    </row>
    <row r="53" spans="1:6" s="154" customFormat="1" ht="15" customHeight="1">
      <c r="A53" s="41" t="s">
        <v>1210</v>
      </c>
      <c r="B53" s="513">
        <v>115140</v>
      </c>
      <c r="C53" s="571">
        <v>4005</v>
      </c>
      <c r="D53" s="170">
        <v>3.5</v>
      </c>
      <c r="E53" s="149"/>
      <c r="F53" s="258"/>
    </row>
    <row r="54" spans="1:6" s="154" customFormat="1" ht="15" customHeight="1">
      <c r="A54" s="42" t="s">
        <v>1229</v>
      </c>
      <c r="B54" s="163"/>
      <c r="C54" s="163"/>
      <c r="D54" s="170"/>
      <c r="E54" s="149"/>
    </row>
    <row r="55" spans="1:6" ht="15" customHeight="1">
      <c r="A55" s="41" t="s">
        <v>959</v>
      </c>
      <c r="B55" s="163">
        <v>145701</v>
      </c>
      <c r="C55" s="163">
        <v>3106</v>
      </c>
      <c r="D55" s="368">
        <v>2.1</v>
      </c>
    </row>
    <row r="56" spans="1:6" s="154" customFormat="1" ht="15" customHeight="1">
      <c r="A56" s="44" t="s">
        <v>1049</v>
      </c>
      <c r="B56" s="163"/>
      <c r="C56" s="163"/>
      <c r="D56" s="170"/>
    </row>
    <row r="57" spans="1:6" s="154" customFormat="1" ht="15" customHeight="1">
      <c r="A57" s="43" t="s">
        <v>1230</v>
      </c>
      <c r="B57" s="163">
        <v>24115</v>
      </c>
      <c r="C57" s="163">
        <v>1026</v>
      </c>
      <c r="D57" s="93">
        <v>4.3</v>
      </c>
    </row>
    <row r="58" spans="1:6" s="154" customFormat="1" ht="15" customHeight="1">
      <c r="A58" s="41" t="s">
        <v>1089</v>
      </c>
      <c r="B58" s="163"/>
      <c r="C58" s="163"/>
      <c r="D58" s="93"/>
    </row>
    <row r="59" spans="1:6" s="154" customFormat="1" ht="15" customHeight="1">
      <c r="A59" s="42" t="s">
        <v>960</v>
      </c>
      <c r="B59" s="163"/>
      <c r="C59" s="163"/>
      <c r="D59" s="93"/>
    </row>
    <row r="60" spans="1:6" s="154" customFormat="1" ht="15" customHeight="1">
      <c r="A60" s="42" t="s">
        <v>1090</v>
      </c>
      <c r="B60" s="163"/>
      <c r="C60" s="163"/>
      <c r="D60" s="93"/>
    </row>
    <row r="61" spans="1:6" ht="15" customHeight="1">
      <c r="A61" s="32" t="s">
        <v>1232</v>
      </c>
      <c r="B61" s="163">
        <v>142848</v>
      </c>
      <c r="C61" s="163">
        <v>4101</v>
      </c>
      <c r="D61" s="93">
        <v>2.9</v>
      </c>
    </row>
    <row r="62" spans="1:6" ht="15" customHeight="1">
      <c r="A62" s="537" t="s">
        <v>1231</v>
      </c>
      <c r="B62" s="163"/>
      <c r="C62" s="163"/>
      <c r="D62" s="93"/>
    </row>
    <row r="63" spans="1:6" ht="15" customHeight="1">
      <c r="A63" s="36" t="s">
        <v>1058</v>
      </c>
      <c r="B63" s="435">
        <v>451887</v>
      </c>
      <c r="C63" s="435">
        <v>21237</v>
      </c>
      <c r="D63" s="475">
        <v>4.7</v>
      </c>
    </row>
    <row r="64" spans="1:6" ht="15" customHeight="1">
      <c r="A64" s="42" t="s">
        <v>1059</v>
      </c>
      <c r="B64" s="163"/>
      <c r="C64" s="163"/>
      <c r="D64" s="93"/>
    </row>
    <row r="65" spans="1:4" ht="15" customHeight="1">
      <c r="A65" s="32" t="s">
        <v>82</v>
      </c>
      <c r="B65" s="163">
        <v>290023</v>
      </c>
      <c r="C65" s="163">
        <v>8394</v>
      </c>
      <c r="D65" s="93">
        <v>2.9</v>
      </c>
    </row>
    <row r="66" spans="1:4" ht="15" customHeight="1">
      <c r="A66" s="33" t="s">
        <v>642</v>
      </c>
      <c r="B66" s="435"/>
      <c r="C66" s="163"/>
      <c r="D66" s="93"/>
    </row>
    <row r="67" spans="1:4" ht="15" customHeight="1">
      <c r="A67" s="36" t="s">
        <v>1257</v>
      </c>
      <c r="B67" s="435">
        <v>144434</v>
      </c>
      <c r="C67" s="435">
        <v>11267</v>
      </c>
      <c r="D67" s="93">
        <v>7.8</v>
      </c>
    </row>
    <row r="68" spans="1:4" ht="15" customHeight="1">
      <c r="A68" s="538" t="s">
        <v>1233</v>
      </c>
      <c r="B68" s="163"/>
      <c r="C68" s="163"/>
      <c r="D68" s="93"/>
    </row>
    <row r="69" spans="1:4" ht="15" customHeight="1">
      <c r="A69" s="36" t="s">
        <v>756</v>
      </c>
      <c r="B69" s="163">
        <v>17430</v>
      </c>
      <c r="C69" s="163">
        <v>1576</v>
      </c>
      <c r="D69" s="93">
        <v>9</v>
      </c>
    </row>
    <row r="70" spans="1:4" ht="15" customHeight="1">
      <c r="A70" s="33" t="s">
        <v>757</v>
      </c>
      <c r="B70" s="163"/>
      <c r="C70" s="163"/>
      <c r="D70" s="93"/>
    </row>
    <row r="71" spans="1:4" ht="15" customHeight="1">
      <c r="A71" s="32" t="s">
        <v>1211</v>
      </c>
      <c r="B71" s="163">
        <v>147256</v>
      </c>
      <c r="C71" s="163">
        <v>5038</v>
      </c>
      <c r="D71" s="93">
        <v>3.4</v>
      </c>
    </row>
    <row r="72" spans="1:4" ht="15" customHeight="1">
      <c r="A72" s="42" t="s">
        <v>1212</v>
      </c>
      <c r="B72" s="163"/>
      <c r="C72" s="163"/>
      <c r="D72" s="475"/>
    </row>
    <row r="73" spans="1:4" ht="15" customHeight="1">
      <c r="A73" s="32" t="s">
        <v>1234</v>
      </c>
      <c r="B73" s="163">
        <v>2034</v>
      </c>
      <c r="C73" s="163">
        <v>78</v>
      </c>
      <c r="D73" s="93">
        <v>3.8</v>
      </c>
    </row>
    <row r="74" spans="1:4" ht="15" customHeight="1">
      <c r="A74" s="33" t="s">
        <v>1235</v>
      </c>
      <c r="B74" s="163"/>
      <c r="C74" s="163"/>
      <c r="D74" s="93"/>
    </row>
    <row r="75" spans="1:4" ht="15" customHeight="1">
      <c r="A75" s="32" t="s">
        <v>1236</v>
      </c>
      <c r="B75" s="163">
        <v>1026</v>
      </c>
      <c r="C75" s="163">
        <v>52</v>
      </c>
      <c r="D75" s="93">
        <v>5.0999999999999996</v>
      </c>
    </row>
    <row r="76" spans="1:4" ht="15" customHeight="1">
      <c r="A76" s="33" t="s">
        <v>1237</v>
      </c>
      <c r="B76" s="163"/>
      <c r="C76" s="163"/>
      <c r="D76" s="93"/>
    </row>
    <row r="77" spans="1:4" ht="15" customHeight="1">
      <c r="A77" s="32" t="s">
        <v>1050</v>
      </c>
      <c r="B77" s="163">
        <v>10341</v>
      </c>
      <c r="C77" s="163">
        <v>531</v>
      </c>
      <c r="D77" s="93">
        <v>5.0999999999999996</v>
      </c>
    </row>
    <row r="78" spans="1:4" ht="15" customHeight="1">
      <c r="A78" s="33" t="s">
        <v>315</v>
      </c>
      <c r="B78" s="163"/>
      <c r="C78" s="163"/>
      <c r="D78" s="93"/>
    </row>
    <row r="79" spans="1:4" s="483" customFormat="1" ht="15" customHeight="1">
      <c r="A79" s="36" t="s">
        <v>1238</v>
      </c>
      <c r="B79" s="163">
        <v>708</v>
      </c>
      <c r="C79" s="163">
        <v>12</v>
      </c>
      <c r="D79" s="93">
        <v>1.7</v>
      </c>
    </row>
    <row r="80" spans="1:4" s="483" customFormat="1" ht="15" customHeight="1">
      <c r="A80" s="42" t="s">
        <v>1239</v>
      </c>
      <c r="B80" s="163"/>
      <c r="C80" s="163"/>
      <c r="D80" s="93"/>
    </row>
    <row r="81" spans="1:4" ht="15" customHeight="1">
      <c r="A81" s="36" t="s">
        <v>1240</v>
      </c>
      <c r="B81" s="486">
        <v>11232184</v>
      </c>
      <c r="C81" s="163">
        <v>365886</v>
      </c>
      <c r="D81" s="93">
        <v>3.3</v>
      </c>
    </row>
    <row r="82" spans="1:4" s="483" customFormat="1" ht="15" customHeight="1">
      <c r="A82" s="42" t="s">
        <v>1241</v>
      </c>
      <c r="B82" s="163"/>
      <c r="C82" s="163"/>
      <c r="D82" s="93"/>
    </row>
    <row r="83" spans="1:4" ht="15" customHeight="1">
      <c r="A83" s="32" t="s">
        <v>1242</v>
      </c>
      <c r="B83" s="163">
        <v>105</v>
      </c>
      <c r="C83" s="163">
        <v>5</v>
      </c>
      <c r="D83" s="93">
        <v>4.8</v>
      </c>
    </row>
    <row r="84" spans="1:4" ht="15" customHeight="1">
      <c r="A84" s="33" t="s">
        <v>1243</v>
      </c>
      <c r="B84" s="163"/>
      <c r="C84" s="163"/>
      <c r="D84" s="93"/>
    </row>
    <row r="85" spans="1:4" ht="15" customHeight="1">
      <c r="A85" s="32" t="s">
        <v>48</v>
      </c>
      <c r="B85" s="163">
        <v>5259451</v>
      </c>
      <c r="C85" s="163">
        <v>45685</v>
      </c>
      <c r="D85" s="93">
        <v>0.9</v>
      </c>
    </row>
    <row r="86" spans="1:4" ht="15" customHeight="1">
      <c r="A86" s="33" t="s">
        <v>316</v>
      </c>
      <c r="B86" s="163"/>
      <c r="C86" s="163"/>
      <c r="D86" s="93"/>
    </row>
    <row r="87" spans="1:4" ht="15" customHeight="1">
      <c r="A87" s="32" t="s">
        <v>1244</v>
      </c>
      <c r="B87" s="163">
        <v>46</v>
      </c>
      <c r="C87" s="163">
        <v>3</v>
      </c>
      <c r="D87" s="93">
        <v>6.5</v>
      </c>
    </row>
    <row r="88" spans="1:4" ht="15" customHeight="1">
      <c r="A88" s="33" t="s">
        <v>1245</v>
      </c>
      <c r="B88" s="163"/>
      <c r="C88" s="163"/>
      <c r="D88" s="93"/>
    </row>
    <row r="89" spans="1:4" ht="15" customHeight="1">
      <c r="A89" s="32" t="s">
        <v>49</v>
      </c>
      <c r="B89" s="163">
        <v>2433623</v>
      </c>
      <c r="C89" s="163">
        <v>185055</v>
      </c>
      <c r="D89" s="93">
        <v>7.6</v>
      </c>
    </row>
    <row r="90" spans="1:4" ht="15" customHeight="1">
      <c r="A90" s="33" t="s">
        <v>1091</v>
      </c>
      <c r="B90" s="163"/>
      <c r="C90" s="163"/>
      <c r="D90" s="93"/>
    </row>
    <row r="91" spans="1:4" ht="15" customHeight="1">
      <c r="A91" s="32" t="s">
        <v>1246</v>
      </c>
      <c r="B91" s="163">
        <v>1359</v>
      </c>
      <c r="C91" s="163">
        <v>13</v>
      </c>
      <c r="D91" s="93">
        <v>1</v>
      </c>
    </row>
    <row r="92" spans="1:4" ht="15" customHeight="1">
      <c r="A92" s="33" t="s">
        <v>1247</v>
      </c>
      <c r="B92" s="163"/>
      <c r="C92" s="163"/>
      <c r="D92" s="93"/>
    </row>
    <row r="93" spans="1:4" ht="15" customHeight="1">
      <c r="A93" s="32" t="s">
        <v>110</v>
      </c>
      <c r="B93" s="163">
        <v>378</v>
      </c>
      <c r="C93" s="163">
        <v>8</v>
      </c>
      <c r="D93" s="184">
        <v>2.1</v>
      </c>
    </row>
    <row r="94" spans="1:4" ht="15" customHeight="1">
      <c r="A94" s="32" t="s">
        <v>758</v>
      </c>
      <c r="B94" s="163"/>
      <c r="C94" s="163"/>
      <c r="D94" s="93"/>
    </row>
    <row r="95" spans="1:4" ht="15" customHeight="1">
      <c r="A95" s="32" t="s">
        <v>50</v>
      </c>
      <c r="B95" s="163">
        <v>3195215</v>
      </c>
      <c r="C95" s="163">
        <v>32831</v>
      </c>
      <c r="D95" s="93">
        <v>1</v>
      </c>
    </row>
    <row r="96" spans="1:4" ht="15" customHeight="1">
      <c r="A96" s="33" t="s">
        <v>318</v>
      </c>
      <c r="B96" s="163"/>
      <c r="C96" s="163"/>
      <c r="D96" s="184"/>
    </row>
    <row r="97" spans="1:4" ht="15" customHeight="1">
      <c r="A97" s="32" t="s">
        <v>111</v>
      </c>
      <c r="B97" s="163">
        <v>409735</v>
      </c>
      <c r="C97" s="163">
        <v>2520</v>
      </c>
      <c r="D97" s="184">
        <v>0.6</v>
      </c>
    </row>
    <row r="98" spans="1:4" ht="15" customHeight="1">
      <c r="A98" s="32" t="s">
        <v>759</v>
      </c>
      <c r="B98" s="163"/>
      <c r="C98" s="163"/>
      <c r="D98" s="93"/>
    </row>
    <row r="99" spans="1:4" ht="15" customHeight="1">
      <c r="A99" s="32" t="s">
        <v>4</v>
      </c>
      <c r="B99" s="163">
        <v>8823230</v>
      </c>
      <c r="C99" s="163">
        <v>58512</v>
      </c>
      <c r="D99" s="184">
        <v>0.7</v>
      </c>
    </row>
    <row r="100" spans="1:4" ht="15" customHeight="1">
      <c r="A100" s="33" t="s">
        <v>319</v>
      </c>
      <c r="B100" s="163"/>
      <c r="C100" s="163"/>
      <c r="D100" s="93"/>
    </row>
    <row r="101" spans="1:4" ht="15" customHeight="1">
      <c r="A101" s="32" t="s">
        <v>112</v>
      </c>
      <c r="B101" s="163">
        <v>1000954</v>
      </c>
      <c r="C101" s="163">
        <v>5687</v>
      </c>
      <c r="D101" s="184">
        <v>0.6</v>
      </c>
    </row>
    <row r="102" spans="1:4" ht="15" customHeight="1">
      <c r="A102" s="600" t="s">
        <v>1346</v>
      </c>
      <c r="B102" s="163"/>
      <c r="C102" s="163"/>
      <c r="D102" s="93"/>
    </row>
    <row r="103" spans="1:4" ht="15" customHeight="1">
      <c r="A103" s="32" t="s">
        <v>51</v>
      </c>
      <c r="B103" s="163">
        <v>21923</v>
      </c>
      <c r="C103" s="163">
        <v>274</v>
      </c>
      <c r="D103" s="93">
        <v>1.2</v>
      </c>
    </row>
    <row r="104" spans="1:4" ht="15" customHeight="1">
      <c r="A104" s="33" t="s">
        <v>320</v>
      </c>
      <c r="B104" s="163"/>
      <c r="C104" s="163"/>
      <c r="D104" s="93"/>
    </row>
    <row r="105" spans="1:4" ht="15" customHeight="1">
      <c r="A105" s="32" t="s">
        <v>5</v>
      </c>
      <c r="B105" s="163">
        <v>25921</v>
      </c>
      <c r="C105" s="163">
        <v>1049</v>
      </c>
      <c r="D105" s="93">
        <v>4</v>
      </c>
    </row>
    <row r="106" spans="1:4" ht="15" customHeight="1">
      <c r="A106" s="33" t="s">
        <v>321</v>
      </c>
      <c r="B106" s="163"/>
      <c r="C106" s="163"/>
      <c r="D106" s="93"/>
    </row>
    <row r="107" spans="1:4" ht="15" customHeight="1">
      <c r="A107" s="46" t="s">
        <v>113</v>
      </c>
      <c r="B107" s="163"/>
      <c r="C107" s="134"/>
      <c r="D107" s="198"/>
    </row>
    <row r="108" spans="1:4" ht="15" customHeight="1">
      <c r="A108" s="36" t="s">
        <v>761</v>
      </c>
      <c r="B108" s="163">
        <v>29745</v>
      </c>
      <c r="C108" s="163">
        <v>987</v>
      </c>
      <c r="D108" s="93">
        <v>3.3</v>
      </c>
    </row>
    <row r="109" spans="1:4" ht="15" customHeight="1">
      <c r="A109" s="33" t="s">
        <v>444</v>
      </c>
      <c r="B109" s="163"/>
      <c r="C109" s="163"/>
      <c r="D109" s="93"/>
    </row>
    <row r="110" spans="1:4" ht="15" customHeight="1">
      <c r="A110" s="97" t="s">
        <v>762</v>
      </c>
      <c r="B110" s="163"/>
      <c r="C110" s="163"/>
      <c r="D110" s="93"/>
    </row>
    <row r="111" spans="1:4" ht="15" customHeight="1">
      <c r="A111" s="46" t="s">
        <v>52</v>
      </c>
      <c r="B111" s="165"/>
      <c r="C111" s="165"/>
      <c r="D111" s="170"/>
    </row>
    <row r="112" spans="1:4" ht="15" customHeight="1">
      <c r="A112" s="36" t="s">
        <v>53</v>
      </c>
      <c r="B112" s="165"/>
      <c r="C112" s="165"/>
      <c r="D112" s="170"/>
    </row>
    <row r="113" spans="1:4" ht="15" customHeight="1">
      <c r="A113" s="46" t="s">
        <v>54</v>
      </c>
      <c r="B113" s="165"/>
      <c r="C113" s="165"/>
      <c r="D113" s="170"/>
    </row>
    <row r="114" spans="1:4" ht="15" customHeight="1">
      <c r="A114" s="42" t="s">
        <v>446</v>
      </c>
      <c r="B114" s="165"/>
      <c r="C114" s="165"/>
      <c r="D114" s="170"/>
    </row>
    <row r="115" spans="1:4" ht="15" customHeight="1">
      <c r="A115" s="42" t="s">
        <v>447</v>
      </c>
      <c r="B115" s="165"/>
      <c r="C115" s="165"/>
      <c r="D115" s="170"/>
    </row>
    <row r="116" spans="1:4" ht="15" customHeight="1">
      <c r="A116" s="32" t="s">
        <v>302</v>
      </c>
      <c r="B116" s="165">
        <v>1155</v>
      </c>
      <c r="C116" s="163">
        <v>259</v>
      </c>
      <c r="D116" s="170">
        <v>22.4</v>
      </c>
    </row>
    <row r="117" spans="1:4" ht="15" customHeight="1">
      <c r="A117" s="32" t="s">
        <v>763</v>
      </c>
      <c r="B117" s="165"/>
      <c r="C117" s="163"/>
      <c r="D117" s="170"/>
    </row>
    <row r="118" spans="1:4" ht="15" customHeight="1">
      <c r="A118" s="32" t="s">
        <v>55</v>
      </c>
      <c r="B118" s="165">
        <v>61843</v>
      </c>
      <c r="C118" s="163">
        <v>6215</v>
      </c>
      <c r="D118" s="170">
        <v>10</v>
      </c>
    </row>
    <row r="119" spans="1:4" ht="15" customHeight="1">
      <c r="A119" s="32" t="s">
        <v>764</v>
      </c>
      <c r="B119" s="165"/>
      <c r="C119" s="163"/>
      <c r="D119" s="170"/>
    </row>
    <row r="120" spans="1:4" ht="15" customHeight="1">
      <c r="A120" s="46" t="s">
        <v>56</v>
      </c>
      <c r="B120" s="165"/>
      <c r="C120" s="165"/>
      <c r="D120" s="170"/>
    </row>
    <row r="121" spans="1:4" ht="15" customHeight="1">
      <c r="A121" s="46" t="s">
        <v>114</v>
      </c>
      <c r="B121" s="165"/>
      <c r="C121" s="165"/>
      <c r="D121" s="170"/>
    </row>
    <row r="122" spans="1:4" ht="15" customHeight="1">
      <c r="A122" s="46" t="s">
        <v>765</v>
      </c>
      <c r="B122" s="165">
        <v>263.2</v>
      </c>
      <c r="C122" s="494">
        <v>9.6</v>
      </c>
      <c r="D122" s="170">
        <v>3.6</v>
      </c>
    </row>
    <row r="123" spans="1:4" ht="15" customHeight="1">
      <c r="A123" s="42" t="s">
        <v>322</v>
      </c>
      <c r="B123" s="165"/>
      <c r="C123" s="165"/>
      <c r="D123" s="170"/>
    </row>
    <row r="124" spans="1:4" ht="15" customHeight="1">
      <c r="A124" s="42" t="s">
        <v>323</v>
      </c>
      <c r="B124" s="165"/>
      <c r="C124" s="165"/>
      <c r="D124" s="170"/>
    </row>
    <row r="125" spans="1:4" ht="15" customHeight="1">
      <c r="A125" s="97" t="s">
        <v>766</v>
      </c>
      <c r="B125" s="165"/>
      <c r="C125" s="165"/>
      <c r="D125" s="170"/>
    </row>
    <row r="126" spans="1:4" ht="15" customHeight="1">
      <c r="A126" s="46" t="s">
        <v>57</v>
      </c>
      <c r="B126" s="165"/>
      <c r="C126" s="165"/>
      <c r="D126" s="170"/>
    </row>
    <row r="127" spans="1:4" ht="15" customHeight="1">
      <c r="A127" s="32" t="s">
        <v>58</v>
      </c>
      <c r="B127" s="165">
        <v>4299.8999999999996</v>
      </c>
      <c r="C127" s="165">
        <v>74.7</v>
      </c>
      <c r="D127" s="170">
        <v>1.7</v>
      </c>
    </row>
    <row r="128" spans="1:4" ht="15" customHeight="1">
      <c r="A128" s="33" t="s">
        <v>448</v>
      </c>
      <c r="B128" s="165"/>
      <c r="C128" s="165"/>
      <c r="D128" s="170"/>
    </row>
    <row r="129" spans="1:4" ht="15" customHeight="1">
      <c r="A129" s="97" t="s">
        <v>961</v>
      </c>
      <c r="B129" s="165"/>
      <c r="C129" s="165"/>
      <c r="D129" s="170"/>
    </row>
    <row r="130" spans="1:4" ht="15" customHeight="1">
      <c r="A130" s="46" t="s">
        <v>449</v>
      </c>
      <c r="B130" s="165"/>
      <c r="C130" s="165"/>
      <c r="D130" s="170"/>
    </row>
    <row r="131" spans="1:4" ht="15" customHeight="1">
      <c r="A131" s="32" t="s">
        <v>1248</v>
      </c>
      <c r="B131" s="494">
        <v>806411.4</v>
      </c>
      <c r="C131" s="494">
        <v>9.5</v>
      </c>
      <c r="D131" s="170">
        <v>0</v>
      </c>
    </row>
    <row r="132" spans="1:4" ht="15" customHeight="1">
      <c r="A132" s="33" t="s">
        <v>1249</v>
      </c>
      <c r="B132" s="494"/>
      <c r="C132" s="165"/>
      <c r="D132" s="170"/>
    </row>
    <row r="133" spans="1:4" ht="15" customHeight="1">
      <c r="A133" s="46" t="s">
        <v>1250</v>
      </c>
      <c r="B133" s="494">
        <v>434187.49</v>
      </c>
      <c r="C133" s="165">
        <v>288.39999999999998</v>
      </c>
      <c r="D133" s="170">
        <v>0.1</v>
      </c>
    </row>
    <row r="134" spans="1:4" ht="15" customHeight="1">
      <c r="A134" s="42" t="s">
        <v>1251</v>
      </c>
      <c r="B134" s="165"/>
      <c r="C134" s="165"/>
      <c r="D134" s="170"/>
    </row>
    <row r="135" spans="1:4" ht="15" customHeight="1">
      <c r="A135" s="32" t="s">
        <v>962</v>
      </c>
      <c r="B135" s="163">
        <v>12466</v>
      </c>
      <c r="C135" s="163">
        <v>458.5</v>
      </c>
      <c r="D135" s="93">
        <v>3.7</v>
      </c>
    </row>
    <row r="136" spans="1:4" ht="15" customHeight="1">
      <c r="A136" s="33" t="s">
        <v>767</v>
      </c>
      <c r="B136" s="163"/>
      <c r="C136" s="163"/>
      <c r="D136" s="93"/>
    </row>
    <row r="137" spans="1:4" ht="15" customHeight="1">
      <c r="A137" s="32" t="s">
        <v>115</v>
      </c>
      <c r="B137" s="163">
        <v>3651</v>
      </c>
      <c r="C137" s="163">
        <v>4238</v>
      </c>
      <c r="D137" s="93">
        <v>116.1</v>
      </c>
    </row>
    <row r="138" spans="1:4" ht="15" customHeight="1">
      <c r="A138" s="32" t="s">
        <v>768</v>
      </c>
      <c r="B138" s="163"/>
      <c r="C138" s="163"/>
      <c r="D138" s="93"/>
    </row>
    <row r="139" spans="1:4" ht="15" customHeight="1">
      <c r="A139" s="36" t="s">
        <v>963</v>
      </c>
      <c r="B139" s="165">
        <v>9122</v>
      </c>
      <c r="C139" s="165">
        <v>8165</v>
      </c>
      <c r="D139" s="93">
        <v>89.5</v>
      </c>
    </row>
    <row r="140" spans="1:4" ht="15" customHeight="1">
      <c r="A140" s="600" t="s">
        <v>1347</v>
      </c>
      <c r="B140" s="163"/>
      <c r="C140" s="163"/>
      <c r="D140" s="93"/>
    </row>
    <row r="141" spans="1:4" ht="15" customHeight="1">
      <c r="A141" s="32" t="s">
        <v>70</v>
      </c>
      <c r="B141" s="165">
        <v>5465</v>
      </c>
      <c r="C141" s="165">
        <v>3822</v>
      </c>
      <c r="D141" s="93">
        <v>69.900000000000006</v>
      </c>
    </row>
    <row r="142" spans="1:4" ht="15" customHeight="1">
      <c r="A142" s="32" t="s">
        <v>769</v>
      </c>
      <c r="B142" s="165"/>
      <c r="C142" s="165"/>
      <c r="D142" s="93"/>
    </row>
    <row r="143" spans="1:4" ht="15" customHeight="1">
      <c r="A143" s="46" t="s">
        <v>964</v>
      </c>
      <c r="B143" s="165">
        <v>9275</v>
      </c>
      <c r="C143" s="165">
        <v>7811</v>
      </c>
      <c r="D143" s="93">
        <v>84.2</v>
      </c>
    </row>
    <row r="144" spans="1:4" ht="15" customHeight="1">
      <c r="A144" s="33" t="s">
        <v>1287</v>
      </c>
      <c r="B144" s="165"/>
      <c r="C144" s="165"/>
      <c r="D144" s="93"/>
    </row>
    <row r="145" spans="1:4" ht="15" customHeight="1">
      <c r="A145" s="46" t="s">
        <v>116</v>
      </c>
      <c r="B145" s="163"/>
      <c r="C145" s="163"/>
      <c r="D145" s="93"/>
    </row>
    <row r="146" spans="1:4" ht="15" customHeight="1">
      <c r="A146" s="42" t="s">
        <v>1169</v>
      </c>
      <c r="B146" s="163"/>
      <c r="C146" s="163"/>
      <c r="D146" s="93"/>
    </row>
    <row r="147" spans="1:4" ht="15" customHeight="1">
      <c r="A147" s="32" t="s">
        <v>59</v>
      </c>
      <c r="B147" s="163">
        <v>7856</v>
      </c>
      <c r="C147" s="163">
        <v>7085</v>
      </c>
      <c r="D147" s="93">
        <v>90.2</v>
      </c>
    </row>
    <row r="148" spans="1:4" ht="15" customHeight="1">
      <c r="A148" s="32" t="s">
        <v>770</v>
      </c>
      <c r="B148" s="163"/>
      <c r="C148" s="163"/>
      <c r="D148" s="93"/>
    </row>
    <row r="149" spans="1:4" ht="15" customHeight="1">
      <c r="A149" s="32" t="s">
        <v>60</v>
      </c>
      <c r="B149" s="163">
        <v>1275</v>
      </c>
      <c r="C149" s="163">
        <v>642</v>
      </c>
      <c r="D149" s="93">
        <v>50.4</v>
      </c>
    </row>
    <row r="150" spans="1:4" ht="15" customHeight="1">
      <c r="A150" s="33" t="s">
        <v>643</v>
      </c>
      <c r="B150" s="163"/>
      <c r="C150" s="163"/>
      <c r="D150" s="93"/>
    </row>
    <row r="151" spans="1:4" ht="15" customHeight="1">
      <c r="A151" s="46" t="s">
        <v>965</v>
      </c>
      <c r="B151" s="163"/>
      <c r="C151" s="163"/>
      <c r="D151" s="93"/>
    </row>
    <row r="152" spans="1:4" ht="15" customHeight="1">
      <c r="A152" s="32" t="s">
        <v>1252</v>
      </c>
      <c r="B152" s="163">
        <v>445149</v>
      </c>
      <c r="C152" s="163">
        <v>12644</v>
      </c>
      <c r="D152" s="93">
        <v>2.8</v>
      </c>
    </row>
    <row r="153" spans="1:4" ht="15" customHeight="1">
      <c r="A153" s="600" t="s">
        <v>1348</v>
      </c>
      <c r="B153" s="163"/>
      <c r="C153" s="163"/>
      <c r="D153" s="93"/>
    </row>
    <row r="154" spans="1:4" ht="15" customHeight="1">
      <c r="A154" s="46" t="s">
        <v>116</v>
      </c>
      <c r="B154" s="163"/>
      <c r="C154" s="163"/>
      <c r="D154" s="93"/>
    </row>
    <row r="155" spans="1:4" ht="15" customHeight="1">
      <c r="A155" s="46" t="s">
        <v>771</v>
      </c>
      <c r="B155" s="163"/>
      <c r="C155" s="163"/>
      <c r="D155" s="93"/>
    </row>
    <row r="156" spans="1:4" ht="15" customHeight="1">
      <c r="A156" s="32" t="s">
        <v>61</v>
      </c>
      <c r="B156" s="163">
        <v>51259</v>
      </c>
      <c r="C156" s="163">
        <v>1498</v>
      </c>
      <c r="D156" s="93">
        <v>2.9</v>
      </c>
    </row>
    <row r="157" spans="1:4" ht="15" customHeight="1">
      <c r="A157" s="32" t="s">
        <v>772</v>
      </c>
      <c r="B157" s="163"/>
      <c r="C157" s="163"/>
      <c r="D157" s="93"/>
    </row>
    <row r="158" spans="1:4" ht="15" customHeight="1">
      <c r="A158" s="32" t="s">
        <v>62</v>
      </c>
      <c r="B158" s="163">
        <v>28369</v>
      </c>
      <c r="C158" s="163">
        <v>880</v>
      </c>
      <c r="D158" s="93">
        <v>3.1</v>
      </c>
    </row>
    <row r="159" spans="1:4" ht="15" customHeight="1">
      <c r="A159" s="32" t="s">
        <v>773</v>
      </c>
      <c r="B159" s="163"/>
      <c r="C159" s="163"/>
      <c r="D159" s="93"/>
    </row>
    <row r="160" spans="1:4" ht="15" customHeight="1">
      <c r="A160" s="32" t="s">
        <v>63</v>
      </c>
      <c r="B160" s="163">
        <v>326924</v>
      </c>
      <c r="C160" s="163">
        <v>8855</v>
      </c>
      <c r="D160" s="93">
        <v>2.7</v>
      </c>
    </row>
    <row r="161" spans="1:4" ht="15" customHeight="1">
      <c r="A161" s="32" t="s">
        <v>774</v>
      </c>
      <c r="B161" s="163"/>
      <c r="C161" s="163"/>
      <c r="D161" s="93"/>
    </row>
    <row r="162" spans="1:4" ht="15" customHeight="1">
      <c r="A162" s="46" t="s">
        <v>1195</v>
      </c>
      <c r="B162" s="163"/>
      <c r="C162" s="163"/>
      <c r="D162" s="93"/>
    </row>
    <row r="163" spans="1:4" ht="15" customHeight="1">
      <c r="A163" s="42" t="s">
        <v>1196</v>
      </c>
      <c r="B163" s="163"/>
      <c r="C163" s="163"/>
      <c r="D163" s="93"/>
    </row>
    <row r="164" spans="1:4" ht="15" customHeight="1">
      <c r="A164" s="46" t="s">
        <v>193</v>
      </c>
      <c r="B164" s="163">
        <v>7284</v>
      </c>
      <c r="C164" s="163">
        <v>149</v>
      </c>
      <c r="D164" s="93">
        <v>2</v>
      </c>
    </row>
    <row r="165" spans="1:4" ht="15" customHeight="1">
      <c r="A165" s="42" t="s">
        <v>644</v>
      </c>
      <c r="B165" s="163"/>
      <c r="C165" s="163"/>
      <c r="D165" s="93"/>
    </row>
    <row r="166" spans="1:4" ht="15" customHeight="1">
      <c r="A166" s="46" t="s">
        <v>1197</v>
      </c>
      <c r="B166" s="163">
        <v>38424</v>
      </c>
      <c r="C166" s="163">
        <v>638</v>
      </c>
      <c r="D166" s="184">
        <v>1.7</v>
      </c>
    </row>
    <row r="167" spans="1:4" ht="15" customHeight="1">
      <c r="A167" s="42" t="s">
        <v>1198</v>
      </c>
      <c r="B167" s="163"/>
      <c r="C167" s="163"/>
      <c r="D167" s="93"/>
    </row>
    <row r="168" spans="1:4" ht="15" customHeight="1">
      <c r="A168" s="46" t="s">
        <v>194</v>
      </c>
      <c r="B168" s="163">
        <v>4294</v>
      </c>
      <c r="C168" s="163">
        <v>76</v>
      </c>
      <c r="D168" s="184">
        <v>1.8</v>
      </c>
    </row>
    <row r="169" spans="1:4" ht="15" customHeight="1">
      <c r="A169" s="42" t="s">
        <v>645</v>
      </c>
      <c r="B169" s="163"/>
      <c r="C169" s="163"/>
      <c r="D169" s="180"/>
    </row>
    <row r="170" spans="1:4" ht="15" customHeight="1">
      <c r="A170" s="532"/>
      <c r="B170" s="149"/>
      <c r="C170" s="1"/>
      <c r="D170" s="149"/>
    </row>
    <row r="171" spans="1:4" s="260" customFormat="1" ht="15" customHeight="1">
      <c r="A171" s="626" t="s">
        <v>775</v>
      </c>
      <c r="B171" s="626"/>
      <c r="C171" s="626"/>
      <c r="D171" s="626"/>
    </row>
    <row r="172" spans="1:4" s="260" customFormat="1" ht="15" customHeight="1">
      <c r="A172" s="627" t="s">
        <v>1329</v>
      </c>
      <c r="B172" s="627"/>
      <c r="C172" s="627"/>
      <c r="D172" s="627"/>
    </row>
    <row r="173" spans="1:4" s="260" customFormat="1" ht="15" customHeight="1">
      <c r="A173" s="627" t="s">
        <v>1306</v>
      </c>
      <c r="B173" s="627"/>
      <c r="C173" s="627"/>
      <c r="D173" s="627"/>
    </row>
    <row r="174" spans="1:4" s="260" customFormat="1" ht="15" customHeight="1">
      <c r="A174" s="536" t="s">
        <v>1253</v>
      </c>
      <c r="B174" s="536"/>
      <c r="C174" s="528"/>
      <c r="D174" s="528"/>
    </row>
    <row r="175" spans="1:4" s="260" customFormat="1" ht="15" customHeight="1">
      <c r="A175" s="627" t="s">
        <v>1356</v>
      </c>
      <c r="B175" s="627"/>
      <c r="C175" s="627"/>
      <c r="D175" s="627"/>
    </row>
    <row r="176" spans="1:4" s="260" customFormat="1" ht="15" customHeight="1">
      <c r="A176" s="626" t="s">
        <v>996</v>
      </c>
      <c r="B176" s="626"/>
      <c r="C176" s="626"/>
      <c r="D176" s="626"/>
    </row>
    <row r="177" spans="1:4" s="260" customFormat="1" ht="15" customHeight="1">
      <c r="A177" s="627" t="s">
        <v>1354</v>
      </c>
      <c r="B177" s="627"/>
      <c r="C177" s="627"/>
      <c r="D177" s="627"/>
    </row>
    <row r="178" spans="1:4" s="260" customFormat="1" ht="15" customHeight="1">
      <c r="A178" s="626" t="s">
        <v>1150</v>
      </c>
      <c r="B178" s="626"/>
      <c r="C178" s="626"/>
      <c r="D178" s="626"/>
    </row>
    <row r="179" spans="1:4" s="260" customFormat="1" ht="15" customHeight="1">
      <c r="A179" s="626" t="s">
        <v>1288</v>
      </c>
      <c r="B179" s="626"/>
      <c r="C179" s="626"/>
      <c r="D179" s="626"/>
    </row>
    <row r="180" spans="1:4" s="260" customFormat="1" ht="15" customHeight="1">
      <c r="A180" s="627" t="s">
        <v>1310</v>
      </c>
      <c r="B180" s="627"/>
      <c r="C180" s="627"/>
      <c r="D180" s="627"/>
    </row>
    <row r="181" spans="1:4" s="260" customFormat="1" ht="15" customHeight="1">
      <c r="A181" s="626" t="s">
        <v>1155</v>
      </c>
      <c r="B181" s="626"/>
      <c r="C181" s="626"/>
      <c r="D181" s="626"/>
    </row>
    <row r="182" spans="1:4" s="260" customFormat="1" ht="15" customHeight="1">
      <c r="A182" s="492" t="s">
        <v>1199</v>
      </c>
      <c r="B182" s="528"/>
      <c r="C182" s="528"/>
      <c r="D182" s="528"/>
    </row>
    <row r="183" spans="1:4" s="260" customFormat="1" ht="15" customHeight="1">
      <c r="A183" s="625" t="s">
        <v>966</v>
      </c>
      <c r="B183" s="625"/>
      <c r="C183" s="625"/>
      <c r="D183" s="625"/>
    </row>
    <row r="184" spans="1:4" s="260" customFormat="1" ht="15" customHeight="1">
      <c r="A184" s="625" t="s">
        <v>1330</v>
      </c>
      <c r="B184" s="625"/>
      <c r="C184" s="625"/>
      <c r="D184" s="625"/>
    </row>
    <row r="185" spans="1:4" ht="15" customHeight="1">
      <c r="A185" s="625" t="s">
        <v>1350</v>
      </c>
      <c r="B185" s="625"/>
      <c r="C185" s="625"/>
      <c r="D185" s="625"/>
    </row>
    <row r="186" spans="1:4" ht="15" customHeight="1">
      <c r="A186" s="624" t="s">
        <v>1254</v>
      </c>
      <c r="B186" s="624"/>
      <c r="C186" s="624"/>
      <c r="D186" s="624"/>
    </row>
    <row r="187" spans="1:4" ht="15" customHeight="1">
      <c r="A187" s="624" t="s">
        <v>1357</v>
      </c>
      <c r="B187" s="624"/>
      <c r="C187" s="624"/>
      <c r="D187" s="624"/>
    </row>
    <row r="188" spans="1:4" ht="15" customHeight="1">
      <c r="A188" s="624" t="s">
        <v>1255</v>
      </c>
      <c r="B188" s="624"/>
      <c r="C188" s="624"/>
      <c r="D188" s="624"/>
    </row>
    <row r="189" spans="1:4" ht="15" customHeight="1">
      <c r="A189" s="624" t="s">
        <v>1355</v>
      </c>
      <c r="B189" s="624"/>
      <c r="C189" s="624"/>
      <c r="D189" s="624"/>
    </row>
    <row r="190" spans="1:4" ht="15" customHeight="1">
      <c r="A190" s="624" t="s">
        <v>1256</v>
      </c>
      <c r="B190" s="624"/>
      <c r="C190" s="624"/>
      <c r="D190" s="624"/>
    </row>
    <row r="191" spans="1:4" ht="15" customHeight="1">
      <c r="A191" s="587" t="s">
        <v>1311</v>
      </c>
      <c r="B191" s="587"/>
      <c r="C191" s="587"/>
      <c r="D191" s="587"/>
    </row>
    <row r="192" spans="1:4" ht="15" customHeight="1">
      <c r="A192" s="624" t="s">
        <v>1170</v>
      </c>
      <c r="B192" s="624"/>
      <c r="C192" s="624"/>
      <c r="D192" s="624"/>
    </row>
    <row r="193" spans="1:4" s="418" customFormat="1" ht="15" customHeight="1">
      <c r="A193" s="531" t="s">
        <v>1309</v>
      </c>
      <c r="B193" s="416"/>
      <c r="C193" s="416"/>
      <c r="D193" s="416"/>
    </row>
    <row r="194" spans="1:4" s="418" customFormat="1" ht="15" customHeight="1">
      <c r="A194" s="419"/>
      <c r="B194" s="420"/>
      <c r="C194" s="420"/>
      <c r="D194" s="420"/>
    </row>
    <row r="195" spans="1:4" ht="15" customHeight="1">
      <c r="A195" s="624"/>
      <c r="B195" s="624"/>
      <c r="C195" s="624"/>
      <c r="D195" s="624"/>
    </row>
  </sheetData>
  <mergeCells count="25">
    <mergeCell ref="A1:D1"/>
    <mergeCell ref="A2:D2"/>
    <mergeCell ref="A3:A4"/>
    <mergeCell ref="C3:D3"/>
    <mergeCell ref="B4:C4"/>
    <mergeCell ref="A184:D184"/>
    <mergeCell ref="A171:D171"/>
    <mergeCell ref="A172:D172"/>
    <mergeCell ref="A173:D173"/>
    <mergeCell ref="A175:D175"/>
    <mergeCell ref="A176:D176"/>
    <mergeCell ref="A177:D177"/>
    <mergeCell ref="A178:D178"/>
    <mergeCell ref="A179:D179"/>
    <mergeCell ref="A180:D180"/>
    <mergeCell ref="A181:D181"/>
    <mergeCell ref="A183:D183"/>
    <mergeCell ref="A192:D192"/>
    <mergeCell ref="A195:D195"/>
    <mergeCell ref="A185:D185"/>
    <mergeCell ref="A186:D186"/>
    <mergeCell ref="A187:D187"/>
    <mergeCell ref="A188:D188"/>
    <mergeCell ref="A189:D189"/>
    <mergeCell ref="A190:D190"/>
  </mergeCells>
  <hyperlinks>
    <hyperlink ref="A182" r:id="rId1" display="www.kgpsp.gov.pl"/>
    <hyperlink ref="E1" location="'SPIS TABLIC'!B7" display="Powrót do spisu tablic"/>
    <hyperlink ref="E2" location="'SPIS TABLIC'!B7" display="Return to list of tables"/>
  </hyperlinks>
  <pageMargins left="0.70866141732283472" right="0.70866141732283472" top="0.74803149606299213" bottom="0.74803149606299213" header="0.31496062992125984" footer="0.31496062992125984"/>
  <pageSetup paperSize="9" scale="55" fitToHeight="0" orientation="portrait" horizontalDpi="4294967295" verticalDpi="4294967295"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0"/>
  <dimension ref="A1:XFD100"/>
  <sheetViews>
    <sheetView zoomScaleNormal="100" workbookViewId="0">
      <pane ySplit="4" topLeftCell="A5" activePane="bottomLeft" state="frozen"/>
      <selection pane="bottomLeft" sqref="A1:E1"/>
    </sheetView>
  </sheetViews>
  <sheetFormatPr defaultColWidth="9.140625" defaultRowHeight="12.75"/>
  <cols>
    <col min="1" max="1" width="52.42578125" style="2" customWidth="1"/>
    <col min="2" max="4" width="16.7109375" style="2" customWidth="1"/>
    <col min="5" max="5" width="16.7109375" style="23" customWidth="1"/>
    <col min="6" max="6" width="9.140625" style="5"/>
    <col min="7" max="16384" width="9.140625" style="2"/>
  </cols>
  <sheetData>
    <row r="1" spans="1:8" s="319" customFormat="1" ht="15" customHeight="1">
      <c r="A1" s="729" t="s">
        <v>1145</v>
      </c>
      <c r="B1" s="729"/>
      <c r="C1" s="729"/>
      <c r="D1" s="729"/>
      <c r="E1" s="729"/>
      <c r="F1" s="399" t="s">
        <v>551</v>
      </c>
    </row>
    <row r="2" spans="1:8" s="396" customFormat="1" ht="15" customHeight="1">
      <c r="A2" s="404" t="s">
        <v>708</v>
      </c>
      <c r="B2" s="407"/>
      <c r="C2" s="407"/>
      <c r="D2" s="407"/>
      <c r="E2" s="407"/>
      <c r="F2" s="399" t="s">
        <v>552</v>
      </c>
    </row>
    <row r="3" spans="1:8" s="51" customFormat="1" ht="30" customHeight="1">
      <c r="A3" s="736" t="s">
        <v>744</v>
      </c>
      <c r="B3" s="228">
        <v>2010</v>
      </c>
      <c r="C3" s="227">
        <v>2020</v>
      </c>
      <c r="D3" s="634">
        <v>2021</v>
      </c>
      <c r="E3" s="709"/>
      <c r="F3" s="5"/>
    </row>
    <row r="4" spans="1:8" s="51" customFormat="1" ht="30" customHeight="1">
      <c r="A4" s="737"/>
      <c r="B4" s="634" t="s">
        <v>776</v>
      </c>
      <c r="C4" s="709"/>
      <c r="D4" s="677"/>
      <c r="E4" s="228" t="s">
        <v>1291</v>
      </c>
      <c r="F4" s="5"/>
    </row>
    <row r="5" spans="1:8" s="51" customFormat="1" ht="20.100000000000001" customHeight="1">
      <c r="A5" s="323"/>
      <c r="B5" s="324" t="s">
        <v>1282</v>
      </c>
      <c r="C5" s="323"/>
      <c r="D5" s="323"/>
      <c r="E5" s="323"/>
      <c r="F5" s="5"/>
    </row>
    <row r="6" spans="1:8" s="51" customFormat="1" ht="20.100000000000001" customHeight="1">
      <c r="A6" s="738" t="s">
        <v>1099</v>
      </c>
      <c r="B6" s="739"/>
      <c r="C6" s="739"/>
      <c r="D6" s="739"/>
      <c r="E6" s="739"/>
      <c r="F6" s="5"/>
    </row>
    <row r="7" spans="1:8" s="51" customFormat="1" ht="15" customHeight="1">
      <c r="A7" s="70" t="s">
        <v>630</v>
      </c>
      <c r="B7" s="76"/>
      <c r="C7" s="47"/>
      <c r="D7" s="186"/>
      <c r="E7" s="65"/>
      <c r="F7" s="5"/>
    </row>
    <row r="8" spans="1:8" s="51" customFormat="1" ht="15" customHeight="1">
      <c r="A8" s="70" t="s">
        <v>1106</v>
      </c>
      <c r="B8" s="187" t="s">
        <v>673</v>
      </c>
      <c r="C8" s="450">
        <v>76.3</v>
      </c>
      <c r="D8" s="468">
        <v>76.8</v>
      </c>
      <c r="E8" s="186" t="s">
        <v>673</v>
      </c>
      <c r="F8" s="5"/>
      <c r="G8" s="518"/>
      <c r="H8" s="518"/>
    </row>
    <row r="9" spans="1:8" s="51" customFormat="1" ht="15" customHeight="1">
      <c r="A9" s="71" t="s">
        <v>696</v>
      </c>
      <c r="B9" s="187"/>
      <c r="C9" s="434"/>
      <c r="D9" s="48"/>
      <c r="E9" s="186"/>
      <c r="F9" s="5"/>
    </row>
    <row r="10" spans="1:8" s="51" customFormat="1" ht="15" customHeight="1">
      <c r="A10" s="71" t="s">
        <v>1107</v>
      </c>
      <c r="B10" s="187"/>
      <c r="C10" s="434"/>
      <c r="D10" s="48"/>
      <c r="E10" s="186"/>
      <c r="F10" s="5"/>
    </row>
    <row r="11" spans="1:8" s="51" customFormat="1" ht="15" customHeight="1">
      <c r="A11" s="62" t="s">
        <v>1012</v>
      </c>
      <c r="B11" s="187"/>
      <c r="C11" s="434"/>
      <c r="D11" s="48"/>
      <c r="E11" s="186"/>
      <c r="F11" s="5"/>
    </row>
    <row r="12" spans="1:8" s="51" customFormat="1" ht="15" customHeight="1">
      <c r="A12" s="63" t="s">
        <v>1013</v>
      </c>
      <c r="B12" s="187"/>
      <c r="C12" s="434"/>
      <c r="D12" s="48"/>
      <c r="E12" s="186"/>
      <c r="F12" s="5"/>
    </row>
    <row r="13" spans="1:8" s="51" customFormat="1" ht="15" customHeight="1">
      <c r="A13" s="62" t="s">
        <v>1014</v>
      </c>
      <c r="B13" s="166" t="s">
        <v>673</v>
      </c>
      <c r="C13" s="434">
        <v>71.3</v>
      </c>
      <c r="D13" s="48">
        <v>73.099999999999994</v>
      </c>
      <c r="E13" s="184" t="s">
        <v>673</v>
      </c>
      <c r="F13" s="519"/>
      <c r="G13" s="518"/>
    </row>
    <row r="14" spans="1:8" s="51" customFormat="1" ht="15" customHeight="1">
      <c r="A14" s="63" t="s">
        <v>1015</v>
      </c>
      <c r="B14" s="166"/>
      <c r="C14" s="434"/>
      <c r="D14" s="48"/>
      <c r="E14" s="184"/>
      <c r="F14" s="5"/>
    </row>
    <row r="15" spans="1:8" s="51" customFormat="1" ht="15" customHeight="1">
      <c r="A15" s="62" t="s">
        <v>1016</v>
      </c>
      <c r="B15" s="166" t="s">
        <v>673</v>
      </c>
      <c r="C15" s="434">
        <v>78.7</v>
      </c>
      <c r="D15" s="138">
        <v>73</v>
      </c>
      <c r="E15" s="184" t="s">
        <v>673</v>
      </c>
      <c r="F15" s="519"/>
      <c r="G15" s="518"/>
    </row>
    <row r="16" spans="1:8" s="51" customFormat="1" ht="15" customHeight="1">
      <c r="A16" s="63" t="s">
        <v>1017</v>
      </c>
      <c r="B16" s="166"/>
      <c r="C16" s="434"/>
      <c r="D16" s="48"/>
      <c r="E16" s="184"/>
      <c r="F16" s="5"/>
    </row>
    <row r="17" spans="1:7" s="51" customFormat="1" ht="15" customHeight="1">
      <c r="A17" s="62" t="s">
        <v>1018</v>
      </c>
      <c r="B17" s="166" t="s">
        <v>673</v>
      </c>
      <c r="C17" s="434">
        <v>99.3</v>
      </c>
      <c r="D17" s="48">
        <v>99.6</v>
      </c>
      <c r="E17" s="184" t="s">
        <v>673</v>
      </c>
      <c r="F17" s="519"/>
      <c r="G17" s="518"/>
    </row>
    <row r="18" spans="1:7" s="51" customFormat="1" ht="15" customHeight="1">
      <c r="A18" s="63" t="s">
        <v>1019</v>
      </c>
      <c r="B18" s="187"/>
      <c r="C18" s="434"/>
      <c r="D18" s="48"/>
      <c r="E18" s="186"/>
      <c r="F18" s="5"/>
    </row>
    <row r="19" spans="1:7" s="51" customFormat="1" ht="15" customHeight="1">
      <c r="A19" s="62" t="s">
        <v>1020</v>
      </c>
      <c r="B19" s="187"/>
      <c r="C19" s="434"/>
      <c r="D19" s="48"/>
      <c r="E19" s="186"/>
      <c r="F19" s="5"/>
    </row>
    <row r="20" spans="1:7" s="51" customFormat="1" ht="15" customHeight="1">
      <c r="A20" s="63" t="s">
        <v>1021</v>
      </c>
      <c r="B20" s="187"/>
      <c r="C20" s="434"/>
      <c r="D20" s="48"/>
      <c r="E20" s="186"/>
      <c r="F20" s="5"/>
    </row>
    <row r="21" spans="1:7" s="51" customFormat="1" ht="15" customHeight="1">
      <c r="A21" s="62" t="s">
        <v>1022</v>
      </c>
      <c r="B21" s="166" t="s">
        <v>673</v>
      </c>
      <c r="C21" s="434">
        <v>93.4</v>
      </c>
      <c r="D21" s="48">
        <v>87.2</v>
      </c>
      <c r="E21" s="184" t="s">
        <v>673</v>
      </c>
      <c r="F21" s="5"/>
    </row>
    <row r="22" spans="1:7" s="51" customFormat="1" ht="15" customHeight="1">
      <c r="A22" s="63" t="s">
        <v>1023</v>
      </c>
      <c r="B22" s="166"/>
      <c r="C22" s="434"/>
      <c r="D22" s="48"/>
      <c r="E22" s="184"/>
      <c r="F22" s="5"/>
    </row>
    <row r="23" spans="1:7" s="51" customFormat="1" ht="23.25" customHeight="1">
      <c r="A23" s="62" t="s">
        <v>1024</v>
      </c>
      <c r="B23" s="166"/>
      <c r="C23" s="434"/>
      <c r="D23" s="48"/>
      <c r="E23" s="184"/>
      <c r="F23" s="5"/>
    </row>
    <row r="24" spans="1:7" s="51" customFormat="1" ht="15" customHeight="1">
      <c r="A24" s="62" t="s">
        <v>695</v>
      </c>
      <c r="B24" s="166" t="s">
        <v>673</v>
      </c>
      <c r="C24" s="434">
        <v>98.2</v>
      </c>
      <c r="D24" s="48">
        <v>99.6</v>
      </c>
      <c r="E24" s="184" t="s">
        <v>673</v>
      </c>
      <c r="F24" s="5"/>
    </row>
    <row r="25" spans="1:7" s="51" customFormat="1" ht="15" customHeight="1">
      <c r="A25" s="63" t="s">
        <v>1025</v>
      </c>
      <c r="B25" s="166"/>
      <c r="C25" s="434"/>
      <c r="D25" s="48"/>
      <c r="E25" s="184"/>
      <c r="F25" s="5"/>
    </row>
    <row r="26" spans="1:7" s="51" customFormat="1" ht="15" customHeight="1">
      <c r="A26" s="62" t="s">
        <v>1026</v>
      </c>
      <c r="B26" s="166" t="s">
        <v>673</v>
      </c>
      <c r="C26" s="449">
        <v>100</v>
      </c>
      <c r="D26" s="138">
        <v>81.400000000000006</v>
      </c>
      <c r="E26" s="184" t="s">
        <v>673</v>
      </c>
      <c r="F26" s="5"/>
    </row>
    <row r="27" spans="1:7" s="51" customFormat="1" ht="15" customHeight="1">
      <c r="A27" s="63" t="s">
        <v>1027</v>
      </c>
      <c r="B27" s="166"/>
      <c r="C27" s="434"/>
      <c r="D27" s="48"/>
      <c r="E27" s="184"/>
      <c r="F27" s="5"/>
    </row>
    <row r="28" spans="1:7" s="51" customFormat="1" ht="15" customHeight="1">
      <c r="A28" s="62" t="s">
        <v>1028</v>
      </c>
      <c r="B28" s="166" t="s">
        <v>673</v>
      </c>
      <c r="C28" s="449">
        <v>100</v>
      </c>
      <c r="D28" s="138">
        <v>100</v>
      </c>
      <c r="E28" s="184" t="s">
        <v>673</v>
      </c>
      <c r="F28" s="5"/>
    </row>
    <row r="29" spans="1:7" s="51" customFormat="1" ht="15" customHeight="1">
      <c r="A29" s="63" t="s">
        <v>1029</v>
      </c>
      <c r="B29" s="166"/>
      <c r="C29" s="434"/>
      <c r="D29" s="48"/>
      <c r="E29" s="184"/>
      <c r="F29" s="5"/>
    </row>
    <row r="30" spans="1:7" s="51" customFormat="1" ht="15" customHeight="1">
      <c r="A30" s="211" t="s">
        <v>1030</v>
      </c>
      <c r="B30" s="166" t="s">
        <v>673</v>
      </c>
      <c r="C30" s="434">
        <v>89.2</v>
      </c>
      <c r="D30" s="48">
        <v>73.3</v>
      </c>
      <c r="E30" s="184" t="s">
        <v>673</v>
      </c>
      <c r="F30" s="5"/>
    </row>
    <row r="31" spans="1:7" s="51" customFormat="1" ht="15" customHeight="1">
      <c r="A31" s="116" t="s">
        <v>1031</v>
      </c>
      <c r="B31" s="166"/>
      <c r="C31" s="434"/>
      <c r="D31" s="48"/>
      <c r="E31" s="184"/>
      <c r="F31" s="5"/>
    </row>
    <row r="32" spans="1:7" s="51" customFormat="1" ht="15" customHeight="1">
      <c r="A32" s="62" t="s">
        <v>1032</v>
      </c>
      <c r="B32" s="166" t="s">
        <v>673</v>
      </c>
      <c r="C32" s="434">
        <v>62.7</v>
      </c>
      <c r="D32" s="48">
        <v>64.5</v>
      </c>
      <c r="E32" s="184" t="s">
        <v>673</v>
      </c>
      <c r="F32" s="5"/>
    </row>
    <row r="33" spans="1:7" s="51" customFormat="1" ht="15" customHeight="1">
      <c r="A33" s="63" t="s">
        <v>1033</v>
      </c>
      <c r="B33" s="76"/>
      <c r="C33" s="49"/>
      <c r="D33" s="48"/>
      <c r="E33" s="356"/>
      <c r="F33" s="5"/>
    </row>
    <row r="34" spans="1:7" s="51" customFormat="1" ht="20.100000000000001" customHeight="1">
      <c r="A34" s="741" t="s">
        <v>1100</v>
      </c>
      <c r="B34" s="742"/>
      <c r="C34" s="742"/>
      <c r="D34" s="742"/>
      <c r="E34" s="742"/>
      <c r="F34" s="5"/>
    </row>
    <row r="35" spans="1:7" s="51" customFormat="1" ht="20.100000000000001" customHeight="1">
      <c r="A35" s="673" t="s">
        <v>1101</v>
      </c>
      <c r="B35" s="740"/>
      <c r="C35" s="740"/>
      <c r="D35" s="740"/>
      <c r="E35" s="740"/>
      <c r="F35" s="5"/>
    </row>
    <row r="36" spans="1:7" s="72" customFormat="1" ht="15" customHeight="1">
      <c r="A36" s="70" t="s">
        <v>694</v>
      </c>
      <c r="B36" s="196">
        <v>1233</v>
      </c>
      <c r="C36" s="437">
        <v>817</v>
      </c>
      <c r="D36" s="437">
        <v>863</v>
      </c>
      <c r="E36" s="197">
        <v>105.6</v>
      </c>
      <c r="F36" s="245"/>
    </row>
    <row r="37" spans="1:7" s="72" customFormat="1" ht="15" customHeight="1">
      <c r="A37" s="71" t="s">
        <v>693</v>
      </c>
      <c r="B37" s="172"/>
      <c r="C37" s="437"/>
      <c r="D37" s="437"/>
      <c r="E37" s="197"/>
      <c r="F37" s="245"/>
    </row>
    <row r="38" spans="1:7" s="51" customFormat="1" ht="15" customHeight="1">
      <c r="A38" s="70" t="s">
        <v>608</v>
      </c>
      <c r="B38" s="196">
        <v>269</v>
      </c>
      <c r="C38" s="437">
        <v>141</v>
      </c>
      <c r="D38" s="437">
        <v>149</v>
      </c>
      <c r="E38" s="197">
        <v>105.7</v>
      </c>
      <c r="F38" s="5"/>
      <c r="G38" s="72"/>
    </row>
    <row r="39" spans="1:7" s="51" customFormat="1" ht="15" customHeight="1">
      <c r="A39" s="71" t="s">
        <v>692</v>
      </c>
      <c r="B39" s="167"/>
      <c r="C39" s="48"/>
      <c r="D39" s="48"/>
      <c r="E39" s="197"/>
      <c r="F39" s="5"/>
      <c r="G39" s="72"/>
    </row>
    <row r="40" spans="1:7" s="51" customFormat="1" ht="15" customHeight="1">
      <c r="A40" s="58" t="s">
        <v>631</v>
      </c>
      <c r="B40" s="134">
        <v>263</v>
      </c>
      <c r="C40" s="48">
        <v>139</v>
      </c>
      <c r="D40" s="48">
        <v>145</v>
      </c>
      <c r="E40" s="198">
        <v>104.3</v>
      </c>
      <c r="F40" s="5"/>
      <c r="G40" s="72"/>
    </row>
    <row r="41" spans="1:7" s="51" customFormat="1" ht="15" customHeight="1">
      <c r="A41" s="60" t="s">
        <v>690</v>
      </c>
      <c r="B41" s="167"/>
      <c r="C41" s="48"/>
      <c r="D41" s="48"/>
      <c r="E41" s="198"/>
      <c r="F41" s="5"/>
      <c r="G41" s="72"/>
    </row>
    <row r="42" spans="1:7" s="51" customFormat="1" ht="15" customHeight="1">
      <c r="A42" s="58" t="s">
        <v>632</v>
      </c>
      <c r="B42" s="134">
        <v>6</v>
      </c>
      <c r="C42" s="48">
        <v>2</v>
      </c>
      <c r="D42" s="48">
        <v>4</v>
      </c>
      <c r="E42" s="93">
        <f>D42/C42*100</f>
        <v>200</v>
      </c>
      <c r="F42" s="5"/>
      <c r="G42" s="72"/>
    </row>
    <row r="43" spans="1:7" s="51" customFormat="1" ht="15" customHeight="1">
      <c r="A43" s="60" t="s">
        <v>691</v>
      </c>
      <c r="B43" s="167"/>
      <c r="C43" s="48"/>
      <c r="D43" s="48"/>
      <c r="E43" s="198"/>
      <c r="F43" s="5"/>
      <c r="G43" s="72"/>
    </row>
    <row r="44" spans="1:7" s="51" customFormat="1" ht="15" customHeight="1">
      <c r="A44" s="70" t="s">
        <v>1177</v>
      </c>
      <c r="B44" s="196">
        <v>927</v>
      </c>
      <c r="C44" s="437">
        <v>584</v>
      </c>
      <c r="D44" s="437">
        <v>638</v>
      </c>
      <c r="E44" s="197">
        <v>109.2</v>
      </c>
      <c r="F44" s="516"/>
      <c r="G44" s="72"/>
    </row>
    <row r="45" spans="1:7" s="51" customFormat="1" ht="15" customHeight="1">
      <c r="A45" s="71" t="s">
        <v>1178</v>
      </c>
      <c r="B45" s="167"/>
      <c r="C45" s="48"/>
      <c r="D45" s="48"/>
      <c r="E45" s="197"/>
      <c r="F45" s="5"/>
      <c r="G45" s="72"/>
    </row>
    <row r="46" spans="1:7" s="51" customFormat="1" ht="15" customHeight="1">
      <c r="A46" s="58" t="s">
        <v>633</v>
      </c>
      <c r="B46" s="134">
        <v>917</v>
      </c>
      <c r="C46" s="48">
        <v>99</v>
      </c>
      <c r="D46" s="48">
        <v>108</v>
      </c>
      <c r="E46" s="198">
        <v>109.1</v>
      </c>
      <c r="F46" s="516"/>
      <c r="G46" s="72"/>
    </row>
    <row r="47" spans="1:7" s="51" customFormat="1" ht="15" customHeight="1">
      <c r="A47" s="60" t="s">
        <v>690</v>
      </c>
      <c r="B47" s="167"/>
      <c r="C47" s="48"/>
      <c r="D47" s="48"/>
      <c r="E47" s="198"/>
      <c r="F47" s="5"/>
      <c r="G47" s="72"/>
    </row>
    <row r="48" spans="1:7" s="51" customFormat="1" ht="15" customHeight="1">
      <c r="A48" s="58" t="s">
        <v>634</v>
      </c>
      <c r="B48" s="134">
        <v>8</v>
      </c>
      <c r="C48" s="48">
        <v>472</v>
      </c>
      <c r="D48" s="48">
        <v>517</v>
      </c>
      <c r="E48" s="198">
        <v>109.5</v>
      </c>
      <c r="F48" s="516"/>
      <c r="G48" s="72"/>
    </row>
    <row r="49" spans="1:7" s="51" customFormat="1" ht="15" customHeight="1">
      <c r="A49" s="60" t="s">
        <v>689</v>
      </c>
      <c r="B49" s="167"/>
      <c r="C49" s="48"/>
      <c r="D49" s="48"/>
      <c r="E49" s="198"/>
      <c r="F49" s="5"/>
      <c r="G49" s="72"/>
    </row>
    <row r="50" spans="1:7" s="51" customFormat="1" ht="15" customHeight="1">
      <c r="A50" s="58" t="s">
        <v>635</v>
      </c>
      <c r="B50" s="134">
        <v>2</v>
      </c>
      <c r="C50" s="48">
        <v>13</v>
      </c>
      <c r="D50" s="48">
        <v>13</v>
      </c>
      <c r="E50" s="198">
        <v>100</v>
      </c>
      <c r="F50" s="5"/>
      <c r="G50" s="72"/>
    </row>
    <row r="51" spans="1:7" s="51" customFormat="1" ht="15" customHeight="1">
      <c r="A51" s="60" t="s">
        <v>688</v>
      </c>
      <c r="B51" s="167"/>
      <c r="C51" s="48"/>
      <c r="D51" s="48"/>
      <c r="E51" s="198"/>
      <c r="F51" s="5"/>
      <c r="G51" s="72"/>
    </row>
    <row r="52" spans="1:7" s="51" customFormat="1" ht="15" customHeight="1">
      <c r="A52" s="70" t="s">
        <v>609</v>
      </c>
      <c r="B52" s="196">
        <v>37</v>
      </c>
      <c r="C52" s="437">
        <v>92</v>
      </c>
      <c r="D52" s="437">
        <v>76</v>
      </c>
      <c r="E52" s="197">
        <v>82.6</v>
      </c>
      <c r="F52" s="5"/>
      <c r="G52" s="72"/>
    </row>
    <row r="53" spans="1:7" s="51" customFormat="1" ht="15" customHeight="1">
      <c r="A53" s="71" t="s">
        <v>687</v>
      </c>
      <c r="B53" s="167"/>
      <c r="C53" s="48"/>
      <c r="D53" s="48"/>
      <c r="E53" s="197"/>
      <c r="F53" s="5"/>
      <c r="G53" s="72"/>
    </row>
    <row r="54" spans="1:7" s="51" customFormat="1" ht="15" customHeight="1">
      <c r="A54" s="58" t="s">
        <v>636</v>
      </c>
      <c r="B54" s="134">
        <v>8</v>
      </c>
      <c r="C54" s="48">
        <v>3</v>
      </c>
      <c r="D54" s="48">
        <v>3</v>
      </c>
      <c r="E54" s="198">
        <v>100</v>
      </c>
      <c r="F54" s="5"/>
      <c r="G54" s="72"/>
    </row>
    <row r="55" spans="1:7" s="51" customFormat="1" ht="15" customHeight="1">
      <c r="A55" s="60" t="s">
        <v>686</v>
      </c>
      <c r="B55" s="167"/>
      <c r="C55" s="48"/>
      <c r="D55" s="48"/>
      <c r="E55" s="197"/>
      <c r="F55" s="5"/>
      <c r="G55" s="72"/>
    </row>
    <row r="56" spans="1:7" s="51" customFormat="1" ht="15" customHeight="1">
      <c r="A56" s="58" t="s">
        <v>637</v>
      </c>
      <c r="B56" s="134">
        <v>19</v>
      </c>
      <c r="C56" s="48">
        <v>53</v>
      </c>
      <c r="D56" s="48">
        <v>39</v>
      </c>
      <c r="E56" s="198">
        <v>73.599999999999994</v>
      </c>
      <c r="F56" s="5"/>
      <c r="G56" s="72"/>
    </row>
    <row r="57" spans="1:7" s="51" customFormat="1" ht="15" customHeight="1">
      <c r="A57" s="60" t="s">
        <v>685</v>
      </c>
      <c r="B57" s="167"/>
      <c r="C57" s="48"/>
      <c r="D57" s="48"/>
      <c r="E57" s="197"/>
      <c r="F57" s="5"/>
      <c r="G57" s="72"/>
    </row>
    <row r="58" spans="1:7" s="5" customFormat="1" ht="15" customHeight="1">
      <c r="A58" s="32" t="s">
        <v>638</v>
      </c>
      <c r="B58" s="134">
        <v>10</v>
      </c>
      <c r="C58" s="48">
        <v>36</v>
      </c>
      <c r="D58" s="48">
        <v>34</v>
      </c>
      <c r="E58" s="198">
        <v>94.4</v>
      </c>
      <c r="G58" s="72"/>
    </row>
    <row r="59" spans="1:7" s="5" customFormat="1" ht="15" customHeight="1">
      <c r="A59" s="33" t="s">
        <v>684</v>
      </c>
      <c r="B59" s="57"/>
      <c r="C59" s="48"/>
      <c r="D59" s="48"/>
      <c r="E59" s="197"/>
    </row>
    <row r="60" spans="1:7" s="5" customFormat="1" ht="20.100000000000001" customHeight="1">
      <c r="A60" s="743" t="s">
        <v>1108</v>
      </c>
      <c r="B60" s="742"/>
      <c r="C60" s="742"/>
      <c r="D60" s="742"/>
      <c r="E60" s="742"/>
    </row>
    <row r="61" spans="1:7" s="5" customFormat="1" ht="20.100000000000001" customHeight="1">
      <c r="A61" s="738" t="s">
        <v>1131</v>
      </c>
      <c r="B61" s="739"/>
      <c r="C61" s="739"/>
      <c r="D61" s="739"/>
      <c r="E61" s="739"/>
    </row>
    <row r="62" spans="1:7" s="5" customFormat="1" ht="15" customHeight="1">
      <c r="A62" s="46" t="s">
        <v>988</v>
      </c>
      <c r="B62" s="167">
        <v>378</v>
      </c>
      <c r="C62" s="357">
        <v>1478</v>
      </c>
      <c r="D62" s="357">
        <v>2197</v>
      </c>
      <c r="E62" s="198">
        <v>148.6</v>
      </c>
      <c r="F62" s="517"/>
    </row>
    <row r="63" spans="1:7" s="5" customFormat="1" ht="15" customHeight="1">
      <c r="A63" s="42" t="s">
        <v>989</v>
      </c>
      <c r="B63" s="167"/>
      <c r="C63" s="48"/>
      <c r="D63" s="48"/>
      <c r="E63" s="198"/>
      <c r="F63" s="517"/>
    </row>
    <row r="64" spans="1:7" s="5" customFormat="1" ht="15" customHeight="1">
      <c r="A64" s="46" t="s">
        <v>288</v>
      </c>
      <c r="B64" s="167">
        <v>9961</v>
      </c>
      <c r="C64" s="384">
        <v>13141</v>
      </c>
      <c r="D64" s="384">
        <v>14662</v>
      </c>
      <c r="E64" s="198">
        <v>111.6</v>
      </c>
      <c r="F64" s="517"/>
    </row>
    <row r="65" spans="1:6" s="5" customFormat="1" ht="15" customHeight="1">
      <c r="A65" s="42" t="s">
        <v>423</v>
      </c>
      <c r="B65" s="167"/>
      <c r="C65" s="384"/>
      <c r="D65" s="384"/>
      <c r="E65" s="198"/>
      <c r="F65" s="517"/>
    </row>
    <row r="66" spans="1:6" s="5" customFormat="1" ht="15" customHeight="1">
      <c r="A66" s="46" t="s">
        <v>289</v>
      </c>
      <c r="B66" s="167">
        <v>116</v>
      </c>
      <c r="C66" s="384">
        <v>7</v>
      </c>
      <c r="D66" s="384">
        <v>148</v>
      </c>
      <c r="E66" s="93" t="s">
        <v>1303</v>
      </c>
      <c r="F66" s="517"/>
    </row>
    <row r="67" spans="1:6" s="5" customFormat="1" ht="15" customHeight="1">
      <c r="A67" s="77" t="s">
        <v>303</v>
      </c>
      <c r="B67" s="167"/>
      <c r="C67" s="384"/>
      <c r="D67" s="384"/>
      <c r="E67" s="198"/>
      <c r="F67" s="517"/>
    </row>
    <row r="68" spans="1:6" s="5" customFormat="1" ht="15" customHeight="1">
      <c r="A68" s="46" t="s">
        <v>290</v>
      </c>
      <c r="B68" s="167">
        <v>139</v>
      </c>
      <c r="C68" s="384">
        <v>261</v>
      </c>
      <c r="D68" s="384">
        <v>307</v>
      </c>
      <c r="E68" s="198">
        <v>117.6</v>
      </c>
      <c r="F68" s="517"/>
    </row>
    <row r="69" spans="1:6" s="5" customFormat="1" ht="15" customHeight="1">
      <c r="A69" s="77" t="s">
        <v>304</v>
      </c>
      <c r="B69" s="167"/>
      <c r="C69" s="384"/>
      <c r="D69" s="384"/>
      <c r="E69" s="198"/>
      <c r="F69" s="517"/>
    </row>
    <row r="70" spans="1:6" s="5" customFormat="1" ht="15" customHeight="1">
      <c r="A70" s="46" t="s">
        <v>291</v>
      </c>
      <c r="B70" s="167">
        <v>248</v>
      </c>
      <c r="C70" s="384">
        <v>225</v>
      </c>
      <c r="D70" s="384">
        <v>29</v>
      </c>
      <c r="E70" s="198">
        <v>12.9</v>
      </c>
      <c r="F70" s="517"/>
    </row>
    <row r="71" spans="1:6" s="5" customFormat="1" ht="15" customHeight="1">
      <c r="A71" s="42" t="s">
        <v>424</v>
      </c>
      <c r="B71" s="166"/>
      <c r="C71" s="48"/>
      <c r="D71" s="48"/>
      <c r="E71" s="198"/>
      <c r="F71" s="517"/>
    </row>
    <row r="72" spans="1:6" s="5" customFormat="1" ht="15" customHeight="1">
      <c r="A72" s="46" t="s">
        <v>292</v>
      </c>
      <c r="B72" s="167">
        <v>1446</v>
      </c>
      <c r="C72" s="384">
        <v>3791</v>
      </c>
      <c r="D72" s="384">
        <v>3465</v>
      </c>
      <c r="E72" s="198">
        <v>91.4</v>
      </c>
      <c r="F72" s="517"/>
    </row>
    <row r="73" spans="1:6" s="5" customFormat="1" ht="15" customHeight="1">
      <c r="A73" s="42" t="s">
        <v>425</v>
      </c>
      <c r="B73" s="167"/>
      <c r="C73" s="384"/>
      <c r="D73" s="384"/>
      <c r="E73" s="198"/>
      <c r="F73" s="517"/>
    </row>
    <row r="74" spans="1:6" s="5" customFormat="1" ht="15" customHeight="1">
      <c r="A74" s="46" t="s">
        <v>293</v>
      </c>
      <c r="B74" s="167">
        <v>6911</v>
      </c>
      <c r="C74" s="384">
        <v>2158</v>
      </c>
      <c r="D74" s="384">
        <v>1803</v>
      </c>
      <c r="E74" s="198">
        <v>83.5</v>
      </c>
      <c r="F74" s="517"/>
    </row>
    <row r="75" spans="1:6" s="5" customFormat="1" ht="15" customHeight="1">
      <c r="A75" s="42" t="s">
        <v>426</v>
      </c>
      <c r="B75" s="167"/>
      <c r="C75" s="384"/>
      <c r="D75" s="384"/>
      <c r="E75" s="198"/>
      <c r="F75" s="517"/>
    </row>
    <row r="76" spans="1:6" s="5" customFormat="1" ht="15" customHeight="1">
      <c r="A76" s="46" t="s">
        <v>294</v>
      </c>
      <c r="B76" s="167">
        <v>2685</v>
      </c>
      <c r="C76" s="384">
        <v>4776</v>
      </c>
      <c r="D76" s="384">
        <v>4673</v>
      </c>
      <c r="E76" s="198">
        <v>97.8</v>
      </c>
      <c r="F76" s="517"/>
    </row>
    <row r="77" spans="1:6" s="5" customFormat="1" ht="15" customHeight="1">
      <c r="A77" s="42" t="s">
        <v>427</v>
      </c>
      <c r="B77" s="167"/>
      <c r="C77" s="384"/>
      <c r="D77" s="384"/>
      <c r="E77" s="198"/>
      <c r="F77" s="517"/>
    </row>
    <row r="78" spans="1:6" s="5" customFormat="1" ht="15" customHeight="1">
      <c r="A78" s="46" t="s">
        <v>295</v>
      </c>
      <c r="B78" s="167">
        <v>260870</v>
      </c>
      <c r="C78" s="384">
        <v>556600</v>
      </c>
      <c r="D78" s="384">
        <v>540500</v>
      </c>
      <c r="E78" s="198">
        <v>97.1</v>
      </c>
      <c r="F78" s="517"/>
    </row>
    <row r="79" spans="1:6" s="5" customFormat="1" ht="15" customHeight="1">
      <c r="A79" s="42" t="s">
        <v>683</v>
      </c>
      <c r="B79" s="167"/>
      <c r="C79" s="384"/>
      <c r="D79" s="384"/>
      <c r="E79" s="198"/>
      <c r="F79" s="517"/>
    </row>
    <row r="80" spans="1:6" s="5" customFormat="1" ht="15" customHeight="1">
      <c r="A80" s="46" t="s">
        <v>296</v>
      </c>
      <c r="B80" s="167">
        <v>97</v>
      </c>
      <c r="C80" s="384">
        <v>116.55</v>
      </c>
      <c r="D80" s="384">
        <v>116</v>
      </c>
      <c r="E80" s="198">
        <v>99.5</v>
      </c>
      <c r="F80" s="517"/>
    </row>
    <row r="81" spans="1:16384" s="5" customFormat="1" ht="15" customHeight="1">
      <c r="A81" s="42" t="s">
        <v>682</v>
      </c>
      <c r="B81" s="167"/>
      <c r="C81" s="48"/>
      <c r="D81" s="48"/>
      <c r="E81" s="198"/>
      <c r="F81" s="517"/>
    </row>
    <row r="82" spans="1:16384" s="5" customFormat="1" ht="15" customHeight="1">
      <c r="A82" s="46" t="s">
        <v>297</v>
      </c>
      <c r="B82" s="167">
        <v>294</v>
      </c>
      <c r="C82" s="384">
        <v>244</v>
      </c>
      <c r="D82" s="372" t="s">
        <v>1304</v>
      </c>
      <c r="E82" s="93" t="s">
        <v>673</v>
      </c>
      <c r="F82" s="517"/>
    </row>
    <row r="83" spans="1:16384" s="5" customFormat="1" ht="15" customHeight="1">
      <c r="A83" s="42" t="s">
        <v>463</v>
      </c>
      <c r="B83" s="48"/>
      <c r="C83" s="198"/>
      <c r="D83" s="48"/>
      <c r="E83" s="198"/>
    </row>
    <row r="84" spans="1:16384" s="5" customFormat="1" ht="15" customHeight="1">
      <c r="A84" s="285"/>
      <c r="E84" s="148"/>
    </row>
    <row r="85" spans="1:16384" s="378" customFormat="1" ht="14.1" customHeight="1">
      <c r="A85" s="375" t="s">
        <v>1039</v>
      </c>
      <c r="B85" s="376"/>
      <c r="C85" s="376"/>
      <c r="D85" s="376"/>
      <c r="E85" s="377"/>
      <c r="F85" s="247"/>
      <c r="G85" s="523"/>
      <c r="H85" s="523"/>
      <c r="I85" s="523"/>
      <c r="J85" s="523"/>
      <c r="K85" s="523"/>
    </row>
    <row r="86" spans="1:16384" s="375" customFormat="1" ht="14.1" customHeight="1">
      <c r="A86" s="375" t="s">
        <v>1153</v>
      </c>
    </row>
    <row r="87" spans="1:16384" s="375" customFormat="1" ht="14.1" customHeight="1">
      <c r="A87" s="375" t="s">
        <v>1305</v>
      </c>
    </row>
    <row r="88" spans="1:16384" s="553" customFormat="1" ht="14.1" customHeight="1">
      <c r="A88" s="553" t="s">
        <v>1312</v>
      </c>
      <c r="F88" s="379"/>
    </row>
    <row r="89" spans="1:16384" s="374" customFormat="1" ht="14.1" customHeight="1">
      <c r="A89" s="734" t="s">
        <v>1040</v>
      </c>
      <c r="B89" s="734"/>
      <c r="C89" s="734"/>
      <c r="D89" s="734"/>
      <c r="E89" s="734"/>
      <c r="F89" s="734"/>
      <c r="G89" s="511"/>
      <c r="H89" s="511"/>
      <c r="I89" s="511"/>
      <c r="J89" s="511"/>
      <c r="K89" s="511"/>
    </row>
    <row r="90" spans="1:16384" s="380" customFormat="1" ht="14.1" customHeight="1">
      <c r="A90" s="734" t="s">
        <v>1154</v>
      </c>
      <c r="B90" s="734"/>
      <c r="C90" s="734"/>
      <c r="D90" s="734"/>
      <c r="E90" s="734"/>
      <c r="F90" s="734"/>
      <c r="G90" s="734"/>
      <c r="H90" s="734"/>
      <c r="I90" s="734"/>
      <c r="J90" s="734"/>
      <c r="K90" s="734"/>
      <c r="L90" s="734"/>
      <c r="M90" s="734"/>
      <c r="N90" s="734"/>
      <c r="O90" s="734"/>
      <c r="P90" s="734"/>
      <c r="Q90" s="734"/>
      <c r="R90" s="734"/>
      <c r="S90" s="734"/>
      <c r="T90" s="734"/>
      <c r="U90" s="734"/>
      <c r="V90" s="734"/>
      <c r="W90" s="734"/>
      <c r="X90" s="734"/>
      <c r="Y90" s="734"/>
      <c r="Z90" s="734"/>
      <c r="AA90" s="734"/>
      <c r="AB90" s="734"/>
      <c r="AC90" s="734"/>
      <c r="AD90" s="734"/>
      <c r="AE90" s="734"/>
      <c r="AF90" s="734"/>
      <c r="AG90" s="734"/>
      <c r="AH90" s="734"/>
      <c r="AI90" s="734"/>
      <c r="AJ90" s="734"/>
      <c r="AK90" s="734"/>
      <c r="AL90" s="734"/>
      <c r="AM90" s="734"/>
      <c r="AN90" s="734"/>
      <c r="AO90" s="734"/>
      <c r="AP90" s="734"/>
      <c r="AQ90" s="734"/>
      <c r="AR90" s="734"/>
      <c r="AS90" s="734"/>
      <c r="AT90" s="734"/>
      <c r="AU90" s="734"/>
      <c r="AV90" s="734"/>
      <c r="AW90" s="734"/>
      <c r="AX90" s="734"/>
      <c r="AY90" s="734"/>
      <c r="AZ90" s="734"/>
      <c r="BA90" s="734"/>
      <c r="BB90" s="734"/>
      <c r="BC90" s="734"/>
      <c r="BD90" s="734"/>
      <c r="BE90" s="734"/>
      <c r="BF90" s="734"/>
      <c r="BG90" s="734"/>
      <c r="BH90" s="734"/>
      <c r="BI90" s="734"/>
      <c r="BJ90" s="734"/>
      <c r="BK90" s="734"/>
      <c r="BL90" s="734"/>
      <c r="BM90" s="734"/>
      <c r="BN90" s="734"/>
      <c r="BO90" s="734"/>
      <c r="BP90" s="734"/>
      <c r="BQ90" s="734"/>
      <c r="BR90" s="734"/>
      <c r="BS90" s="734"/>
      <c r="BT90" s="734"/>
      <c r="BU90" s="734"/>
      <c r="BV90" s="734"/>
      <c r="BW90" s="734"/>
      <c r="BX90" s="734"/>
      <c r="BY90" s="734"/>
      <c r="BZ90" s="734"/>
      <c r="CA90" s="734"/>
      <c r="CB90" s="734"/>
      <c r="CC90" s="734"/>
      <c r="CD90" s="734"/>
      <c r="CE90" s="734"/>
      <c r="CF90" s="734"/>
      <c r="CG90" s="734"/>
      <c r="CH90" s="734"/>
      <c r="CI90" s="734"/>
      <c r="CJ90" s="734"/>
      <c r="CK90" s="734"/>
      <c r="CL90" s="734"/>
      <c r="CM90" s="734"/>
      <c r="CN90" s="734"/>
      <c r="CO90" s="734"/>
      <c r="CP90" s="734"/>
      <c r="CQ90" s="734"/>
      <c r="CR90" s="734"/>
      <c r="CS90" s="734"/>
      <c r="CT90" s="734"/>
      <c r="CU90" s="734"/>
      <c r="CV90" s="734"/>
      <c r="CW90" s="734"/>
      <c r="CX90" s="734"/>
      <c r="CY90" s="734"/>
      <c r="CZ90" s="734"/>
      <c r="DA90" s="734"/>
      <c r="DB90" s="734"/>
      <c r="DC90" s="734"/>
      <c r="DD90" s="734"/>
      <c r="DE90" s="734"/>
      <c r="DF90" s="734"/>
      <c r="DG90" s="734"/>
      <c r="DH90" s="734"/>
      <c r="DI90" s="734"/>
      <c r="DJ90" s="734"/>
      <c r="DK90" s="734"/>
      <c r="DL90" s="734"/>
      <c r="DM90" s="734"/>
      <c r="DN90" s="734"/>
      <c r="DO90" s="734"/>
      <c r="DP90" s="734"/>
      <c r="DQ90" s="734"/>
      <c r="DR90" s="734"/>
      <c r="DS90" s="734"/>
      <c r="DT90" s="734"/>
      <c r="DU90" s="734"/>
      <c r="DV90" s="734"/>
      <c r="DW90" s="734"/>
      <c r="DX90" s="734"/>
      <c r="DY90" s="734"/>
      <c r="DZ90" s="734"/>
      <c r="EA90" s="734"/>
      <c r="EB90" s="734"/>
      <c r="EC90" s="734"/>
      <c r="ED90" s="734"/>
      <c r="EE90" s="734"/>
      <c r="EF90" s="734"/>
      <c r="EG90" s="734"/>
      <c r="EH90" s="734"/>
      <c r="EI90" s="734"/>
      <c r="EJ90" s="734"/>
      <c r="EK90" s="734"/>
      <c r="EL90" s="734"/>
      <c r="EM90" s="734"/>
      <c r="EN90" s="734"/>
      <c r="EO90" s="734"/>
      <c r="EP90" s="734"/>
      <c r="EQ90" s="734"/>
      <c r="ER90" s="734"/>
      <c r="ES90" s="734"/>
      <c r="ET90" s="734"/>
      <c r="EU90" s="734"/>
      <c r="EV90" s="734"/>
      <c r="EW90" s="734"/>
      <c r="EX90" s="734"/>
      <c r="EY90" s="734"/>
      <c r="EZ90" s="734"/>
      <c r="FA90" s="734"/>
      <c r="FB90" s="734"/>
      <c r="FC90" s="734"/>
      <c r="FD90" s="734"/>
      <c r="FE90" s="734"/>
      <c r="FF90" s="734"/>
      <c r="FG90" s="734"/>
      <c r="FH90" s="734"/>
      <c r="FI90" s="734"/>
      <c r="FJ90" s="734"/>
      <c r="FK90" s="734"/>
      <c r="FL90" s="734"/>
      <c r="FM90" s="734"/>
      <c r="FN90" s="734"/>
      <c r="FO90" s="734"/>
      <c r="FP90" s="734"/>
      <c r="FQ90" s="734"/>
      <c r="FR90" s="734"/>
      <c r="FS90" s="734"/>
      <c r="FT90" s="734"/>
      <c r="FU90" s="734"/>
      <c r="FV90" s="734"/>
      <c r="FW90" s="734"/>
      <c r="FX90" s="734"/>
      <c r="FY90" s="734"/>
      <c r="FZ90" s="734"/>
      <c r="GA90" s="734"/>
      <c r="GB90" s="734"/>
      <c r="GC90" s="734"/>
      <c r="GD90" s="734"/>
      <c r="GE90" s="734"/>
      <c r="GF90" s="734"/>
      <c r="GG90" s="734"/>
      <c r="GH90" s="734"/>
      <c r="GI90" s="734"/>
      <c r="GJ90" s="734"/>
      <c r="GK90" s="734"/>
      <c r="GL90" s="734"/>
      <c r="GM90" s="734"/>
      <c r="GN90" s="734"/>
      <c r="GO90" s="734"/>
      <c r="GP90" s="734"/>
      <c r="GQ90" s="734"/>
      <c r="GR90" s="734"/>
      <c r="GS90" s="734"/>
      <c r="GT90" s="734"/>
      <c r="GU90" s="734"/>
      <c r="GV90" s="734"/>
      <c r="GW90" s="734"/>
      <c r="GX90" s="734"/>
      <c r="GY90" s="734"/>
      <c r="GZ90" s="734"/>
      <c r="HA90" s="734"/>
      <c r="HB90" s="734"/>
      <c r="HC90" s="734"/>
      <c r="HD90" s="734"/>
      <c r="HE90" s="734"/>
      <c r="HF90" s="734"/>
      <c r="HG90" s="734"/>
      <c r="HH90" s="734"/>
      <c r="HI90" s="734"/>
      <c r="HJ90" s="734"/>
      <c r="HK90" s="734"/>
      <c r="HL90" s="734"/>
      <c r="HM90" s="734"/>
      <c r="HN90" s="734"/>
      <c r="HO90" s="734"/>
      <c r="HP90" s="734"/>
      <c r="HQ90" s="734"/>
      <c r="HR90" s="734"/>
      <c r="HS90" s="734"/>
      <c r="HT90" s="734"/>
      <c r="HU90" s="734"/>
      <c r="HV90" s="734"/>
      <c r="HW90" s="734"/>
      <c r="HX90" s="734"/>
      <c r="HY90" s="734"/>
      <c r="HZ90" s="734"/>
      <c r="IA90" s="734"/>
      <c r="IB90" s="734"/>
      <c r="IC90" s="734"/>
      <c r="ID90" s="734"/>
      <c r="IE90" s="734"/>
      <c r="IF90" s="734"/>
      <c r="IG90" s="734"/>
      <c r="IH90" s="734"/>
      <c r="II90" s="734"/>
      <c r="IJ90" s="734"/>
      <c r="IK90" s="734"/>
      <c r="IL90" s="734"/>
      <c r="IM90" s="734"/>
      <c r="IN90" s="734"/>
      <c r="IO90" s="734"/>
      <c r="IP90" s="734"/>
      <c r="IQ90" s="734"/>
      <c r="IR90" s="734"/>
      <c r="IS90" s="734"/>
      <c r="IT90" s="734"/>
      <c r="IU90" s="734"/>
      <c r="IV90" s="734"/>
      <c r="IW90" s="734"/>
      <c r="IX90" s="734"/>
      <c r="IY90" s="734"/>
      <c r="IZ90" s="734"/>
      <c r="JA90" s="734"/>
      <c r="JB90" s="734"/>
      <c r="JC90" s="734"/>
      <c r="JD90" s="734"/>
      <c r="JE90" s="734"/>
      <c r="JF90" s="734"/>
      <c r="JG90" s="734"/>
      <c r="JH90" s="734"/>
      <c r="JI90" s="734"/>
      <c r="JJ90" s="734"/>
      <c r="JK90" s="734"/>
      <c r="JL90" s="734"/>
      <c r="JM90" s="734"/>
      <c r="JN90" s="734"/>
      <c r="JO90" s="734"/>
      <c r="JP90" s="734"/>
      <c r="JQ90" s="734"/>
      <c r="JR90" s="734"/>
      <c r="JS90" s="734"/>
      <c r="JT90" s="734"/>
      <c r="JU90" s="734"/>
      <c r="JV90" s="734"/>
      <c r="JW90" s="734"/>
      <c r="JX90" s="734"/>
      <c r="JY90" s="734"/>
      <c r="JZ90" s="734"/>
      <c r="KA90" s="734"/>
      <c r="KB90" s="734"/>
      <c r="KC90" s="734"/>
      <c r="KD90" s="734"/>
      <c r="KE90" s="734"/>
      <c r="KF90" s="734"/>
      <c r="KG90" s="734"/>
      <c r="KH90" s="734"/>
      <c r="KI90" s="734"/>
      <c r="KJ90" s="734"/>
      <c r="KK90" s="734"/>
      <c r="KL90" s="734"/>
      <c r="KM90" s="734"/>
      <c r="KN90" s="734"/>
      <c r="KO90" s="734"/>
      <c r="KP90" s="734"/>
      <c r="KQ90" s="734"/>
      <c r="KR90" s="734"/>
      <c r="KS90" s="734"/>
      <c r="KT90" s="734"/>
      <c r="KU90" s="734"/>
      <c r="KV90" s="734"/>
      <c r="KW90" s="734"/>
      <c r="KX90" s="734"/>
      <c r="KY90" s="734"/>
      <c r="KZ90" s="734"/>
      <c r="LA90" s="734"/>
      <c r="LB90" s="734"/>
      <c r="LC90" s="734"/>
      <c r="LD90" s="734"/>
      <c r="LE90" s="734"/>
      <c r="LF90" s="734"/>
      <c r="LG90" s="734"/>
      <c r="LH90" s="734"/>
      <c r="LI90" s="734"/>
      <c r="LJ90" s="734"/>
      <c r="LK90" s="734"/>
      <c r="LL90" s="734"/>
      <c r="LM90" s="734"/>
      <c r="LN90" s="734"/>
      <c r="LO90" s="734"/>
      <c r="LP90" s="734"/>
      <c r="LQ90" s="734"/>
      <c r="LR90" s="734"/>
      <c r="LS90" s="734"/>
      <c r="LT90" s="734"/>
      <c r="LU90" s="734"/>
      <c r="LV90" s="734"/>
      <c r="LW90" s="734"/>
      <c r="LX90" s="734"/>
      <c r="LY90" s="734"/>
      <c r="LZ90" s="734"/>
      <c r="MA90" s="734"/>
      <c r="MB90" s="734"/>
      <c r="MC90" s="734"/>
      <c r="MD90" s="734"/>
      <c r="ME90" s="734"/>
      <c r="MF90" s="734"/>
      <c r="MG90" s="734"/>
      <c r="MH90" s="734"/>
      <c r="MI90" s="734"/>
      <c r="MJ90" s="734"/>
      <c r="MK90" s="734"/>
      <c r="ML90" s="734"/>
      <c r="MM90" s="734"/>
      <c r="MN90" s="734"/>
      <c r="MO90" s="734"/>
      <c r="MP90" s="734"/>
      <c r="MQ90" s="734"/>
      <c r="MR90" s="734"/>
      <c r="MS90" s="734"/>
      <c r="MT90" s="734"/>
      <c r="MU90" s="734"/>
      <c r="MV90" s="734"/>
      <c r="MW90" s="734"/>
      <c r="MX90" s="734"/>
      <c r="MY90" s="734"/>
      <c r="MZ90" s="734"/>
      <c r="NA90" s="734"/>
      <c r="NB90" s="734"/>
      <c r="NC90" s="734"/>
      <c r="ND90" s="734"/>
      <c r="NE90" s="734"/>
      <c r="NF90" s="734"/>
      <c r="NG90" s="734"/>
      <c r="NH90" s="734"/>
      <c r="NI90" s="734"/>
      <c r="NJ90" s="734"/>
      <c r="NK90" s="734"/>
      <c r="NL90" s="734"/>
      <c r="NM90" s="734"/>
      <c r="NN90" s="734"/>
      <c r="NO90" s="734"/>
      <c r="NP90" s="734"/>
      <c r="NQ90" s="734"/>
      <c r="NR90" s="734"/>
      <c r="NS90" s="734"/>
      <c r="NT90" s="734"/>
      <c r="NU90" s="734"/>
      <c r="NV90" s="734"/>
      <c r="NW90" s="734"/>
      <c r="NX90" s="734"/>
      <c r="NY90" s="734"/>
      <c r="NZ90" s="734"/>
      <c r="OA90" s="734"/>
      <c r="OB90" s="734"/>
      <c r="OC90" s="734"/>
      <c r="OD90" s="734"/>
      <c r="OE90" s="734"/>
      <c r="OF90" s="734"/>
      <c r="OG90" s="734"/>
      <c r="OH90" s="734"/>
      <c r="OI90" s="734"/>
      <c r="OJ90" s="734"/>
      <c r="OK90" s="734"/>
      <c r="OL90" s="734"/>
      <c r="OM90" s="734"/>
      <c r="ON90" s="734"/>
      <c r="OO90" s="734"/>
      <c r="OP90" s="734"/>
      <c r="OQ90" s="734"/>
      <c r="OR90" s="734"/>
      <c r="OS90" s="734"/>
      <c r="OT90" s="734"/>
      <c r="OU90" s="734"/>
      <c r="OV90" s="734"/>
      <c r="OW90" s="734"/>
      <c r="OX90" s="734"/>
      <c r="OY90" s="734"/>
      <c r="OZ90" s="734"/>
      <c r="PA90" s="734"/>
      <c r="PB90" s="734"/>
      <c r="PC90" s="734"/>
      <c r="PD90" s="734"/>
      <c r="PE90" s="734"/>
      <c r="PF90" s="734"/>
      <c r="PG90" s="734"/>
      <c r="PH90" s="734"/>
      <c r="PI90" s="734"/>
      <c r="PJ90" s="734"/>
      <c r="PK90" s="734"/>
      <c r="PL90" s="734"/>
      <c r="PM90" s="734"/>
      <c r="PN90" s="734"/>
      <c r="PO90" s="734"/>
      <c r="PP90" s="734"/>
      <c r="PQ90" s="734"/>
      <c r="PR90" s="734"/>
      <c r="PS90" s="734"/>
      <c r="PT90" s="734"/>
      <c r="PU90" s="734"/>
      <c r="PV90" s="734"/>
      <c r="PW90" s="734"/>
      <c r="PX90" s="734"/>
      <c r="PY90" s="734"/>
      <c r="PZ90" s="734"/>
      <c r="QA90" s="734"/>
      <c r="QB90" s="734"/>
      <c r="QC90" s="734"/>
      <c r="QD90" s="734"/>
      <c r="QE90" s="734"/>
      <c r="QF90" s="734"/>
      <c r="QG90" s="734"/>
      <c r="QH90" s="734"/>
      <c r="QI90" s="734"/>
      <c r="QJ90" s="734"/>
      <c r="QK90" s="734"/>
      <c r="QL90" s="734"/>
      <c r="QM90" s="734"/>
      <c r="QN90" s="734"/>
      <c r="QO90" s="734"/>
      <c r="QP90" s="734"/>
      <c r="QQ90" s="734"/>
      <c r="QR90" s="734"/>
      <c r="QS90" s="734"/>
      <c r="QT90" s="734"/>
      <c r="QU90" s="734"/>
      <c r="QV90" s="734"/>
      <c r="QW90" s="734"/>
      <c r="QX90" s="734"/>
      <c r="QY90" s="734"/>
      <c r="QZ90" s="734"/>
      <c r="RA90" s="734"/>
      <c r="RB90" s="734"/>
      <c r="RC90" s="734"/>
      <c r="RD90" s="734"/>
      <c r="RE90" s="734"/>
      <c r="RF90" s="734"/>
      <c r="RG90" s="734"/>
      <c r="RH90" s="734"/>
      <c r="RI90" s="734"/>
      <c r="RJ90" s="734"/>
      <c r="RK90" s="734"/>
      <c r="RL90" s="734"/>
      <c r="RM90" s="734"/>
      <c r="RN90" s="734"/>
      <c r="RO90" s="734"/>
      <c r="RP90" s="734"/>
      <c r="RQ90" s="734"/>
      <c r="RR90" s="734"/>
      <c r="RS90" s="734"/>
      <c r="RT90" s="734"/>
      <c r="RU90" s="734"/>
      <c r="RV90" s="734"/>
      <c r="RW90" s="734"/>
      <c r="RX90" s="734"/>
      <c r="RY90" s="734"/>
      <c r="RZ90" s="734"/>
      <c r="SA90" s="734"/>
      <c r="SB90" s="734"/>
      <c r="SC90" s="734"/>
      <c r="SD90" s="734"/>
      <c r="SE90" s="734"/>
      <c r="SF90" s="734"/>
      <c r="SG90" s="734"/>
      <c r="SH90" s="734"/>
      <c r="SI90" s="734"/>
      <c r="SJ90" s="734"/>
      <c r="SK90" s="734"/>
      <c r="SL90" s="734"/>
      <c r="SM90" s="734"/>
      <c r="SN90" s="734"/>
      <c r="SO90" s="734"/>
      <c r="SP90" s="734"/>
      <c r="SQ90" s="734"/>
      <c r="SR90" s="734"/>
      <c r="SS90" s="734"/>
      <c r="ST90" s="734"/>
      <c r="SU90" s="734"/>
      <c r="SV90" s="734"/>
      <c r="SW90" s="734"/>
      <c r="SX90" s="734"/>
      <c r="SY90" s="734"/>
      <c r="SZ90" s="734"/>
      <c r="TA90" s="734"/>
      <c r="TB90" s="734"/>
      <c r="TC90" s="734"/>
      <c r="TD90" s="734"/>
      <c r="TE90" s="734"/>
      <c r="TF90" s="734"/>
      <c r="TG90" s="734"/>
      <c r="TH90" s="734"/>
      <c r="TI90" s="734"/>
      <c r="TJ90" s="734"/>
      <c r="TK90" s="734"/>
      <c r="TL90" s="734"/>
      <c r="TM90" s="734"/>
      <c r="TN90" s="734"/>
      <c r="TO90" s="734"/>
      <c r="TP90" s="734"/>
      <c r="TQ90" s="734"/>
      <c r="TR90" s="734"/>
      <c r="TS90" s="734"/>
      <c r="TT90" s="734"/>
      <c r="TU90" s="734"/>
      <c r="TV90" s="734"/>
      <c r="TW90" s="734"/>
      <c r="TX90" s="734"/>
      <c r="TY90" s="734"/>
      <c r="TZ90" s="734"/>
      <c r="UA90" s="734"/>
      <c r="UB90" s="734"/>
      <c r="UC90" s="734"/>
      <c r="UD90" s="734"/>
      <c r="UE90" s="734"/>
      <c r="UF90" s="734"/>
      <c r="UG90" s="734"/>
      <c r="UH90" s="734"/>
      <c r="UI90" s="734"/>
      <c r="UJ90" s="734"/>
      <c r="UK90" s="734"/>
      <c r="UL90" s="734"/>
      <c r="UM90" s="734"/>
      <c r="UN90" s="734"/>
      <c r="UO90" s="734"/>
      <c r="UP90" s="734"/>
      <c r="UQ90" s="734"/>
      <c r="UR90" s="734"/>
      <c r="US90" s="734"/>
      <c r="UT90" s="734"/>
      <c r="UU90" s="734"/>
      <c r="UV90" s="734"/>
      <c r="UW90" s="734"/>
      <c r="UX90" s="734"/>
      <c r="UY90" s="734"/>
      <c r="UZ90" s="734"/>
      <c r="VA90" s="734"/>
      <c r="VB90" s="734"/>
      <c r="VC90" s="734"/>
      <c r="VD90" s="734"/>
      <c r="VE90" s="734"/>
      <c r="VF90" s="734"/>
      <c r="VG90" s="734"/>
      <c r="VH90" s="734"/>
      <c r="VI90" s="734"/>
      <c r="VJ90" s="734"/>
      <c r="VK90" s="734"/>
      <c r="VL90" s="734"/>
      <c r="VM90" s="734"/>
      <c r="VN90" s="734"/>
      <c r="VO90" s="734"/>
      <c r="VP90" s="734"/>
      <c r="VQ90" s="734"/>
      <c r="VR90" s="734"/>
      <c r="VS90" s="734"/>
      <c r="VT90" s="734"/>
      <c r="VU90" s="734"/>
      <c r="VV90" s="734"/>
      <c r="VW90" s="734"/>
      <c r="VX90" s="734"/>
      <c r="VY90" s="734"/>
      <c r="VZ90" s="734"/>
      <c r="WA90" s="734"/>
      <c r="WB90" s="734"/>
      <c r="WC90" s="734"/>
      <c r="WD90" s="734"/>
      <c r="WE90" s="734"/>
      <c r="WF90" s="734"/>
      <c r="WG90" s="734"/>
      <c r="WH90" s="734"/>
      <c r="WI90" s="734"/>
      <c r="WJ90" s="734"/>
      <c r="WK90" s="734"/>
      <c r="WL90" s="734"/>
      <c r="WM90" s="734"/>
      <c r="WN90" s="734"/>
      <c r="WO90" s="734"/>
      <c r="WP90" s="734"/>
      <c r="WQ90" s="734"/>
      <c r="WR90" s="734"/>
      <c r="WS90" s="734"/>
      <c r="WT90" s="734"/>
      <c r="WU90" s="734"/>
      <c r="WV90" s="734"/>
      <c r="WW90" s="734"/>
      <c r="WX90" s="734"/>
      <c r="WY90" s="734"/>
      <c r="WZ90" s="734"/>
      <c r="XA90" s="734"/>
      <c r="XB90" s="734"/>
      <c r="XC90" s="734"/>
      <c r="XD90" s="734"/>
      <c r="XE90" s="734"/>
      <c r="XF90" s="734"/>
      <c r="XG90" s="734"/>
      <c r="XH90" s="734"/>
      <c r="XI90" s="734"/>
      <c r="XJ90" s="734"/>
      <c r="XK90" s="734"/>
      <c r="XL90" s="734"/>
      <c r="XM90" s="734"/>
      <c r="XN90" s="734"/>
      <c r="XO90" s="734"/>
      <c r="XP90" s="734"/>
      <c r="XQ90" s="734"/>
      <c r="XR90" s="734"/>
      <c r="XS90" s="734"/>
      <c r="XT90" s="734"/>
      <c r="XU90" s="734"/>
      <c r="XV90" s="734"/>
      <c r="XW90" s="734"/>
      <c r="XX90" s="734"/>
      <c r="XY90" s="734"/>
      <c r="XZ90" s="734"/>
      <c r="YA90" s="734"/>
      <c r="YB90" s="734"/>
      <c r="YC90" s="734"/>
      <c r="YD90" s="734"/>
      <c r="YE90" s="734"/>
      <c r="YF90" s="734"/>
      <c r="YG90" s="734"/>
      <c r="YH90" s="734"/>
      <c r="YI90" s="734"/>
      <c r="YJ90" s="734"/>
      <c r="YK90" s="734"/>
      <c r="YL90" s="734"/>
      <c r="YM90" s="734"/>
      <c r="YN90" s="734"/>
      <c r="YO90" s="734"/>
      <c r="YP90" s="734"/>
      <c r="YQ90" s="734"/>
      <c r="YR90" s="734"/>
      <c r="YS90" s="734"/>
      <c r="YT90" s="734"/>
      <c r="YU90" s="734"/>
      <c r="YV90" s="734"/>
      <c r="YW90" s="734"/>
      <c r="YX90" s="734"/>
      <c r="YY90" s="734"/>
      <c r="YZ90" s="734"/>
      <c r="ZA90" s="734"/>
      <c r="ZB90" s="734"/>
      <c r="ZC90" s="734"/>
      <c r="ZD90" s="734"/>
      <c r="ZE90" s="734"/>
      <c r="ZF90" s="734"/>
      <c r="ZG90" s="734"/>
      <c r="ZH90" s="734"/>
      <c r="ZI90" s="734"/>
      <c r="ZJ90" s="734"/>
      <c r="ZK90" s="734"/>
      <c r="ZL90" s="734"/>
      <c r="ZM90" s="734"/>
      <c r="ZN90" s="734"/>
      <c r="ZO90" s="734"/>
      <c r="ZP90" s="734"/>
      <c r="ZQ90" s="734"/>
      <c r="ZR90" s="734"/>
      <c r="ZS90" s="734"/>
      <c r="ZT90" s="734"/>
      <c r="ZU90" s="734"/>
      <c r="ZV90" s="734"/>
      <c r="ZW90" s="734"/>
      <c r="ZX90" s="734"/>
      <c r="ZY90" s="734"/>
      <c r="ZZ90" s="734"/>
      <c r="AAA90" s="734"/>
      <c r="AAB90" s="734"/>
      <c r="AAC90" s="734"/>
      <c r="AAD90" s="734"/>
      <c r="AAE90" s="734"/>
      <c r="AAF90" s="734"/>
      <c r="AAG90" s="734"/>
      <c r="AAH90" s="734"/>
      <c r="AAI90" s="734"/>
      <c r="AAJ90" s="734"/>
      <c r="AAK90" s="734"/>
      <c r="AAL90" s="734"/>
      <c r="AAM90" s="734"/>
      <c r="AAN90" s="734"/>
      <c r="AAO90" s="734"/>
      <c r="AAP90" s="734"/>
      <c r="AAQ90" s="734"/>
      <c r="AAR90" s="734"/>
      <c r="AAS90" s="734"/>
      <c r="AAT90" s="734"/>
      <c r="AAU90" s="734"/>
      <c r="AAV90" s="734"/>
      <c r="AAW90" s="734"/>
      <c r="AAX90" s="734"/>
      <c r="AAY90" s="734"/>
      <c r="AAZ90" s="734"/>
      <c r="ABA90" s="734"/>
      <c r="ABB90" s="734"/>
      <c r="ABC90" s="734"/>
      <c r="ABD90" s="734"/>
      <c r="ABE90" s="734"/>
      <c r="ABF90" s="734"/>
      <c r="ABG90" s="734"/>
      <c r="ABH90" s="734"/>
      <c r="ABI90" s="734"/>
      <c r="ABJ90" s="734"/>
      <c r="ABK90" s="734"/>
      <c r="ABL90" s="734"/>
      <c r="ABM90" s="734"/>
      <c r="ABN90" s="734"/>
      <c r="ABO90" s="734"/>
      <c r="ABP90" s="734"/>
      <c r="ABQ90" s="734"/>
      <c r="ABR90" s="734"/>
      <c r="ABS90" s="734"/>
      <c r="ABT90" s="734"/>
      <c r="ABU90" s="734"/>
      <c r="ABV90" s="734"/>
      <c r="ABW90" s="734"/>
      <c r="ABX90" s="734"/>
      <c r="ABY90" s="734"/>
      <c r="ABZ90" s="734"/>
      <c r="ACA90" s="734"/>
      <c r="ACB90" s="734"/>
      <c r="ACC90" s="734"/>
      <c r="ACD90" s="734"/>
      <c r="ACE90" s="734"/>
      <c r="ACF90" s="734"/>
      <c r="ACG90" s="734"/>
      <c r="ACH90" s="734"/>
      <c r="ACI90" s="734"/>
      <c r="ACJ90" s="734"/>
      <c r="ACK90" s="734"/>
      <c r="ACL90" s="734"/>
      <c r="ACM90" s="734"/>
      <c r="ACN90" s="734"/>
      <c r="ACO90" s="734"/>
      <c r="ACP90" s="734"/>
      <c r="ACQ90" s="734"/>
      <c r="ACR90" s="734"/>
      <c r="ACS90" s="734"/>
      <c r="ACT90" s="734"/>
      <c r="ACU90" s="734"/>
      <c r="ACV90" s="734"/>
      <c r="ACW90" s="734"/>
      <c r="ACX90" s="734"/>
      <c r="ACY90" s="734"/>
      <c r="ACZ90" s="734"/>
      <c r="ADA90" s="734"/>
      <c r="ADB90" s="734"/>
      <c r="ADC90" s="734"/>
      <c r="ADD90" s="734"/>
      <c r="ADE90" s="734"/>
      <c r="ADF90" s="734"/>
      <c r="ADG90" s="734"/>
      <c r="ADH90" s="734"/>
      <c r="ADI90" s="734"/>
      <c r="ADJ90" s="734"/>
      <c r="ADK90" s="734"/>
      <c r="ADL90" s="734"/>
      <c r="ADM90" s="734"/>
      <c r="ADN90" s="734"/>
      <c r="ADO90" s="734"/>
      <c r="ADP90" s="734"/>
      <c r="ADQ90" s="734"/>
      <c r="ADR90" s="734"/>
      <c r="ADS90" s="734"/>
      <c r="ADT90" s="734"/>
      <c r="ADU90" s="734"/>
      <c r="ADV90" s="734"/>
      <c r="ADW90" s="734"/>
      <c r="ADX90" s="734"/>
      <c r="ADY90" s="734"/>
      <c r="ADZ90" s="734"/>
      <c r="AEA90" s="734"/>
      <c r="AEB90" s="734"/>
      <c r="AEC90" s="734"/>
      <c r="AED90" s="734"/>
      <c r="AEE90" s="734"/>
      <c r="AEF90" s="734"/>
      <c r="AEG90" s="734"/>
      <c r="AEH90" s="734"/>
      <c r="AEI90" s="734"/>
      <c r="AEJ90" s="734"/>
      <c r="AEK90" s="734"/>
      <c r="AEL90" s="734"/>
      <c r="AEM90" s="734"/>
      <c r="AEN90" s="734"/>
      <c r="AEO90" s="734"/>
      <c r="AEP90" s="734"/>
      <c r="AEQ90" s="734"/>
      <c r="AER90" s="734"/>
      <c r="AES90" s="734"/>
      <c r="AET90" s="734"/>
      <c r="AEU90" s="734"/>
      <c r="AEV90" s="734"/>
      <c r="AEW90" s="734"/>
      <c r="AEX90" s="734"/>
      <c r="AEY90" s="734"/>
      <c r="AEZ90" s="734"/>
      <c r="AFA90" s="734"/>
      <c r="AFB90" s="734"/>
      <c r="AFC90" s="734"/>
      <c r="AFD90" s="734"/>
      <c r="AFE90" s="734"/>
      <c r="AFF90" s="734"/>
      <c r="AFG90" s="734"/>
      <c r="AFH90" s="734"/>
      <c r="AFI90" s="734"/>
      <c r="AFJ90" s="734"/>
      <c r="AFK90" s="734"/>
      <c r="AFL90" s="734"/>
      <c r="AFM90" s="734"/>
      <c r="AFN90" s="734"/>
      <c r="AFO90" s="734"/>
      <c r="AFP90" s="734"/>
      <c r="AFQ90" s="734"/>
      <c r="AFR90" s="734"/>
      <c r="AFS90" s="734"/>
      <c r="AFT90" s="734"/>
      <c r="AFU90" s="734"/>
      <c r="AFV90" s="734"/>
      <c r="AFW90" s="734"/>
      <c r="AFX90" s="734"/>
      <c r="AFY90" s="734"/>
      <c r="AFZ90" s="734"/>
      <c r="AGA90" s="734"/>
      <c r="AGB90" s="734"/>
      <c r="AGC90" s="734"/>
      <c r="AGD90" s="734"/>
      <c r="AGE90" s="734"/>
      <c r="AGF90" s="734"/>
      <c r="AGG90" s="734"/>
      <c r="AGH90" s="734"/>
      <c r="AGI90" s="734"/>
      <c r="AGJ90" s="734"/>
      <c r="AGK90" s="734"/>
      <c r="AGL90" s="734"/>
      <c r="AGM90" s="734"/>
      <c r="AGN90" s="734"/>
      <c r="AGO90" s="734"/>
      <c r="AGP90" s="734"/>
      <c r="AGQ90" s="734"/>
      <c r="AGR90" s="734"/>
      <c r="AGS90" s="734"/>
      <c r="AGT90" s="734"/>
      <c r="AGU90" s="734"/>
      <c r="AGV90" s="734"/>
      <c r="AGW90" s="734"/>
      <c r="AGX90" s="734"/>
      <c r="AGY90" s="734"/>
      <c r="AGZ90" s="734"/>
      <c r="AHA90" s="734"/>
      <c r="AHB90" s="734"/>
      <c r="AHC90" s="734"/>
      <c r="AHD90" s="734"/>
      <c r="AHE90" s="734"/>
      <c r="AHF90" s="734"/>
      <c r="AHG90" s="734"/>
      <c r="AHH90" s="734"/>
      <c r="AHI90" s="734"/>
      <c r="AHJ90" s="734"/>
      <c r="AHK90" s="734"/>
      <c r="AHL90" s="734"/>
      <c r="AHM90" s="734"/>
      <c r="AHN90" s="734"/>
      <c r="AHO90" s="734"/>
      <c r="AHP90" s="734"/>
      <c r="AHQ90" s="734"/>
      <c r="AHR90" s="734"/>
      <c r="AHS90" s="734"/>
      <c r="AHT90" s="734"/>
      <c r="AHU90" s="734"/>
      <c r="AHV90" s="734"/>
      <c r="AHW90" s="734"/>
      <c r="AHX90" s="734"/>
      <c r="AHY90" s="734"/>
      <c r="AHZ90" s="734"/>
      <c r="AIA90" s="734"/>
      <c r="AIB90" s="734"/>
      <c r="AIC90" s="734"/>
      <c r="AID90" s="734"/>
      <c r="AIE90" s="734"/>
      <c r="AIF90" s="734"/>
      <c r="AIG90" s="734"/>
      <c r="AIH90" s="734"/>
      <c r="AII90" s="734"/>
      <c r="AIJ90" s="734"/>
      <c r="AIK90" s="734"/>
      <c r="AIL90" s="734"/>
      <c r="AIM90" s="734"/>
      <c r="AIN90" s="734"/>
      <c r="AIO90" s="734"/>
      <c r="AIP90" s="734"/>
      <c r="AIQ90" s="734"/>
      <c r="AIR90" s="734"/>
      <c r="AIS90" s="734"/>
      <c r="AIT90" s="734"/>
      <c r="AIU90" s="734"/>
      <c r="AIV90" s="734"/>
      <c r="AIW90" s="734"/>
      <c r="AIX90" s="734"/>
      <c r="AIY90" s="734"/>
      <c r="AIZ90" s="734"/>
      <c r="AJA90" s="734"/>
      <c r="AJB90" s="734"/>
      <c r="AJC90" s="734"/>
      <c r="AJD90" s="734"/>
      <c r="AJE90" s="734"/>
      <c r="AJF90" s="734"/>
      <c r="AJG90" s="734"/>
      <c r="AJH90" s="734"/>
      <c r="AJI90" s="734"/>
      <c r="AJJ90" s="734"/>
      <c r="AJK90" s="734"/>
      <c r="AJL90" s="734"/>
      <c r="AJM90" s="734"/>
      <c r="AJN90" s="734"/>
      <c r="AJO90" s="734"/>
      <c r="AJP90" s="734"/>
      <c r="AJQ90" s="734"/>
      <c r="AJR90" s="734"/>
      <c r="AJS90" s="734"/>
      <c r="AJT90" s="734"/>
      <c r="AJU90" s="734"/>
      <c r="AJV90" s="734"/>
      <c r="AJW90" s="734"/>
      <c r="AJX90" s="734"/>
      <c r="AJY90" s="734"/>
      <c r="AJZ90" s="734"/>
      <c r="AKA90" s="734"/>
      <c r="AKB90" s="734"/>
      <c r="AKC90" s="734"/>
      <c r="AKD90" s="734"/>
      <c r="AKE90" s="734"/>
      <c r="AKF90" s="734"/>
      <c r="AKG90" s="734"/>
      <c r="AKH90" s="734"/>
      <c r="AKI90" s="734"/>
      <c r="AKJ90" s="734"/>
      <c r="AKK90" s="734"/>
      <c r="AKL90" s="734"/>
      <c r="AKM90" s="734"/>
      <c r="AKN90" s="734"/>
      <c r="AKO90" s="734"/>
      <c r="AKP90" s="734"/>
      <c r="AKQ90" s="734"/>
      <c r="AKR90" s="734"/>
      <c r="AKS90" s="734"/>
      <c r="AKT90" s="734"/>
      <c r="AKU90" s="734"/>
      <c r="AKV90" s="734"/>
      <c r="AKW90" s="734"/>
      <c r="AKX90" s="734"/>
      <c r="AKY90" s="734"/>
      <c r="AKZ90" s="734"/>
      <c r="ALA90" s="734"/>
      <c r="ALB90" s="734"/>
      <c r="ALC90" s="734"/>
      <c r="ALD90" s="734"/>
      <c r="ALE90" s="734"/>
      <c r="ALF90" s="734"/>
      <c r="ALG90" s="734"/>
      <c r="ALH90" s="734"/>
      <c r="ALI90" s="734"/>
      <c r="ALJ90" s="734"/>
      <c r="ALK90" s="734"/>
      <c r="ALL90" s="734"/>
      <c r="ALM90" s="734"/>
      <c r="ALN90" s="734"/>
      <c r="ALO90" s="734"/>
      <c r="ALP90" s="734"/>
      <c r="ALQ90" s="734"/>
      <c r="ALR90" s="734"/>
      <c r="ALS90" s="734"/>
      <c r="ALT90" s="734"/>
      <c r="ALU90" s="734"/>
      <c r="ALV90" s="734"/>
      <c r="ALW90" s="734"/>
      <c r="ALX90" s="734"/>
      <c r="ALY90" s="734"/>
      <c r="ALZ90" s="734"/>
      <c r="AMA90" s="734"/>
      <c r="AMB90" s="734"/>
      <c r="AMC90" s="734"/>
      <c r="AMD90" s="734"/>
      <c r="AME90" s="734"/>
      <c r="AMF90" s="734"/>
      <c r="AMG90" s="734"/>
      <c r="AMH90" s="734"/>
      <c r="AMI90" s="734"/>
      <c r="AMJ90" s="734"/>
      <c r="AMK90" s="734"/>
      <c r="AML90" s="734"/>
      <c r="AMM90" s="734"/>
      <c r="AMN90" s="734"/>
      <c r="AMO90" s="734"/>
      <c r="AMP90" s="734"/>
      <c r="AMQ90" s="734"/>
      <c r="AMR90" s="734"/>
      <c r="AMS90" s="734"/>
      <c r="AMT90" s="734"/>
      <c r="AMU90" s="734"/>
      <c r="AMV90" s="734"/>
      <c r="AMW90" s="734"/>
      <c r="AMX90" s="734"/>
      <c r="AMY90" s="734"/>
      <c r="AMZ90" s="734"/>
      <c r="ANA90" s="734"/>
      <c r="ANB90" s="734"/>
      <c r="ANC90" s="734"/>
      <c r="AND90" s="734"/>
      <c r="ANE90" s="734"/>
      <c r="ANF90" s="734"/>
      <c r="ANG90" s="734"/>
      <c r="ANH90" s="734"/>
      <c r="ANI90" s="734"/>
      <c r="ANJ90" s="734"/>
      <c r="ANK90" s="734"/>
      <c r="ANL90" s="734"/>
      <c r="ANM90" s="734"/>
      <c r="ANN90" s="734"/>
      <c r="ANO90" s="734"/>
      <c r="ANP90" s="734"/>
      <c r="ANQ90" s="734"/>
      <c r="ANR90" s="734"/>
      <c r="ANS90" s="734"/>
      <c r="ANT90" s="734"/>
      <c r="ANU90" s="734"/>
      <c r="ANV90" s="734"/>
      <c r="ANW90" s="734"/>
      <c r="ANX90" s="734"/>
      <c r="ANY90" s="734"/>
      <c r="ANZ90" s="734"/>
      <c r="AOA90" s="734"/>
      <c r="AOB90" s="734"/>
      <c r="AOC90" s="734"/>
      <c r="AOD90" s="734"/>
      <c r="AOE90" s="734"/>
      <c r="AOF90" s="734"/>
      <c r="AOG90" s="734"/>
      <c r="AOH90" s="734"/>
      <c r="AOI90" s="734"/>
      <c r="AOJ90" s="734"/>
      <c r="AOK90" s="734"/>
      <c r="AOL90" s="734"/>
      <c r="AOM90" s="734"/>
      <c r="AON90" s="734"/>
      <c r="AOO90" s="734"/>
      <c r="AOP90" s="734"/>
      <c r="AOQ90" s="734"/>
      <c r="AOR90" s="734"/>
      <c r="AOS90" s="734"/>
      <c r="AOT90" s="734"/>
      <c r="AOU90" s="734"/>
      <c r="AOV90" s="734"/>
      <c r="AOW90" s="734"/>
      <c r="AOX90" s="734"/>
      <c r="AOY90" s="734"/>
      <c r="AOZ90" s="734"/>
      <c r="APA90" s="734"/>
      <c r="APB90" s="734"/>
      <c r="APC90" s="734"/>
      <c r="APD90" s="734"/>
      <c r="APE90" s="734"/>
      <c r="APF90" s="734"/>
      <c r="APG90" s="734"/>
      <c r="APH90" s="734"/>
      <c r="API90" s="734"/>
      <c r="APJ90" s="734"/>
      <c r="APK90" s="734"/>
      <c r="APL90" s="734"/>
      <c r="APM90" s="734"/>
      <c r="APN90" s="734"/>
      <c r="APO90" s="734"/>
      <c r="APP90" s="734"/>
      <c r="APQ90" s="734"/>
      <c r="APR90" s="734"/>
      <c r="APS90" s="734"/>
      <c r="APT90" s="734"/>
      <c r="APU90" s="734"/>
      <c r="APV90" s="734"/>
      <c r="APW90" s="734"/>
      <c r="APX90" s="734"/>
      <c r="APY90" s="734"/>
      <c r="APZ90" s="734"/>
      <c r="AQA90" s="734"/>
      <c r="AQB90" s="734"/>
      <c r="AQC90" s="734"/>
      <c r="AQD90" s="734"/>
      <c r="AQE90" s="734"/>
      <c r="AQF90" s="734"/>
      <c r="AQG90" s="734"/>
      <c r="AQH90" s="734"/>
      <c r="AQI90" s="734"/>
      <c r="AQJ90" s="734"/>
      <c r="AQK90" s="734"/>
      <c r="AQL90" s="734"/>
      <c r="AQM90" s="734"/>
      <c r="AQN90" s="734"/>
      <c r="AQO90" s="734"/>
      <c r="AQP90" s="734"/>
      <c r="AQQ90" s="734"/>
      <c r="AQR90" s="734"/>
      <c r="AQS90" s="734"/>
      <c r="AQT90" s="734"/>
      <c r="AQU90" s="734"/>
      <c r="AQV90" s="734"/>
      <c r="AQW90" s="734"/>
      <c r="AQX90" s="734"/>
      <c r="AQY90" s="734"/>
      <c r="AQZ90" s="734"/>
      <c r="ARA90" s="734"/>
      <c r="ARB90" s="734"/>
      <c r="ARC90" s="734"/>
      <c r="ARD90" s="734"/>
      <c r="ARE90" s="734"/>
      <c r="ARF90" s="734"/>
      <c r="ARG90" s="734"/>
      <c r="ARH90" s="734"/>
      <c r="ARI90" s="734"/>
      <c r="ARJ90" s="734"/>
      <c r="ARK90" s="734"/>
      <c r="ARL90" s="734"/>
      <c r="ARM90" s="734"/>
      <c r="ARN90" s="734"/>
      <c r="ARO90" s="734"/>
      <c r="ARP90" s="734"/>
      <c r="ARQ90" s="734"/>
      <c r="ARR90" s="734"/>
      <c r="ARS90" s="734"/>
      <c r="ART90" s="734"/>
      <c r="ARU90" s="734"/>
      <c r="ARV90" s="734"/>
      <c r="ARW90" s="734"/>
      <c r="ARX90" s="734"/>
      <c r="ARY90" s="734"/>
      <c r="ARZ90" s="734"/>
      <c r="ASA90" s="734"/>
      <c r="ASB90" s="734"/>
      <c r="ASC90" s="734"/>
      <c r="ASD90" s="734"/>
      <c r="ASE90" s="734"/>
      <c r="ASF90" s="734"/>
      <c r="ASG90" s="734"/>
      <c r="ASH90" s="734"/>
      <c r="ASI90" s="734"/>
      <c r="ASJ90" s="734"/>
      <c r="ASK90" s="734"/>
      <c r="ASL90" s="734"/>
      <c r="ASM90" s="734"/>
      <c r="ASN90" s="734"/>
      <c r="ASO90" s="734"/>
      <c r="ASP90" s="734"/>
      <c r="ASQ90" s="734"/>
      <c r="ASR90" s="734"/>
      <c r="ASS90" s="734"/>
      <c r="AST90" s="734"/>
      <c r="ASU90" s="734"/>
      <c r="ASV90" s="734"/>
      <c r="ASW90" s="734"/>
      <c r="ASX90" s="734"/>
      <c r="ASY90" s="734"/>
      <c r="ASZ90" s="734"/>
      <c r="ATA90" s="734"/>
      <c r="ATB90" s="734"/>
      <c r="ATC90" s="734"/>
      <c r="ATD90" s="734"/>
      <c r="ATE90" s="734"/>
      <c r="ATF90" s="734"/>
      <c r="ATG90" s="734"/>
      <c r="ATH90" s="734"/>
      <c r="ATI90" s="734"/>
      <c r="ATJ90" s="734"/>
      <c r="ATK90" s="734"/>
      <c r="ATL90" s="734"/>
      <c r="ATM90" s="734"/>
      <c r="ATN90" s="734"/>
      <c r="ATO90" s="734"/>
      <c r="ATP90" s="734"/>
      <c r="ATQ90" s="734"/>
      <c r="ATR90" s="734"/>
      <c r="ATS90" s="734"/>
      <c r="ATT90" s="734"/>
      <c r="ATU90" s="734"/>
      <c r="ATV90" s="734"/>
      <c r="ATW90" s="734"/>
      <c r="ATX90" s="734"/>
      <c r="ATY90" s="734"/>
      <c r="ATZ90" s="734"/>
      <c r="AUA90" s="734"/>
      <c r="AUB90" s="734"/>
      <c r="AUC90" s="734"/>
      <c r="AUD90" s="734"/>
      <c r="AUE90" s="734"/>
      <c r="AUF90" s="734"/>
      <c r="AUG90" s="734"/>
      <c r="AUH90" s="734"/>
      <c r="AUI90" s="734"/>
      <c r="AUJ90" s="734"/>
      <c r="AUK90" s="734"/>
      <c r="AUL90" s="734"/>
      <c r="AUM90" s="734"/>
      <c r="AUN90" s="734"/>
      <c r="AUO90" s="734"/>
      <c r="AUP90" s="734"/>
      <c r="AUQ90" s="734"/>
      <c r="AUR90" s="734"/>
      <c r="AUS90" s="734"/>
      <c r="AUT90" s="734"/>
      <c r="AUU90" s="734"/>
      <c r="AUV90" s="734"/>
      <c r="AUW90" s="734"/>
      <c r="AUX90" s="734"/>
      <c r="AUY90" s="734"/>
      <c r="AUZ90" s="734"/>
      <c r="AVA90" s="734"/>
      <c r="AVB90" s="734"/>
      <c r="AVC90" s="734"/>
      <c r="AVD90" s="734"/>
      <c r="AVE90" s="734"/>
      <c r="AVF90" s="734"/>
      <c r="AVG90" s="734"/>
      <c r="AVH90" s="734"/>
      <c r="AVI90" s="734"/>
      <c r="AVJ90" s="734"/>
      <c r="AVK90" s="734"/>
      <c r="AVL90" s="734"/>
      <c r="AVM90" s="734"/>
      <c r="AVN90" s="734"/>
      <c r="AVO90" s="734"/>
      <c r="AVP90" s="734"/>
      <c r="AVQ90" s="734"/>
      <c r="AVR90" s="734"/>
      <c r="AVS90" s="734"/>
      <c r="AVT90" s="734"/>
      <c r="AVU90" s="734"/>
      <c r="AVV90" s="734"/>
      <c r="AVW90" s="734"/>
      <c r="AVX90" s="734"/>
      <c r="AVY90" s="734"/>
      <c r="AVZ90" s="734"/>
      <c r="AWA90" s="734"/>
      <c r="AWB90" s="734"/>
      <c r="AWC90" s="734"/>
      <c r="AWD90" s="734"/>
      <c r="AWE90" s="734"/>
      <c r="AWF90" s="734"/>
      <c r="AWG90" s="734"/>
      <c r="AWH90" s="734"/>
      <c r="AWI90" s="734"/>
      <c r="AWJ90" s="734"/>
      <c r="AWK90" s="734"/>
      <c r="AWL90" s="734"/>
      <c r="AWM90" s="734"/>
      <c r="AWN90" s="734"/>
      <c r="AWO90" s="734"/>
      <c r="AWP90" s="734"/>
      <c r="AWQ90" s="734"/>
      <c r="AWR90" s="734"/>
      <c r="AWS90" s="734"/>
      <c r="AWT90" s="734"/>
      <c r="AWU90" s="734"/>
      <c r="AWV90" s="734"/>
      <c r="AWW90" s="734"/>
      <c r="AWX90" s="734"/>
      <c r="AWY90" s="734"/>
      <c r="AWZ90" s="734"/>
      <c r="AXA90" s="734"/>
      <c r="AXB90" s="734"/>
      <c r="AXC90" s="734"/>
      <c r="AXD90" s="734"/>
      <c r="AXE90" s="734"/>
      <c r="AXF90" s="734"/>
      <c r="AXG90" s="734"/>
      <c r="AXH90" s="734"/>
      <c r="AXI90" s="734"/>
      <c r="AXJ90" s="734"/>
      <c r="AXK90" s="734"/>
      <c r="AXL90" s="734"/>
      <c r="AXM90" s="734"/>
      <c r="AXN90" s="734"/>
      <c r="AXO90" s="734"/>
      <c r="AXP90" s="734"/>
      <c r="AXQ90" s="734"/>
      <c r="AXR90" s="734"/>
      <c r="AXS90" s="734"/>
      <c r="AXT90" s="734"/>
      <c r="AXU90" s="734"/>
      <c r="AXV90" s="734"/>
      <c r="AXW90" s="734"/>
      <c r="AXX90" s="734"/>
      <c r="AXY90" s="734"/>
      <c r="AXZ90" s="734"/>
      <c r="AYA90" s="734"/>
      <c r="AYB90" s="734"/>
      <c r="AYC90" s="734"/>
      <c r="AYD90" s="734"/>
      <c r="AYE90" s="734"/>
      <c r="AYF90" s="734"/>
      <c r="AYG90" s="734"/>
      <c r="AYH90" s="734"/>
      <c r="AYI90" s="734"/>
      <c r="AYJ90" s="734"/>
      <c r="AYK90" s="734"/>
      <c r="AYL90" s="734"/>
      <c r="AYM90" s="734"/>
      <c r="AYN90" s="734"/>
      <c r="AYO90" s="734"/>
      <c r="AYP90" s="734"/>
      <c r="AYQ90" s="734"/>
      <c r="AYR90" s="734"/>
      <c r="AYS90" s="734"/>
      <c r="AYT90" s="734"/>
      <c r="AYU90" s="734"/>
      <c r="AYV90" s="734"/>
      <c r="AYW90" s="734"/>
      <c r="AYX90" s="734"/>
      <c r="AYY90" s="734"/>
      <c r="AYZ90" s="734"/>
      <c r="AZA90" s="734"/>
      <c r="AZB90" s="734"/>
      <c r="AZC90" s="734"/>
      <c r="AZD90" s="734"/>
      <c r="AZE90" s="734"/>
      <c r="AZF90" s="734"/>
      <c r="AZG90" s="734"/>
      <c r="AZH90" s="734"/>
      <c r="AZI90" s="734"/>
      <c r="AZJ90" s="734"/>
      <c r="AZK90" s="734"/>
      <c r="AZL90" s="734"/>
      <c r="AZM90" s="734"/>
      <c r="AZN90" s="734"/>
      <c r="AZO90" s="734"/>
      <c r="AZP90" s="734"/>
      <c r="AZQ90" s="734"/>
      <c r="AZR90" s="734"/>
      <c r="AZS90" s="734"/>
      <c r="AZT90" s="734"/>
      <c r="AZU90" s="734"/>
      <c r="AZV90" s="734"/>
      <c r="AZW90" s="734"/>
      <c r="AZX90" s="734"/>
      <c r="AZY90" s="734"/>
      <c r="AZZ90" s="734"/>
      <c r="BAA90" s="734"/>
      <c r="BAB90" s="734"/>
      <c r="BAC90" s="734"/>
      <c r="BAD90" s="734"/>
      <c r="BAE90" s="734"/>
      <c r="BAF90" s="734"/>
      <c r="BAG90" s="734"/>
      <c r="BAH90" s="734"/>
      <c r="BAI90" s="734"/>
      <c r="BAJ90" s="734"/>
      <c r="BAK90" s="734"/>
      <c r="BAL90" s="734"/>
      <c r="BAM90" s="734"/>
      <c r="BAN90" s="734"/>
      <c r="BAO90" s="734"/>
      <c r="BAP90" s="734"/>
      <c r="BAQ90" s="734"/>
      <c r="BAR90" s="734"/>
      <c r="BAS90" s="734"/>
      <c r="BAT90" s="734"/>
      <c r="BAU90" s="734"/>
      <c r="BAV90" s="734"/>
      <c r="BAW90" s="734"/>
      <c r="BAX90" s="734"/>
      <c r="BAY90" s="734"/>
      <c r="BAZ90" s="734"/>
      <c r="BBA90" s="734"/>
      <c r="BBB90" s="734"/>
      <c r="BBC90" s="734"/>
      <c r="BBD90" s="734"/>
      <c r="BBE90" s="734"/>
      <c r="BBF90" s="734"/>
      <c r="BBG90" s="734"/>
      <c r="BBH90" s="734"/>
      <c r="BBI90" s="734"/>
      <c r="BBJ90" s="734"/>
      <c r="BBK90" s="734"/>
      <c r="BBL90" s="734"/>
      <c r="BBM90" s="734"/>
      <c r="BBN90" s="734"/>
      <c r="BBO90" s="734"/>
      <c r="BBP90" s="734"/>
      <c r="BBQ90" s="734"/>
      <c r="BBR90" s="734"/>
      <c r="BBS90" s="734"/>
      <c r="BBT90" s="734"/>
      <c r="BBU90" s="734"/>
      <c r="BBV90" s="734"/>
      <c r="BBW90" s="734"/>
      <c r="BBX90" s="734"/>
      <c r="BBY90" s="734"/>
      <c r="BBZ90" s="734"/>
      <c r="BCA90" s="734"/>
      <c r="BCB90" s="734"/>
      <c r="BCC90" s="734"/>
      <c r="BCD90" s="734"/>
      <c r="BCE90" s="734"/>
      <c r="BCF90" s="734"/>
      <c r="BCG90" s="734"/>
      <c r="BCH90" s="734"/>
      <c r="BCI90" s="734"/>
      <c r="BCJ90" s="734"/>
      <c r="BCK90" s="734"/>
      <c r="BCL90" s="734"/>
      <c r="BCM90" s="734"/>
      <c r="BCN90" s="734"/>
      <c r="BCO90" s="734"/>
      <c r="BCP90" s="734"/>
      <c r="BCQ90" s="734"/>
      <c r="BCR90" s="734"/>
      <c r="BCS90" s="734"/>
      <c r="BCT90" s="734"/>
      <c r="BCU90" s="734"/>
      <c r="BCV90" s="734"/>
      <c r="BCW90" s="734"/>
      <c r="BCX90" s="734"/>
      <c r="BCY90" s="734"/>
      <c r="BCZ90" s="734"/>
      <c r="BDA90" s="734"/>
      <c r="BDB90" s="734"/>
      <c r="BDC90" s="734"/>
      <c r="BDD90" s="734"/>
      <c r="BDE90" s="734"/>
      <c r="BDF90" s="734"/>
      <c r="BDG90" s="734"/>
      <c r="BDH90" s="734"/>
      <c r="BDI90" s="734"/>
      <c r="BDJ90" s="734"/>
      <c r="BDK90" s="734"/>
      <c r="BDL90" s="734"/>
      <c r="BDM90" s="734"/>
      <c r="BDN90" s="734"/>
      <c r="BDO90" s="734"/>
      <c r="BDP90" s="734"/>
      <c r="BDQ90" s="734"/>
      <c r="BDR90" s="734"/>
      <c r="BDS90" s="734"/>
      <c r="BDT90" s="734"/>
      <c r="BDU90" s="734"/>
      <c r="BDV90" s="734"/>
      <c r="BDW90" s="734"/>
      <c r="BDX90" s="734"/>
      <c r="BDY90" s="734"/>
      <c r="BDZ90" s="734"/>
      <c r="BEA90" s="734"/>
      <c r="BEB90" s="734"/>
      <c r="BEC90" s="734"/>
      <c r="BED90" s="734"/>
      <c r="BEE90" s="734"/>
      <c r="BEF90" s="734"/>
      <c r="BEG90" s="734"/>
      <c r="BEH90" s="734"/>
      <c r="BEI90" s="734"/>
      <c r="BEJ90" s="734"/>
      <c r="BEK90" s="734"/>
      <c r="BEL90" s="734"/>
      <c r="BEM90" s="734"/>
      <c r="BEN90" s="734"/>
      <c r="BEO90" s="734"/>
      <c r="BEP90" s="734"/>
      <c r="BEQ90" s="734"/>
      <c r="BER90" s="734"/>
      <c r="BES90" s="734"/>
      <c r="BET90" s="734"/>
      <c r="BEU90" s="734"/>
      <c r="BEV90" s="734"/>
      <c r="BEW90" s="734"/>
      <c r="BEX90" s="734"/>
      <c r="BEY90" s="734"/>
      <c r="BEZ90" s="734"/>
      <c r="BFA90" s="734"/>
      <c r="BFB90" s="734"/>
      <c r="BFC90" s="734"/>
      <c r="BFD90" s="734"/>
      <c r="BFE90" s="734"/>
      <c r="BFF90" s="734"/>
      <c r="BFG90" s="734"/>
      <c r="BFH90" s="734"/>
      <c r="BFI90" s="734"/>
      <c r="BFJ90" s="734"/>
      <c r="BFK90" s="734"/>
      <c r="BFL90" s="734"/>
      <c r="BFM90" s="734"/>
      <c r="BFN90" s="734"/>
      <c r="BFO90" s="734"/>
      <c r="BFP90" s="734"/>
      <c r="BFQ90" s="734"/>
      <c r="BFR90" s="734"/>
      <c r="BFS90" s="734"/>
      <c r="BFT90" s="734"/>
      <c r="BFU90" s="734"/>
      <c r="BFV90" s="734"/>
      <c r="BFW90" s="734"/>
      <c r="BFX90" s="734"/>
      <c r="BFY90" s="734"/>
      <c r="BFZ90" s="734"/>
      <c r="BGA90" s="734"/>
      <c r="BGB90" s="734"/>
      <c r="BGC90" s="734"/>
      <c r="BGD90" s="734"/>
      <c r="BGE90" s="734"/>
      <c r="BGF90" s="734"/>
      <c r="BGG90" s="734"/>
      <c r="BGH90" s="734"/>
      <c r="BGI90" s="734"/>
      <c r="BGJ90" s="734"/>
      <c r="BGK90" s="734"/>
      <c r="BGL90" s="734"/>
      <c r="BGM90" s="734"/>
      <c r="BGN90" s="734"/>
      <c r="BGO90" s="734"/>
      <c r="BGP90" s="734"/>
      <c r="BGQ90" s="734"/>
      <c r="BGR90" s="734"/>
      <c r="BGS90" s="734"/>
      <c r="BGT90" s="734"/>
      <c r="BGU90" s="734"/>
      <c r="BGV90" s="734"/>
      <c r="BGW90" s="734"/>
      <c r="BGX90" s="734"/>
      <c r="BGY90" s="734"/>
      <c r="BGZ90" s="734"/>
      <c r="BHA90" s="734"/>
      <c r="BHB90" s="734"/>
      <c r="BHC90" s="734"/>
      <c r="BHD90" s="734"/>
      <c r="BHE90" s="734"/>
      <c r="BHF90" s="734"/>
      <c r="BHG90" s="734"/>
      <c r="BHH90" s="734"/>
      <c r="BHI90" s="734"/>
      <c r="BHJ90" s="734"/>
      <c r="BHK90" s="734"/>
      <c r="BHL90" s="734"/>
      <c r="BHM90" s="734"/>
      <c r="BHN90" s="734"/>
      <c r="BHO90" s="734"/>
      <c r="BHP90" s="734"/>
      <c r="BHQ90" s="734"/>
      <c r="BHR90" s="734"/>
      <c r="BHS90" s="734"/>
      <c r="BHT90" s="734"/>
      <c r="BHU90" s="734"/>
      <c r="BHV90" s="734"/>
      <c r="BHW90" s="734"/>
      <c r="BHX90" s="734"/>
      <c r="BHY90" s="734"/>
      <c r="BHZ90" s="734"/>
      <c r="BIA90" s="734"/>
      <c r="BIB90" s="734"/>
      <c r="BIC90" s="734"/>
      <c r="BID90" s="734"/>
      <c r="BIE90" s="734"/>
      <c r="BIF90" s="734"/>
      <c r="BIG90" s="734"/>
      <c r="BIH90" s="734"/>
      <c r="BII90" s="734"/>
      <c r="BIJ90" s="734"/>
      <c r="BIK90" s="734"/>
      <c r="BIL90" s="734"/>
      <c r="BIM90" s="734"/>
      <c r="BIN90" s="734"/>
      <c r="BIO90" s="734"/>
      <c r="BIP90" s="734"/>
      <c r="BIQ90" s="734"/>
      <c r="BIR90" s="734"/>
      <c r="BIS90" s="734"/>
      <c r="BIT90" s="734"/>
      <c r="BIU90" s="734"/>
      <c r="BIV90" s="734"/>
      <c r="BIW90" s="734"/>
      <c r="BIX90" s="734"/>
      <c r="BIY90" s="734"/>
      <c r="BIZ90" s="734"/>
      <c r="BJA90" s="734"/>
      <c r="BJB90" s="734"/>
      <c r="BJC90" s="734"/>
      <c r="BJD90" s="734"/>
      <c r="BJE90" s="734"/>
      <c r="BJF90" s="734"/>
      <c r="BJG90" s="734"/>
      <c r="BJH90" s="734"/>
      <c r="BJI90" s="734"/>
      <c r="BJJ90" s="734"/>
      <c r="BJK90" s="734"/>
      <c r="BJL90" s="734"/>
      <c r="BJM90" s="734"/>
      <c r="BJN90" s="734"/>
      <c r="BJO90" s="734"/>
      <c r="BJP90" s="734"/>
      <c r="BJQ90" s="734"/>
      <c r="BJR90" s="734"/>
      <c r="BJS90" s="734"/>
      <c r="BJT90" s="734"/>
      <c r="BJU90" s="734"/>
      <c r="BJV90" s="734"/>
      <c r="BJW90" s="734"/>
      <c r="BJX90" s="734"/>
      <c r="BJY90" s="734"/>
      <c r="BJZ90" s="734"/>
      <c r="BKA90" s="734"/>
      <c r="BKB90" s="734"/>
      <c r="BKC90" s="734"/>
      <c r="BKD90" s="734"/>
      <c r="BKE90" s="734"/>
      <c r="BKF90" s="734"/>
      <c r="BKG90" s="734"/>
      <c r="BKH90" s="734"/>
      <c r="BKI90" s="734"/>
      <c r="BKJ90" s="734"/>
      <c r="BKK90" s="734"/>
      <c r="BKL90" s="734"/>
      <c r="BKM90" s="734"/>
      <c r="BKN90" s="734"/>
      <c r="BKO90" s="734"/>
      <c r="BKP90" s="734"/>
      <c r="BKQ90" s="734"/>
      <c r="BKR90" s="734"/>
      <c r="BKS90" s="734"/>
      <c r="BKT90" s="734"/>
      <c r="BKU90" s="734"/>
      <c r="BKV90" s="734"/>
      <c r="BKW90" s="734"/>
      <c r="BKX90" s="734"/>
      <c r="BKY90" s="734"/>
      <c r="BKZ90" s="734"/>
      <c r="BLA90" s="734"/>
      <c r="BLB90" s="734"/>
      <c r="BLC90" s="734"/>
      <c r="BLD90" s="734"/>
      <c r="BLE90" s="734"/>
      <c r="BLF90" s="734"/>
      <c r="BLG90" s="734"/>
      <c r="BLH90" s="734"/>
      <c r="BLI90" s="734"/>
      <c r="BLJ90" s="734"/>
      <c r="BLK90" s="734"/>
      <c r="BLL90" s="734"/>
      <c r="BLM90" s="734"/>
      <c r="BLN90" s="734"/>
      <c r="BLO90" s="734"/>
      <c r="BLP90" s="734"/>
      <c r="BLQ90" s="734"/>
      <c r="BLR90" s="734"/>
      <c r="BLS90" s="734"/>
      <c r="BLT90" s="734"/>
      <c r="BLU90" s="734"/>
      <c r="BLV90" s="734"/>
      <c r="BLW90" s="734"/>
      <c r="BLX90" s="734"/>
      <c r="BLY90" s="734"/>
      <c r="BLZ90" s="734"/>
      <c r="BMA90" s="734"/>
      <c r="BMB90" s="734"/>
      <c r="BMC90" s="734"/>
      <c r="BMD90" s="734"/>
      <c r="BME90" s="734"/>
      <c r="BMF90" s="734"/>
      <c r="BMG90" s="734"/>
      <c r="BMH90" s="734"/>
      <c r="BMI90" s="734"/>
      <c r="BMJ90" s="734"/>
      <c r="BMK90" s="734"/>
      <c r="BML90" s="734"/>
      <c r="BMM90" s="734"/>
      <c r="BMN90" s="734"/>
      <c r="BMO90" s="734"/>
      <c r="BMP90" s="734"/>
      <c r="BMQ90" s="734"/>
      <c r="BMR90" s="734"/>
      <c r="BMS90" s="734"/>
      <c r="BMT90" s="734"/>
      <c r="BMU90" s="734"/>
      <c r="BMV90" s="734"/>
      <c r="BMW90" s="734"/>
      <c r="BMX90" s="734"/>
      <c r="BMY90" s="734"/>
      <c r="BMZ90" s="734"/>
      <c r="BNA90" s="734"/>
      <c r="BNB90" s="734"/>
      <c r="BNC90" s="734"/>
      <c r="BND90" s="734"/>
      <c r="BNE90" s="734"/>
      <c r="BNF90" s="734"/>
      <c r="BNG90" s="734"/>
      <c r="BNH90" s="734"/>
      <c r="BNI90" s="734"/>
      <c r="BNJ90" s="734"/>
      <c r="BNK90" s="734"/>
      <c r="BNL90" s="734"/>
      <c r="BNM90" s="734"/>
      <c r="BNN90" s="734"/>
      <c r="BNO90" s="734"/>
      <c r="BNP90" s="734"/>
      <c r="BNQ90" s="734"/>
      <c r="BNR90" s="734"/>
      <c r="BNS90" s="734"/>
      <c r="BNT90" s="734"/>
      <c r="BNU90" s="734"/>
      <c r="BNV90" s="734"/>
      <c r="BNW90" s="734"/>
      <c r="BNX90" s="734"/>
      <c r="BNY90" s="734"/>
      <c r="BNZ90" s="734"/>
      <c r="BOA90" s="734"/>
      <c r="BOB90" s="734"/>
      <c r="BOC90" s="734"/>
      <c r="BOD90" s="734"/>
      <c r="BOE90" s="734"/>
      <c r="BOF90" s="734"/>
      <c r="BOG90" s="734"/>
      <c r="BOH90" s="734"/>
      <c r="BOI90" s="734"/>
      <c r="BOJ90" s="734"/>
      <c r="BOK90" s="734"/>
      <c r="BOL90" s="734"/>
      <c r="BOM90" s="734"/>
      <c r="BON90" s="734"/>
      <c r="BOO90" s="734"/>
      <c r="BOP90" s="734"/>
      <c r="BOQ90" s="734"/>
      <c r="BOR90" s="734"/>
      <c r="BOS90" s="734"/>
      <c r="BOT90" s="734"/>
      <c r="BOU90" s="734"/>
      <c r="BOV90" s="734"/>
      <c r="BOW90" s="734"/>
      <c r="BOX90" s="734"/>
      <c r="BOY90" s="734"/>
      <c r="BOZ90" s="734"/>
      <c r="BPA90" s="734"/>
      <c r="BPB90" s="734"/>
      <c r="BPC90" s="734"/>
      <c r="BPD90" s="734"/>
      <c r="BPE90" s="734"/>
      <c r="BPF90" s="734"/>
      <c r="BPG90" s="734"/>
      <c r="BPH90" s="734"/>
      <c r="BPI90" s="734"/>
      <c r="BPJ90" s="734"/>
      <c r="BPK90" s="734"/>
      <c r="BPL90" s="734"/>
      <c r="BPM90" s="734"/>
      <c r="BPN90" s="734"/>
      <c r="BPO90" s="734"/>
      <c r="BPP90" s="734"/>
      <c r="BPQ90" s="734"/>
      <c r="BPR90" s="734"/>
      <c r="BPS90" s="734"/>
      <c r="BPT90" s="734"/>
      <c r="BPU90" s="734"/>
      <c r="BPV90" s="734"/>
      <c r="BPW90" s="734"/>
      <c r="BPX90" s="734"/>
      <c r="BPY90" s="734"/>
      <c r="BPZ90" s="734"/>
      <c r="BQA90" s="734"/>
      <c r="BQB90" s="734"/>
      <c r="BQC90" s="734"/>
      <c r="BQD90" s="734"/>
      <c r="BQE90" s="734"/>
      <c r="BQF90" s="734"/>
      <c r="BQG90" s="734"/>
      <c r="BQH90" s="734"/>
      <c r="BQI90" s="734"/>
      <c r="BQJ90" s="734"/>
      <c r="BQK90" s="734"/>
      <c r="BQL90" s="734"/>
      <c r="BQM90" s="734"/>
      <c r="BQN90" s="734"/>
      <c r="BQO90" s="734"/>
      <c r="BQP90" s="734"/>
      <c r="BQQ90" s="734"/>
      <c r="BQR90" s="734"/>
      <c r="BQS90" s="734"/>
      <c r="BQT90" s="734"/>
      <c r="BQU90" s="734"/>
      <c r="BQV90" s="734"/>
      <c r="BQW90" s="734"/>
      <c r="BQX90" s="734"/>
      <c r="BQY90" s="734"/>
      <c r="BQZ90" s="734"/>
      <c r="BRA90" s="734"/>
      <c r="BRB90" s="734"/>
      <c r="BRC90" s="734"/>
      <c r="BRD90" s="734"/>
      <c r="BRE90" s="734"/>
      <c r="BRF90" s="734"/>
      <c r="BRG90" s="734"/>
      <c r="BRH90" s="734"/>
      <c r="BRI90" s="734"/>
      <c r="BRJ90" s="734"/>
      <c r="BRK90" s="734"/>
      <c r="BRL90" s="734"/>
      <c r="BRM90" s="734"/>
      <c r="BRN90" s="734"/>
      <c r="BRO90" s="734"/>
      <c r="BRP90" s="734"/>
      <c r="BRQ90" s="734"/>
      <c r="BRR90" s="734"/>
      <c r="BRS90" s="734"/>
      <c r="BRT90" s="734"/>
      <c r="BRU90" s="734"/>
      <c r="BRV90" s="734"/>
      <c r="BRW90" s="734"/>
      <c r="BRX90" s="734"/>
      <c r="BRY90" s="734"/>
      <c r="BRZ90" s="734"/>
      <c r="BSA90" s="734"/>
      <c r="BSB90" s="734"/>
      <c r="BSC90" s="734"/>
      <c r="BSD90" s="734"/>
      <c r="BSE90" s="734"/>
      <c r="BSF90" s="734"/>
      <c r="BSG90" s="734"/>
      <c r="BSH90" s="734"/>
      <c r="BSI90" s="734"/>
      <c r="BSJ90" s="734"/>
      <c r="BSK90" s="734"/>
      <c r="BSL90" s="734"/>
      <c r="BSM90" s="734"/>
      <c r="BSN90" s="734"/>
      <c r="BSO90" s="734"/>
      <c r="BSP90" s="734"/>
      <c r="BSQ90" s="734"/>
      <c r="BSR90" s="734"/>
      <c r="BSS90" s="734"/>
      <c r="BST90" s="734"/>
      <c r="BSU90" s="734"/>
      <c r="BSV90" s="734"/>
      <c r="BSW90" s="734"/>
      <c r="BSX90" s="734"/>
      <c r="BSY90" s="734"/>
      <c r="BSZ90" s="734"/>
      <c r="BTA90" s="734"/>
      <c r="BTB90" s="734"/>
      <c r="BTC90" s="734"/>
      <c r="BTD90" s="734"/>
      <c r="BTE90" s="734"/>
      <c r="BTF90" s="734"/>
      <c r="BTG90" s="734"/>
      <c r="BTH90" s="734"/>
      <c r="BTI90" s="734"/>
      <c r="BTJ90" s="734"/>
      <c r="BTK90" s="734"/>
      <c r="BTL90" s="734"/>
      <c r="BTM90" s="734"/>
      <c r="BTN90" s="734"/>
      <c r="BTO90" s="734"/>
      <c r="BTP90" s="734"/>
      <c r="BTQ90" s="734"/>
      <c r="BTR90" s="734"/>
      <c r="BTS90" s="734"/>
      <c r="BTT90" s="734"/>
      <c r="BTU90" s="734"/>
      <c r="BTV90" s="734"/>
      <c r="BTW90" s="734"/>
      <c r="BTX90" s="734"/>
      <c r="BTY90" s="734"/>
      <c r="BTZ90" s="734"/>
      <c r="BUA90" s="734"/>
      <c r="BUB90" s="734"/>
      <c r="BUC90" s="734"/>
      <c r="BUD90" s="734"/>
      <c r="BUE90" s="734"/>
      <c r="BUF90" s="734"/>
      <c r="BUG90" s="734"/>
      <c r="BUH90" s="734"/>
      <c r="BUI90" s="734"/>
      <c r="BUJ90" s="734"/>
      <c r="BUK90" s="734"/>
      <c r="BUL90" s="734"/>
      <c r="BUM90" s="734"/>
      <c r="BUN90" s="734"/>
      <c r="BUO90" s="734"/>
      <c r="BUP90" s="734"/>
      <c r="BUQ90" s="734"/>
      <c r="BUR90" s="734"/>
      <c r="BUS90" s="734"/>
      <c r="BUT90" s="734"/>
      <c r="BUU90" s="734"/>
      <c r="BUV90" s="734"/>
      <c r="BUW90" s="734"/>
      <c r="BUX90" s="734"/>
      <c r="BUY90" s="734"/>
      <c r="BUZ90" s="734"/>
      <c r="BVA90" s="734"/>
      <c r="BVB90" s="734"/>
      <c r="BVC90" s="734"/>
      <c r="BVD90" s="734"/>
      <c r="BVE90" s="734"/>
      <c r="BVF90" s="734"/>
      <c r="BVG90" s="734"/>
      <c r="BVH90" s="734"/>
      <c r="BVI90" s="734"/>
      <c r="BVJ90" s="734"/>
      <c r="BVK90" s="734"/>
      <c r="BVL90" s="734"/>
      <c r="BVM90" s="734"/>
      <c r="BVN90" s="734"/>
      <c r="BVO90" s="734"/>
      <c r="BVP90" s="734"/>
      <c r="BVQ90" s="734"/>
      <c r="BVR90" s="734"/>
      <c r="BVS90" s="734"/>
      <c r="BVT90" s="734"/>
      <c r="BVU90" s="734"/>
      <c r="BVV90" s="734"/>
      <c r="BVW90" s="734"/>
      <c r="BVX90" s="734"/>
      <c r="BVY90" s="734"/>
      <c r="BVZ90" s="734"/>
      <c r="BWA90" s="734"/>
      <c r="BWB90" s="734"/>
      <c r="BWC90" s="734"/>
      <c r="BWD90" s="734"/>
      <c r="BWE90" s="734"/>
      <c r="BWF90" s="734"/>
      <c r="BWG90" s="734"/>
      <c r="BWH90" s="734"/>
      <c r="BWI90" s="734"/>
      <c r="BWJ90" s="734"/>
      <c r="BWK90" s="734"/>
      <c r="BWL90" s="734"/>
      <c r="BWM90" s="734"/>
      <c r="BWN90" s="734"/>
      <c r="BWO90" s="734"/>
      <c r="BWP90" s="734"/>
      <c r="BWQ90" s="734"/>
      <c r="BWR90" s="734"/>
      <c r="BWS90" s="734"/>
      <c r="BWT90" s="734"/>
      <c r="BWU90" s="734"/>
      <c r="BWV90" s="734"/>
      <c r="BWW90" s="734"/>
      <c r="BWX90" s="734"/>
      <c r="BWY90" s="734"/>
      <c r="BWZ90" s="734"/>
      <c r="BXA90" s="734"/>
      <c r="BXB90" s="734"/>
      <c r="BXC90" s="734"/>
      <c r="BXD90" s="734"/>
      <c r="BXE90" s="734"/>
      <c r="BXF90" s="734"/>
      <c r="BXG90" s="734"/>
      <c r="BXH90" s="734"/>
      <c r="BXI90" s="734"/>
      <c r="BXJ90" s="734"/>
      <c r="BXK90" s="734"/>
      <c r="BXL90" s="734"/>
      <c r="BXM90" s="734"/>
      <c r="BXN90" s="734"/>
      <c r="BXO90" s="734"/>
      <c r="BXP90" s="734"/>
      <c r="BXQ90" s="734"/>
      <c r="BXR90" s="734"/>
      <c r="BXS90" s="734"/>
      <c r="BXT90" s="734"/>
      <c r="BXU90" s="734"/>
      <c r="BXV90" s="734"/>
      <c r="BXW90" s="734"/>
      <c r="BXX90" s="734"/>
      <c r="BXY90" s="734"/>
      <c r="BXZ90" s="734"/>
      <c r="BYA90" s="734"/>
      <c r="BYB90" s="734"/>
      <c r="BYC90" s="734"/>
      <c r="BYD90" s="734"/>
      <c r="BYE90" s="734"/>
      <c r="BYF90" s="734"/>
      <c r="BYG90" s="734"/>
      <c r="BYH90" s="734"/>
      <c r="BYI90" s="734"/>
      <c r="BYJ90" s="734"/>
      <c r="BYK90" s="734"/>
      <c r="BYL90" s="734"/>
      <c r="BYM90" s="734"/>
      <c r="BYN90" s="734"/>
      <c r="BYO90" s="734"/>
      <c r="BYP90" s="734"/>
      <c r="BYQ90" s="734"/>
      <c r="BYR90" s="734"/>
      <c r="BYS90" s="734"/>
      <c r="BYT90" s="734"/>
      <c r="BYU90" s="734"/>
      <c r="BYV90" s="734"/>
      <c r="BYW90" s="734"/>
      <c r="BYX90" s="734"/>
      <c r="BYY90" s="734"/>
      <c r="BYZ90" s="734"/>
      <c r="BZA90" s="734"/>
      <c r="BZB90" s="734"/>
      <c r="BZC90" s="734"/>
      <c r="BZD90" s="734"/>
      <c r="BZE90" s="734"/>
      <c r="BZF90" s="734"/>
      <c r="BZG90" s="734"/>
      <c r="BZH90" s="734"/>
      <c r="BZI90" s="734"/>
      <c r="BZJ90" s="734"/>
      <c r="BZK90" s="734"/>
      <c r="BZL90" s="734"/>
      <c r="BZM90" s="734"/>
      <c r="BZN90" s="734"/>
      <c r="BZO90" s="734"/>
      <c r="BZP90" s="734"/>
      <c r="BZQ90" s="734"/>
      <c r="BZR90" s="734"/>
      <c r="BZS90" s="734"/>
      <c r="BZT90" s="734"/>
      <c r="BZU90" s="734"/>
      <c r="BZV90" s="734"/>
      <c r="BZW90" s="734"/>
      <c r="BZX90" s="734"/>
      <c r="BZY90" s="734"/>
      <c r="BZZ90" s="734"/>
      <c r="CAA90" s="734"/>
      <c r="CAB90" s="734"/>
      <c r="CAC90" s="734"/>
      <c r="CAD90" s="734"/>
      <c r="CAE90" s="734"/>
      <c r="CAF90" s="734"/>
      <c r="CAG90" s="734"/>
      <c r="CAH90" s="734"/>
      <c r="CAI90" s="734"/>
      <c r="CAJ90" s="734"/>
      <c r="CAK90" s="734"/>
      <c r="CAL90" s="734"/>
      <c r="CAM90" s="734"/>
      <c r="CAN90" s="734"/>
      <c r="CAO90" s="734"/>
      <c r="CAP90" s="734"/>
      <c r="CAQ90" s="734"/>
      <c r="CAR90" s="734"/>
      <c r="CAS90" s="734"/>
      <c r="CAT90" s="734"/>
      <c r="CAU90" s="734"/>
      <c r="CAV90" s="734"/>
      <c r="CAW90" s="734"/>
      <c r="CAX90" s="734"/>
      <c r="CAY90" s="734"/>
      <c r="CAZ90" s="734"/>
      <c r="CBA90" s="734"/>
      <c r="CBB90" s="734"/>
      <c r="CBC90" s="734"/>
      <c r="CBD90" s="734"/>
      <c r="CBE90" s="734"/>
      <c r="CBF90" s="734"/>
      <c r="CBG90" s="734"/>
      <c r="CBH90" s="734"/>
      <c r="CBI90" s="734"/>
      <c r="CBJ90" s="734"/>
      <c r="CBK90" s="734"/>
      <c r="CBL90" s="734"/>
      <c r="CBM90" s="734"/>
      <c r="CBN90" s="734"/>
      <c r="CBO90" s="734"/>
      <c r="CBP90" s="734"/>
      <c r="CBQ90" s="734"/>
      <c r="CBR90" s="734"/>
      <c r="CBS90" s="734"/>
      <c r="CBT90" s="734"/>
      <c r="CBU90" s="734"/>
      <c r="CBV90" s="734"/>
      <c r="CBW90" s="734"/>
      <c r="CBX90" s="734"/>
      <c r="CBY90" s="734"/>
      <c r="CBZ90" s="734"/>
      <c r="CCA90" s="734"/>
      <c r="CCB90" s="734"/>
      <c r="CCC90" s="734"/>
      <c r="CCD90" s="734"/>
      <c r="CCE90" s="734"/>
      <c r="CCF90" s="734"/>
      <c r="CCG90" s="734"/>
      <c r="CCH90" s="734"/>
      <c r="CCI90" s="734"/>
      <c r="CCJ90" s="734"/>
      <c r="CCK90" s="734"/>
      <c r="CCL90" s="734"/>
      <c r="CCM90" s="734"/>
      <c r="CCN90" s="734"/>
      <c r="CCO90" s="734"/>
      <c r="CCP90" s="734"/>
      <c r="CCQ90" s="734"/>
      <c r="CCR90" s="734"/>
      <c r="CCS90" s="734"/>
      <c r="CCT90" s="734"/>
      <c r="CCU90" s="734"/>
      <c r="CCV90" s="734"/>
      <c r="CCW90" s="734"/>
      <c r="CCX90" s="734"/>
      <c r="CCY90" s="734"/>
      <c r="CCZ90" s="734"/>
      <c r="CDA90" s="734"/>
      <c r="CDB90" s="734"/>
      <c r="CDC90" s="734"/>
      <c r="CDD90" s="734"/>
      <c r="CDE90" s="734"/>
      <c r="CDF90" s="734"/>
      <c r="CDG90" s="734"/>
      <c r="CDH90" s="734"/>
      <c r="CDI90" s="734"/>
      <c r="CDJ90" s="734"/>
      <c r="CDK90" s="734"/>
      <c r="CDL90" s="734"/>
      <c r="CDM90" s="734"/>
      <c r="CDN90" s="734"/>
      <c r="CDO90" s="734"/>
      <c r="CDP90" s="734"/>
      <c r="CDQ90" s="734"/>
      <c r="CDR90" s="734"/>
      <c r="CDS90" s="734"/>
      <c r="CDT90" s="734"/>
      <c r="CDU90" s="734"/>
      <c r="CDV90" s="734"/>
      <c r="CDW90" s="734"/>
      <c r="CDX90" s="734"/>
      <c r="CDY90" s="734"/>
      <c r="CDZ90" s="734"/>
      <c r="CEA90" s="734"/>
      <c r="CEB90" s="734"/>
      <c r="CEC90" s="734"/>
      <c r="CED90" s="734"/>
      <c r="CEE90" s="734"/>
      <c r="CEF90" s="734"/>
      <c r="CEG90" s="734"/>
      <c r="CEH90" s="734"/>
      <c r="CEI90" s="734"/>
      <c r="CEJ90" s="734"/>
      <c r="CEK90" s="734"/>
      <c r="CEL90" s="734"/>
      <c r="CEM90" s="734"/>
      <c r="CEN90" s="734"/>
      <c r="CEO90" s="734"/>
      <c r="CEP90" s="734"/>
      <c r="CEQ90" s="734"/>
      <c r="CER90" s="734"/>
      <c r="CES90" s="734"/>
      <c r="CET90" s="734"/>
      <c r="CEU90" s="734"/>
      <c r="CEV90" s="734"/>
      <c r="CEW90" s="734"/>
      <c r="CEX90" s="734"/>
      <c r="CEY90" s="734"/>
      <c r="CEZ90" s="734"/>
      <c r="CFA90" s="734"/>
      <c r="CFB90" s="734"/>
      <c r="CFC90" s="734"/>
      <c r="CFD90" s="734"/>
      <c r="CFE90" s="734"/>
      <c r="CFF90" s="734"/>
      <c r="CFG90" s="734"/>
      <c r="CFH90" s="734"/>
      <c r="CFI90" s="734"/>
      <c r="CFJ90" s="734"/>
      <c r="CFK90" s="734"/>
      <c r="CFL90" s="734"/>
      <c r="CFM90" s="734"/>
      <c r="CFN90" s="734"/>
      <c r="CFO90" s="734"/>
      <c r="CFP90" s="734"/>
      <c r="CFQ90" s="734"/>
      <c r="CFR90" s="734"/>
      <c r="CFS90" s="734"/>
      <c r="CFT90" s="734"/>
      <c r="CFU90" s="734"/>
      <c r="CFV90" s="734"/>
      <c r="CFW90" s="734"/>
      <c r="CFX90" s="734"/>
      <c r="CFY90" s="734"/>
      <c r="CFZ90" s="734"/>
      <c r="CGA90" s="734"/>
      <c r="CGB90" s="734"/>
      <c r="CGC90" s="734"/>
      <c r="CGD90" s="734"/>
      <c r="CGE90" s="734"/>
      <c r="CGF90" s="734"/>
      <c r="CGG90" s="734"/>
      <c r="CGH90" s="734"/>
      <c r="CGI90" s="734"/>
      <c r="CGJ90" s="734"/>
      <c r="CGK90" s="734"/>
      <c r="CGL90" s="734"/>
      <c r="CGM90" s="734"/>
      <c r="CGN90" s="734"/>
      <c r="CGO90" s="734"/>
      <c r="CGP90" s="734"/>
      <c r="CGQ90" s="734"/>
      <c r="CGR90" s="734"/>
      <c r="CGS90" s="734"/>
      <c r="CGT90" s="734"/>
      <c r="CGU90" s="734"/>
      <c r="CGV90" s="734"/>
      <c r="CGW90" s="734"/>
      <c r="CGX90" s="734"/>
      <c r="CGY90" s="734"/>
      <c r="CGZ90" s="734"/>
      <c r="CHA90" s="734"/>
      <c r="CHB90" s="734"/>
      <c r="CHC90" s="734"/>
      <c r="CHD90" s="734"/>
      <c r="CHE90" s="734"/>
      <c r="CHF90" s="734"/>
      <c r="CHG90" s="734"/>
      <c r="CHH90" s="734"/>
      <c r="CHI90" s="734"/>
      <c r="CHJ90" s="734"/>
      <c r="CHK90" s="734"/>
      <c r="CHL90" s="734"/>
      <c r="CHM90" s="734"/>
      <c r="CHN90" s="734"/>
      <c r="CHO90" s="734"/>
      <c r="CHP90" s="734"/>
      <c r="CHQ90" s="734"/>
      <c r="CHR90" s="734"/>
      <c r="CHS90" s="734"/>
      <c r="CHT90" s="734"/>
      <c r="CHU90" s="734"/>
      <c r="CHV90" s="734"/>
      <c r="CHW90" s="734"/>
      <c r="CHX90" s="734"/>
      <c r="CHY90" s="734"/>
      <c r="CHZ90" s="734"/>
      <c r="CIA90" s="734"/>
      <c r="CIB90" s="734"/>
      <c r="CIC90" s="734"/>
      <c r="CID90" s="734"/>
      <c r="CIE90" s="734"/>
      <c r="CIF90" s="734"/>
      <c r="CIG90" s="734"/>
      <c r="CIH90" s="734"/>
      <c r="CII90" s="734"/>
      <c r="CIJ90" s="734"/>
      <c r="CIK90" s="734"/>
      <c r="CIL90" s="734"/>
      <c r="CIM90" s="734"/>
      <c r="CIN90" s="734"/>
      <c r="CIO90" s="734"/>
      <c r="CIP90" s="734"/>
      <c r="CIQ90" s="734"/>
      <c r="CIR90" s="734"/>
      <c r="CIS90" s="734"/>
      <c r="CIT90" s="734"/>
      <c r="CIU90" s="734"/>
      <c r="CIV90" s="734"/>
      <c r="CIW90" s="734"/>
      <c r="CIX90" s="734"/>
      <c r="CIY90" s="734"/>
      <c r="CIZ90" s="734"/>
      <c r="CJA90" s="734"/>
      <c r="CJB90" s="734"/>
      <c r="CJC90" s="734"/>
      <c r="CJD90" s="734"/>
      <c r="CJE90" s="734"/>
      <c r="CJF90" s="734"/>
      <c r="CJG90" s="734"/>
      <c r="CJH90" s="734"/>
      <c r="CJI90" s="734"/>
      <c r="CJJ90" s="734"/>
      <c r="CJK90" s="734"/>
      <c r="CJL90" s="734"/>
      <c r="CJM90" s="734"/>
      <c r="CJN90" s="734"/>
      <c r="CJO90" s="734"/>
      <c r="CJP90" s="734"/>
      <c r="CJQ90" s="734"/>
      <c r="CJR90" s="734"/>
      <c r="CJS90" s="734"/>
      <c r="CJT90" s="734"/>
      <c r="CJU90" s="734"/>
      <c r="CJV90" s="734"/>
      <c r="CJW90" s="734"/>
      <c r="CJX90" s="734"/>
      <c r="CJY90" s="734"/>
      <c r="CJZ90" s="734"/>
      <c r="CKA90" s="734"/>
      <c r="CKB90" s="734"/>
      <c r="CKC90" s="734"/>
      <c r="CKD90" s="734"/>
      <c r="CKE90" s="734"/>
      <c r="CKF90" s="734"/>
      <c r="CKG90" s="734"/>
      <c r="CKH90" s="734"/>
      <c r="CKI90" s="734"/>
      <c r="CKJ90" s="734"/>
      <c r="CKK90" s="734"/>
      <c r="CKL90" s="734"/>
      <c r="CKM90" s="734"/>
      <c r="CKN90" s="734"/>
      <c r="CKO90" s="734"/>
      <c r="CKP90" s="734"/>
      <c r="CKQ90" s="734"/>
      <c r="CKR90" s="734"/>
      <c r="CKS90" s="734"/>
      <c r="CKT90" s="734"/>
      <c r="CKU90" s="734"/>
      <c r="CKV90" s="734"/>
      <c r="CKW90" s="734"/>
      <c r="CKX90" s="734"/>
      <c r="CKY90" s="734"/>
      <c r="CKZ90" s="734"/>
      <c r="CLA90" s="734"/>
      <c r="CLB90" s="734"/>
      <c r="CLC90" s="734"/>
      <c r="CLD90" s="734"/>
      <c r="CLE90" s="734"/>
      <c r="CLF90" s="734"/>
      <c r="CLG90" s="734"/>
      <c r="CLH90" s="734"/>
      <c r="CLI90" s="734"/>
      <c r="CLJ90" s="734"/>
      <c r="CLK90" s="734"/>
      <c r="CLL90" s="734"/>
      <c r="CLM90" s="734"/>
      <c r="CLN90" s="734"/>
      <c r="CLO90" s="734"/>
      <c r="CLP90" s="734"/>
      <c r="CLQ90" s="734"/>
      <c r="CLR90" s="734"/>
      <c r="CLS90" s="734"/>
      <c r="CLT90" s="734"/>
      <c r="CLU90" s="734"/>
      <c r="CLV90" s="734"/>
      <c r="CLW90" s="734"/>
      <c r="CLX90" s="734"/>
      <c r="CLY90" s="734"/>
      <c r="CLZ90" s="734"/>
      <c r="CMA90" s="734"/>
      <c r="CMB90" s="734"/>
      <c r="CMC90" s="734"/>
      <c r="CMD90" s="734"/>
      <c r="CME90" s="734"/>
      <c r="CMF90" s="734"/>
      <c r="CMG90" s="734"/>
      <c r="CMH90" s="734"/>
      <c r="CMI90" s="734"/>
      <c r="CMJ90" s="734"/>
      <c r="CMK90" s="734"/>
      <c r="CML90" s="734"/>
      <c r="CMM90" s="734"/>
      <c r="CMN90" s="734"/>
      <c r="CMO90" s="734"/>
      <c r="CMP90" s="734"/>
      <c r="CMQ90" s="734"/>
      <c r="CMR90" s="734"/>
      <c r="CMS90" s="734"/>
      <c r="CMT90" s="734"/>
      <c r="CMU90" s="734"/>
      <c r="CMV90" s="734"/>
      <c r="CMW90" s="734"/>
      <c r="CMX90" s="734"/>
      <c r="CMY90" s="734"/>
      <c r="CMZ90" s="734"/>
      <c r="CNA90" s="734"/>
      <c r="CNB90" s="734"/>
      <c r="CNC90" s="734"/>
      <c r="CND90" s="734"/>
      <c r="CNE90" s="734"/>
      <c r="CNF90" s="734"/>
      <c r="CNG90" s="734"/>
      <c r="CNH90" s="734"/>
      <c r="CNI90" s="734"/>
      <c r="CNJ90" s="734"/>
      <c r="CNK90" s="734"/>
      <c r="CNL90" s="734"/>
      <c r="CNM90" s="734"/>
      <c r="CNN90" s="734"/>
      <c r="CNO90" s="734"/>
      <c r="CNP90" s="734"/>
      <c r="CNQ90" s="734"/>
      <c r="CNR90" s="734"/>
      <c r="CNS90" s="734"/>
      <c r="CNT90" s="734"/>
      <c r="CNU90" s="734"/>
      <c r="CNV90" s="734"/>
      <c r="CNW90" s="734"/>
      <c r="CNX90" s="734"/>
      <c r="CNY90" s="734"/>
      <c r="CNZ90" s="734"/>
      <c r="COA90" s="734"/>
      <c r="COB90" s="734"/>
      <c r="COC90" s="734"/>
      <c r="COD90" s="734"/>
      <c r="COE90" s="734"/>
      <c r="COF90" s="734"/>
      <c r="COG90" s="734"/>
      <c r="COH90" s="734"/>
      <c r="COI90" s="734"/>
      <c r="COJ90" s="734"/>
      <c r="COK90" s="734"/>
      <c r="COL90" s="734"/>
      <c r="COM90" s="734"/>
      <c r="CON90" s="734"/>
      <c r="COO90" s="734"/>
      <c r="COP90" s="734"/>
      <c r="COQ90" s="734"/>
      <c r="COR90" s="734"/>
      <c r="COS90" s="734"/>
      <c r="COT90" s="734"/>
      <c r="COU90" s="734"/>
      <c r="COV90" s="734"/>
      <c r="COW90" s="734"/>
      <c r="COX90" s="734"/>
      <c r="COY90" s="734"/>
      <c r="COZ90" s="734"/>
      <c r="CPA90" s="734"/>
      <c r="CPB90" s="734"/>
      <c r="CPC90" s="734"/>
      <c r="CPD90" s="734"/>
      <c r="CPE90" s="734"/>
      <c r="CPF90" s="734"/>
      <c r="CPG90" s="734"/>
      <c r="CPH90" s="734"/>
      <c r="CPI90" s="734"/>
      <c r="CPJ90" s="734"/>
      <c r="CPK90" s="734"/>
      <c r="CPL90" s="734"/>
      <c r="CPM90" s="734"/>
      <c r="CPN90" s="734"/>
      <c r="CPO90" s="734"/>
      <c r="CPP90" s="734"/>
      <c r="CPQ90" s="734"/>
      <c r="CPR90" s="734"/>
      <c r="CPS90" s="734"/>
      <c r="CPT90" s="734"/>
      <c r="CPU90" s="734"/>
      <c r="CPV90" s="734"/>
      <c r="CPW90" s="734"/>
      <c r="CPX90" s="734"/>
      <c r="CPY90" s="734"/>
      <c r="CPZ90" s="734"/>
      <c r="CQA90" s="734"/>
      <c r="CQB90" s="734"/>
      <c r="CQC90" s="734"/>
      <c r="CQD90" s="734"/>
      <c r="CQE90" s="734"/>
      <c r="CQF90" s="734"/>
      <c r="CQG90" s="734"/>
      <c r="CQH90" s="734"/>
      <c r="CQI90" s="734"/>
      <c r="CQJ90" s="734"/>
      <c r="CQK90" s="734"/>
      <c r="CQL90" s="734"/>
      <c r="CQM90" s="734"/>
      <c r="CQN90" s="734"/>
      <c r="CQO90" s="734"/>
      <c r="CQP90" s="734"/>
      <c r="CQQ90" s="734"/>
      <c r="CQR90" s="734"/>
      <c r="CQS90" s="734"/>
      <c r="CQT90" s="734"/>
      <c r="CQU90" s="734"/>
      <c r="CQV90" s="734"/>
      <c r="CQW90" s="734"/>
      <c r="CQX90" s="734"/>
      <c r="CQY90" s="734"/>
      <c r="CQZ90" s="734"/>
      <c r="CRA90" s="734"/>
      <c r="CRB90" s="734"/>
      <c r="CRC90" s="734"/>
      <c r="CRD90" s="734"/>
      <c r="CRE90" s="734"/>
      <c r="CRF90" s="734"/>
      <c r="CRG90" s="734"/>
      <c r="CRH90" s="734"/>
      <c r="CRI90" s="734"/>
      <c r="CRJ90" s="734"/>
      <c r="CRK90" s="734"/>
      <c r="CRL90" s="734"/>
      <c r="CRM90" s="734"/>
      <c r="CRN90" s="734"/>
      <c r="CRO90" s="734"/>
      <c r="CRP90" s="734"/>
      <c r="CRQ90" s="734"/>
      <c r="CRR90" s="734"/>
      <c r="CRS90" s="734"/>
      <c r="CRT90" s="734"/>
      <c r="CRU90" s="734"/>
      <c r="CRV90" s="734"/>
      <c r="CRW90" s="734"/>
      <c r="CRX90" s="734"/>
      <c r="CRY90" s="734"/>
      <c r="CRZ90" s="734"/>
      <c r="CSA90" s="734"/>
      <c r="CSB90" s="734"/>
      <c r="CSC90" s="734"/>
      <c r="CSD90" s="734"/>
      <c r="CSE90" s="734"/>
      <c r="CSF90" s="734"/>
      <c r="CSG90" s="734"/>
      <c r="CSH90" s="734"/>
      <c r="CSI90" s="734"/>
      <c r="CSJ90" s="734"/>
      <c r="CSK90" s="734"/>
      <c r="CSL90" s="734"/>
      <c r="CSM90" s="734"/>
      <c r="CSN90" s="734"/>
      <c r="CSO90" s="734"/>
      <c r="CSP90" s="734"/>
      <c r="CSQ90" s="734"/>
      <c r="CSR90" s="734"/>
      <c r="CSS90" s="734"/>
      <c r="CST90" s="734"/>
      <c r="CSU90" s="734"/>
      <c r="CSV90" s="734"/>
      <c r="CSW90" s="734"/>
      <c r="CSX90" s="734"/>
      <c r="CSY90" s="734"/>
      <c r="CSZ90" s="734"/>
      <c r="CTA90" s="734"/>
      <c r="CTB90" s="734"/>
      <c r="CTC90" s="734"/>
      <c r="CTD90" s="734"/>
      <c r="CTE90" s="734"/>
      <c r="CTF90" s="734"/>
      <c r="CTG90" s="734"/>
      <c r="CTH90" s="734"/>
      <c r="CTI90" s="734"/>
      <c r="CTJ90" s="734"/>
      <c r="CTK90" s="734"/>
      <c r="CTL90" s="734"/>
      <c r="CTM90" s="734"/>
      <c r="CTN90" s="734"/>
      <c r="CTO90" s="734"/>
      <c r="CTP90" s="734"/>
      <c r="CTQ90" s="734"/>
      <c r="CTR90" s="734"/>
      <c r="CTS90" s="734"/>
      <c r="CTT90" s="734"/>
      <c r="CTU90" s="734"/>
      <c r="CTV90" s="734"/>
      <c r="CTW90" s="734"/>
      <c r="CTX90" s="734"/>
      <c r="CTY90" s="734"/>
      <c r="CTZ90" s="734"/>
      <c r="CUA90" s="734"/>
      <c r="CUB90" s="734"/>
      <c r="CUC90" s="734"/>
      <c r="CUD90" s="734"/>
      <c r="CUE90" s="734"/>
      <c r="CUF90" s="734"/>
      <c r="CUG90" s="734"/>
      <c r="CUH90" s="734"/>
      <c r="CUI90" s="734"/>
      <c r="CUJ90" s="734"/>
      <c r="CUK90" s="734"/>
      <c r="CUL90" s="734"/>
      <c r="CUM90" s="734"/>
      <c r="CUN90" s="734"/>
      <c r="CUO90" s="734"/>
      <c r="CUP90" s="734"/>
      <c r="CUQ90" s="734"/>
      <c r="CUR90" s="734"/>
      <c r="CUS90" s="734"/>
      <c r="CUT90" s="734"/>
      <c r="CUU90" s="734"/>
      <c r="CUV90" s="734"/>
      <c r="CUW90" s="734"/>
      <c r="CUX90" s="734"/>
      <c r="CUY90" s="734"/>
      <c r="CUZ90" s="734"/>
      <c r="CVA90" s="734"/>
      <c r="CVB90" s="734"/>
      <c r="CVC90" s="734"/>
      <c r="CVD90" s="734"/>
      <c r="CVE90" s="734"/>
      <c r="CVF90" s="734"/>
      <c r="CVG90" s="734"/>
      <c r="CVH90" s="734"/>
      <c r="CVI90" s="734"/>
      <c r="CVJ90" s="734"/>
      <c r="CVK90" s="734"/>
      <c r="CVL90" s="734"/>
      <c r="CVM90" s="734"/>
      <c r="CVN90" s="734"/>
      <c r="CVO90" s="734"/>
      <c r="CVP90" s="734"/>
      <c r="CVQ90" s="734"/>
      <c r="CVR90" s="734"/>
      <c r="CVS90" s="734"/>
      <c r="CVT90" s="734"/>
      <c r="CVU90" s="734"/>
      <c r="CVV90" s="734"/>
      <c r="CVW90" s="734"/>
      <c r="CVX90" s="734"/>
      <c r="CVY90" s="734"/>
      <c r="CVZ90" s="734"/>
      <c r="CWA90" s="734"/>
      <c r="CWB90" s="734"/>
      <c r="CWC90" s="734"/>
      <c r="CWD90" s="734"/>
      <c r="CWE90" s="734"/>
      <c r="CWF90" s="734"/>
      <c r="CWG90" s="734"/>
      <c r="CWH90" s="734"/>
      <c r="CWI90" s="734"/>
      <c r="CWJ90" s="734"/>
      <c r="CWK90" s="734"/>
      <c r="CWL90" s="734"/>
      <c r="CWM90" s="734"/>
      <c r="CWN90" s="734"/>
      <c r="CWO90" s="734"/>
      <c r="CWP90" s="734"/>
      <c r="CWQ90" s="734"/>
      <c r="CWR90" s="734"/>
      <c r="CWS90" s="734"/>
      <c r="CWT90" s="734"/>
      <c r="CWU90" s="734"/>
      <c r="CWV90" s="734"/>
      <c r="CWW90" s="734"/>
      <c r="CWX90" s="734"/>
      <c r="CWY90" s="734"/>
      <c r="CWZ90" s="734"/>
      <c r="CXA90" s="734"/>
      <c r="CXB90" s="734"/>
      <c r="CXC90" s="734"/>
      <c r="CXD90" s="734"/>
      <c r="CXE90" s="734"/>
      <c r="CXF90" s="734"/>
      <c r="CXG90" s="734"/>
      <c r="CXH90" s="734"/>
      <c r="CXI90" s="734"/>
      <c r="CXJ90" s="734"/>
      <c r="CXK90" s="734"/>
      <c r="CXL90" s="734"/>
      <c r="CXM90" s="734"/>
      <c r="CXN90" s="734"/>
      <c r="CXO90" s="734"/>
      <c r="CXP90" s="734"/>
      <c r="CXQ90" s="734"/>
      <c r="CXR90" s="734"/>
      <c r="CXS90" s="734"/>
      <c r="CXT90" s="734"/>
      <c r="CXU90" s="734"/>
      <c r="CXV90" s="734"/>
      <c r="CXW90" s="734"/>
      <c r="CXX90" s="734"/>
      <c r="CXY90" s="734"/>
      <c r="CXZ90" s="734"/>
      <c r="CYA90" s="734"/>
      <c r="CYB90" s="734"/>
      <c r="CYC90" s="734"/>
      <c r="CYD90" s="734"/>
      <c r="CYE90" s="734"/>
      <c r="CYF90" s="734"/>
      <c r="CYG90" s="734"/>
      <c r="CYH90" s="734"/>
      <c r="CYI90" s="734"/>
      <c r="CYJ90" s="734"/>
      <c r="CYK90" s="734"/>
      <c r="CYL90" s="734"/>
      <c r="CYM90" s="734"/>
      <c r="CYN90" s="734"/>
      <c r="CYO90" s="734"/>
      <c r="CYP90" s="734"/>
      <c r="CYQ90" s="734"/>
      <c r="CYR90" s="734"/>
      <c r="CYS90" s="734"/>
      <c r="CYT90" s="734"/>
      <c r="CYU90" s="734"/>
      <c r="CYV90" s="734"/>
      <c r="CYW90" s="734"/>
      <c r="CYX90" s="734"/>
      <c r="CYY90" s="734"/>
      <c r="CYZ90" s="734"/>
      <c r="CZA90" s="734"/>
      <c r="CZB90" s="734"/>
      <c r="CZC90" s="734"/>
      <c r="CZD90" s="734"/>
      <c r="CZE90" s="734"/>
      <c r="CZF90" s="734"/>
      <c r="CZG90" s="734"/>
      <c r="CZH90" s="734"/>
      <c r="CZI90" s="734"/>
      <c r="CZJ90" s="734"/>
      <c r="CZK90" s="734"/>
      <c r="CZL90" s="734"/>
      <c r="CZM90" s="734"/>
      <c r="CZN90" s="734"/>
      <c r="CZO90" s="734"/>
      <c r="CZP90" s="734"/>
      <c r="CZQ90" s="734"/>
      <c r="CZR90" s="734"/>
      <c r="CZS90" s="734"/>
      <c r="CZT90" s="734"/>
      <c r="CZU90" s="734"/>
      <c r="CZV90" s="734"/>
      <c r="CZW90" s="734"/>
      <c r="CZX90" s="734"/>
      <c r="CZY90" s="734"/>
      <c r="CZZ90" s="734"/>
      <c r="DAA90" s="734"/>
      <c r="DAB90" s="734"/>
      <c r="DAC90" s="734"/>
      <c r="DAD90" s="734"/>
      <c r="DAE90" s="734"/>
      <c r="DAF90" s="734"/>
      <c r="DAG90" s="734"/>
      <c r="DAH90" s="734"/>
      <c r="DAI90" s="734"/>
      <c r="DAJ90" s="734"/>
      <c r="DAK90" s="734"/>
      <c r="DAL90" s="734"/>
      <c r="DAM90" s="734"/>
      <c r="DAN90" s="734"/>
      <c r="DAO90" s="734"/>
      <c r="DAP90" s="734"/>
      <c r="DAQ90" s="734"/>
      <c r="DAR90" s="734"/>
      <c r="DAS90" s="734"/>
      <c r="DAT90" s="734"/>
      <c r="DAU90" s="734"/>
      <c r="DAV90" s="734"/>
      <c r="DAW90" s="734"/>
      <c r="DAX90" s="734"/>
      <c r="DAY90" s="734"/>
      <c r="DAZ90" s="734"/>
      <c r="DBA90" s="734"/>
      <c r="DBB90" s="734"/>
      <c r="DBC90" s="734"/>
      <c r="DBD90" s="734"/>
      <c r="DBE90" s="734"/>
      <c r="DBF90" s="734"/>
      <c r="DBG90" s="734"/>
      <c r="DBH90" s="734"/>
      <c r="DBI90" s="734"/>
      <c r="DBJ90" s="734"/>
      <c r="DBK90" s="734"/>
      <c r="DBL90" s="734"/>
      <c r="DBM90" s="734"/>
      <c r="DBN90" s="734"/>
      <c r="DBO90" s="734"/>
      <c r="DBP90" s="734"/>
      <c r="DBQ90" s="734"/>
      <c r="DBR90" s="734"/>
      <c r="DBS90" s="734"/>
      <c r="DBT90" s="734"/>
      <c r="DBU90" s="734"/>
      <c r="DBV90" s="734"/>
      <c r="DBW90" s="734"/>
      <c r="DBX90" s="734"/>
      <c r="DBY90" s="734"/>
      <c r="DBZ90" s="734"/>
      <c r="DCA90" s="734"/>
      <c r="DCB90" s="734"/>
      <c r="DCC90" s="734"/>
      <c r="DCD90" s="734"/>
      <c r="DCE90" s="734"/>
      <c r="DCF90" s="734"/>
      <c r="DCG90" s="734"/>
      <c r="DCH90" s="734"/>
      <c r="DCI90" s="734"/>
      <c r="DCJ90" s="734"/>
      <c r="DCK90" s="734"/>
      <c r="DCL90" s="734"/>
      <c r="DCM90" s="734"/>
      <c r="DCN90" s="734"/>
      <c r="DCO90" s="734"/>
      <c r="DCP90" s="734"/>
      <c r="DCQ90" s="734"/>
      <c r="DCR90" s="734"/>
      <c r="DCS90" s="734"/>
      <c r="DCT90" s="734"/>
      <c r="DCU90" s="734"/>
      <c r="DCV90" s="734"/>
      <c r="DCW90" s="734"/>
      <c r="DCX90" s="734"/>
      <c r="DCY90" s="734"/>
      <c r="DCZ90" s="734"/>
      <c r="DDA90" s="734"/>
      <c r="DDB90" s="734"/>
      <c r="DDC90" s="734"/>
      <c r="DDD90" s="734"/>
      <c r="DDE90" s="734"/>
      <c r="DDF90" s="734"/>
      <c r="DDG90" s="734"/>
      <c r="DDH90" s="734"/>
      <c r="DDI90" s="734"/>
      <c r="DDJ90" s="734"/>
      <c r="DDK90" s="734"/>
      <c r="DDL90" s="734"/>
      <c r="DDM90" s="734"/>
      <c r="DDN90" s="734"/>
      <c r="DDO90" s="734"/>
      <c r="DDP90" s="734"/>
      <c r="DDQ90" s="734"/>
      <c r="DDR90" s="734"/>
      <c r="DDS90" s="734"/>
      <c r="DDT90" s="734"/>
      <c r="DDU90" s="734"/>
      <c r="DDV90" s="734"/>
      <c r="DDW90" s="734"/>
      <c r="DDX90" s="734"/>
      <c r="DDY90" s="734"/>
      <c r="DDZ90" s="734"/>
      <c r="DEA90" s="734"/>
      <c r="DEB90" s="734"/>
      <c r="DEC90" s="734"/>
      <c r="DED90" s="734"/>
      <c r="DEE90" s="734"/>
      <c r="DEF90" s="734"/>
      <c r="DEG90" s="734"/>
      <c r="DEH90" s="734"/>
      <c r="DEI90" s="734"/>
      <c r="DEJ90" s="734"/>
      <c r="DEK90" s="734"/>
      <c r="DEL90" s="734"/>
      <c r="DEM90" s="734"/>
      <c r="DEN90" s="734"/>
      <c r="DEO90" s="734"/>
      <c r="DEP90" s="734"/>
      <c r="DEQ90" s="734"/>
      <c r="DER90" s="734"/>
      <c r="DES90" s="734"/>
      <c r="DET90" s="734"/>
      <c r="DEU90" s="734"/>
      <c r="DEV90" s="734"/>
      <c r="DEW90" s="734"/>
      <c r="DEX90" s="734"/>
      <c r="DEY90" s="734"/>
      <c r="DEZ90" s="734"/>
      <c r="DFA90" s="734"/>
      <c r="DFB90" s="734"/>
      <c r="DFC90" s="734"/>
      <c r="DFD90" s="734"/>
      <c r="DFE90" s="734"/>
      <c r="DFF90" s="734"/>
      <c r="DFG90" s="734"/>
      <c r="DFH90" s="734"/>
      <c r="DFI90" s="734"/>
      <c r="DFJ90" s="734"/>
      <c r="DFK90" s="734"/>
      <c r="DFL90" s="734"/>
      <c r="DFM90" s="734"/>
      <c r="DFN90" s="734"/>
      <c r="DFO90" s="734"/>
      <c r="DFP90" s="734"/>
      <c r="DFQ90" s="734"/>
      <c r="DFR90" s="734"/>
      <c r="DFS90" s="734"/>
      <c r="DFT90" s="734"/>
      <c r="DFU90" s="734"/>
      <c r="DFV90" s="734"/>
      <c r="DFW90" s="734"/>
      <c r="DFX90" s="734"/>
      <c r="DFY90" s="734"/>
      <c r="DFZ90" s="734"/>
      <c r="DGA90" s="734"/>
      <c r="DGB90" s="734"/>
      <c r="DGC90" s="734"/>
      <c r="DGD90" s="734"/>
      <c r="DGE90" s="734"/>
      <c r="DGF90" s="734"/>
      <c r="DGG90" s="734"/>
      <c r="DGH90" s="734"/>
      <c r="DGI90" s="734"/>
      <c r="DGJ90" s="734"/>
      <c r="DGK90" s="734"/>
      <c r="DGL90" s="734"/>
      <c r="DGM90" s="734"/>
      <c r="DGN90" s="734"/>
      <c r="DGO90" s="734"/>
      <c r="DGP90" s="734"/>
      <c r="DGQ90" s="734"/>
      <c r="DGR90" s="734"/>
      <c r="DGS90" s="734"/>
      <c r="DGT90" s="734"/>
      <c r="DGU90" s="734"/>
      <c r="DGV90" s="734"/>
      <c r="DGW90" s="734"/>
      <c r="DGX90" s="734"/>
      <c r="DGY90" s="734"/>
      <c r="DGZ90" s="734"/>
      <c r="DHA90" s="734"/>
      <c r="DHB90" s="734"/>
      <c r="DHC90" s="734"/>
      <c r="DHD90" s="734"/>
      <c r="DHE90" s="734"/>
      <c r="DHF90" s="734"/>
      <c r="DHG90" s="734"/>
      <c r="DHH90" s="734"/>
      <c r="DHI90" s="734"/>
      <c r="DHJ90" s="734"/>
      <c r="DHK90" s="734"/>
      <c r="DHL90" s="734"/>
      <c r="DHM90" s="734"/>
      <c r="DHN90" s="734"/>
      <c r="DHO90" s="734"/>
      <c r="DHP90" s="734"/>
      <c r="DHQ90" s="734"/>
      <c r="DHR90" s="734"/>
      <c r="DHS90" s="734"/>
      <c r="DHT90" s="734"/>
      <c r="DHU90" s="734"/>
      <c r="DHV90" s="734"/>
      <c r="DHW90" s="734"/>
      <c r="DHX90" s="734"/>
      <c r="DHY90" s="734"/>
      <c r="DHZ90" s="734"/>
      <c r="DIA90" s="734"/>
      <c r="DIB90" s="734"/>
      <c r="DIC90" s="734"/>
      <c r="DID90" s="734"/>
      <c r="DIE90" s="734"/>
      <c r="DIF90" s="734"/>
      <c r="DIG90" s="734"/>
      <c r="DIH90" s="734"/>
      <c r="DII90" s="734"/>
      <c r="DIJ90" s="734"/>
      <c r="DIK90" s="734"/>
      <c r="DIL90" s="734"/>
      <c r="DIM90" s="734"/>
      <c r="DIN90" s="734"/>
      <c r="DIO90" s="734"/>
      <c r="DIP90" s="734"/>
      <c r="DIQ90" s="734"/>
      <c r="DIR90" s="734"/>
      <c r="DIS90" s="734"/>
      <c r="DIT90" s="734"/>
      <c r="DIU90" s="734"/>
      <c r="DIV90" s="734"/>
      <c r="DIW90" s="734"/>
      <c r="DIX90" s="734"/>
      <c r="DIY90" s="734"/>
      <c r="DIZ90" s="734"/>
      <c r="DJA90" s="734"/>
      <c r="DJB90" s="734"/>
      <c r="DJC90" s="734"/>
      <c r="DJD90" s="734"/>
      <c r="DJE90" s="734"/>
      <c r="DJF90" s="734"/>
      <c r="DJG90" s="734"/>
      <c r="DJH90" s="734"/>
      <c r="DJI90" s="734"/>
      <c r="DJJ90" s="734"/>
      <c r="DJK90" s="734"/>
      <c r="DJL90" s="734"/>
      <c r="DJM90" s="734"/>
      <c r="DJN90" s="734"/>
      <c r="DJO90" s="734"/>
      <c r="DJP90" s="734"/>
      <c r="DJQ90" s="734"/>
      <c r="DJR90" s="734"/>
      <c r="DJS90" s="734"/>
      <c r="DJT90" s="734"/>
      <c r="DJU90" s="734"/>
      <c r="DJV90" s="734"/>
      <c r="DJW90" s="734"/>
      <c r="DJX90" s="734"/>
      <c r="DJY90" s="734"/>
      <c r="DJZ90" s="734"/>
      <c r="DKA90" s="734"/>
      <c r="DKB90" s="734"/>
      <c r="DKC90" s="734"/>
      <c r="DKD90" s="734"/>
      <c r="DKE90" s="734"/>
      <c r="DKF90" s="734"/>
      <c r="DKG90" s="734"/>
      <c r="DKH90" s="734"/>
      <c r="DKI90" s="734"/>
      <c r="DKJ90" s="734"/>
      <c r="DKK90" s="734"/>
      <c r="DKL90" s="734"/>
      <c r="DKM90" s="734"/>
      <c r="DKN90" s="734"/>
      <c r="DKO90" s="734"/>
      <c r="DKP90" s="734"/>
      <c r="DKQ90" s="734"/>
      <c r="DKR90" s="734"/>
      <c r="DKS90" s="734"/>
      <c r="DKT90" s="734"/>
      <c r="DKU90" s="734"/>
      <c r="DKV90" s="734"/>
      <c r="DKW90" s="734"/>
      <c r="DKX90" s="734"/>
      <c r="DKY90" s="734"/>
      <c r="DKZ90" s="734"/>
      <c r="DLA90" s="734"/>
      <c r="DLB90" s="734"/>
      <c r="DLC90" s="734"/>
      <c r="DLD90" s="734"/>
      <c r="DLE90" s="734"/>
      <c r="DLF90" s="734"/>
      <c r="DLG90" s="734"/>
      <c r="DLH90" s="734"/>
      <c r="DLI90" s="734"/>
      <c r="DLJ90" s="734"/>
      <c r="DLK90" s="734"/>
      <c r="DLL90" s="734"/>
      <c r="DLM90" s="734"/>
      <c r="DLN90" s="734"/>
      <c r="DLO90" s="734"/>
      <c r="DLP90" s="734"/>
      <c r="DLQ90" s="734"/>
      <c r="DLR90" s="734"/>
      <c r="DLS90" s="734"/>
      <c r="DLT90" s="734"/>
      <c r="DLU90" s="734"/>
      <c r="DLV90" s="734"/>
      <c r="DLW90" s="734"/>
      <c r="DLX90" s="734"/>
      <c r="DLY90" s="734"/>
      <c r="DLZ90" s="734"/>
      <c r="DMA90" s="734"/>
      <c r="DMB90" s="734"/>
      <c r="DMC90" s="734"/>
      <c r="DMD90" s="734"/>
      <c r="DME90" s="734"/>
      <c r="DMF90" s="734"/>
      <c r="DMG90" s="734"/>
      <c r="DMH90" s="734"/>
      <c r="DMI90" s="734"/>
      <c r="DMJ90" s="734"/>
      <c r="DMK90" s="734"/>
      <c r="DML90" s="734"/>
      <c r="DMM90" s="734"/>
      <c r="DMN90" s="734"/>
      <c r="DMO90" s="734"/>
      <c r="DMP90" s="734"/>
      <c r="DMQ90" s="734"/>
      <c r="DMR90" s="734"/>
      <c r="DMS90" s="734"/>
      <c r="DMT90" s="734"/>
      <c r="DMU90" s="734"/>
      <c r="DMV90" s="734"/>
      <c r="DMW90" s="734"/>
      <c r="DMX90" s="734"/>
      <c r="DMY90" s="734"/>
      <c r="DMZ90" s="734"/>
      <c r="DNA90" s="734"/>
      <c r="DNB90" s="734"/>
      <c r="DNC90" s="734"/>
      <c r="DND90" s="734"/>
      <c r="DNE90" s="734"/>
      <c r="DNF90" s="734"/>
      <c r="DNG90" s="734"/>
      <c r="DNH90" s="734"/>
      <c r="DNI90" s="734"/>
      <c r="DNJ90" s="734"/>
      <c r="DNK90" s="734"/>
      <c r="DNL90" s="734"/>
      <c r="DNM90" s="734"/>
      <c r="DNN90" s="734"/>
      <c r="DNO90" s="734"/>
      <c r="DNP90" s="734"/>
      <c r="DNQ90" s="734"/>
      <c r="DNR90" s="734"/>
      <c r="DNS90" s="734"/>
      <c r="DNT90" s="734"/>
      <c r="DNU90" s="734"/>
      <c r="DNV90" s="734"/>
      <c r="DNW90" s="734"/>
      <c r="DNX90" s="734"/>
      <c r="DNY90" s="734"/>
      <c r="DNZ90" s="734"/>
      <c r="DOA90" s="734"/>
      <c r="DOB90" s="734"/>
      <c r="DOC90" s="734"/>
      <c r="DOD90" s="734"/>
      <c r="DOE90" s="734"/>
      <c r="DOF90" s="734"/>
      <c r="DOG90" s="734"/>
      <c r="DOH90" s="734"/>
      <c r="DOI90" s="734"/>
      <c r="DOJ90" s="734"/>
      <c r="DOK90" s="734"/>
      <c r="DOL90" s="734"/>
      <c r="DOM90" s="734"/>
      <c r="DON90" s="734"/>
      <c r="DOO90" s="734"/>
      <c r="DOP90" s="734"/>
      <c r="DOQ90" s="734"/>
      <c r="DOR90" s="734"/>
      <c r="DOS90" s="734"/>
      <c r="DOT90" s="734"/>
      <c r="DOU90" s="734"/>
      <c r="DOV90" s="734"/>
      <c r="DOW90" s="734"/>
      <c r="DOX90" s="734"/>
      <c r="DOY90" s="734"/>
      <c r="DOZ90" s="734"/>
      <c r="DPA90" s="734"/>
      <c r="DPB90" s="734"/>
      <c r="DPC90" s="734"/>
      <c r="DPD90" s="734"/>
      <c r="DPE90" s="734"/>
      <c r="DPF90" s="734"/>
      <c r="DPG90" s="734"/>
      <c r="DPH90" s="734"/>
      <c r="DPI90" s="734"/>
      <c r="DPJ90" s="734"/>
      <c r="DPK90" s="734"/>
      <c r="DPL90" s="734"/>
      <c r="DPM90" s="734"/>
      <c r="DPN90" s="734"/>
      <c r="DPO90" s="734"/>
      <c r="DPP90" s="734"/>
      <c r="DPQ90" s="734"/>
      <c r="DPR90" s="734"/>
      <c r="DPS90" s="734"/>
      <c r="DPT90" s="734"/>
      <c r="DPU90" s="734"/>
      <c r="DPV90" s="734"/>
      <c r="DPW90" s="734"/>
      <c r="DPX90" s="734"/>
      <c r="DPY90" s="734"/>
      <c r="DPZ90" s="734"/>
      <c r="DQA90" s="734"/>
      <c r="DQB90" s="734"/>
      <c r="DQC90" s="734"/>
      <c r="DQD90" s="734"/>
      <c r="DQE90" s="734"/>
      <c r="DQF90" s="734"/>
      <c r="DQG90" s="734"/>
      <c r="DQH90" s="734"/>
      <c r="DQI90" s="734"/>
      <c r="DQJ90" s="734"/>
      <c r="DQK90" s="734"/>
      <c r="DQL90" s="734"/>
      <c r="DQM90" s="734"/>
      <c r="DQN90" s="734"/>
      <c r="DQO90" s="734"/>
      <c r="DQP90" s="734"/>
      <c r="DQQ90" s="734"/>
      <c r="DQR90" s="734"/>
      <c r="DQS90" s="734"/>
      <c r="DQT90" s="734"/>
      <c r="DQU90" s="734"/>
      <c r="DQV90" s="734"/>
      <c r="DQW90" s="734"/>
      <c r="DQX90" s="734"/>
      <c r="DQY90" s="734"/>
      <c r="DQZ90" s="734"/>
      <c r="DRA90" s="734"/>
      <c r="DRB90" s="734"/>
      <c r="DRC90" s="734"/>
      <c r="DRD90" s="734"/>
      <c r="DRE90" s="734"/>
      <c r="DRF90" s="734"/>
      <c r="DRG90" s="734"/>
      <c r="DRH90" s="734"/>
      <c r="DRI90" s="734"/>
      <c r="DRJ90" s="734"/>
      <c r="DRK90" s="734"/>
      <c r="DRL90" s="734"/>
      <c r="DRM90" s="734"/>
      <c r="DRN90" s="734"/>
      <c r="DRO90" s="734"/>
      <c r="DRP90" s="734"/>
      <c r="DRQ90" s="734"/>
      <c r="DRR90" s="734"/>
      <c r="DRS90" s="734"/>
      <c r="DRT90" s="734"/>
      <c r="DRU90" s="734"/>
      <c r="DRV90" s="734"/>
      <c r="DRW90" s="734"/>
      <c r="DRX90" s="734"/>
      <c r="DRY90" s="734"/>
      <c r="DRZ90" s="734"/>
      <c r="DSA90" s="734"/>
      <c r="DSB90" s="734"/>
      <c r="DSC90" s="734"/>
      <c r="DSD90" s="734"/>
      <c r="DSE90" s="734"/>
      <c r="DSF90" s="734"/>
      <c r="DSG90" s="734"/>
      <c r="DSH90" s="734"/>
      <c r="DSI90" s="734"/>
      <c r="DSJ90" s="734"/>
      <c r="DSK90" s="734"/>
      <c r="DSL90" s="734"/>
      <c r="DSM90" s="734"/>
      <c r="DSN90" s="734"/>
      <c r="DSO90" s="734"/>
      <c r="DSP90" s="734"/>
      <c r="DSQ90" s="734"/>
      <c r="DSR90" s="734"/>
      <c r="DSS90" s="734"/>
      <c r="DST90" s="734"/>
      <c r="DSU90" s="734"/>
      <c r="DSV90" s="734"/>
      <c r="DSW90" s="734"/>
      <c r="DSX90" s="734"/>
      <c r="DSY90" s="734"/>
      <c r="DSZ90" s="734"/>
      <c r="DTA90" s="734"/>
      <c r="DTB90" s="734"/>
      <c r="DTC90" s="734"/>
      <c r="DTD90" s="734"/>
      <c r="DTE90" s="734"/>
      <c r="DTF90" s="734"/>
      <c r="DTG90" s="734"/>
      <c r="DTH90" s="734"/>
      <c r="DTI90" s="734"/>
      <c r="DTJ90" s="734"/>
      <c r="DTK90" s="734"/>
      <c r="DTL90" s="734"/>
      <c r="DTM90" s="734"/>
      <c r="DTN90" s="734"/>
      <c r="DTO90" s="734"/>
      <c r="DTP90" s="734"/>
      <c r="DTQ90" s="734"/>
      <c r="DTR90" s="734"/>
      <c r="DTS90" s="734"/>
      <c r="DTT90" s="734"/>
      <c r="DTU90" s="734"/>
      <c r="DTV90" s="734"/>
      <c r="DTW90" s="734"/>
      <c r="DTX90" s="734"/>
      <c r="DTY90" s="734"/>
      <c r="DTZ90" s="734"/>
      <c r="DUA90" s="734"/>
      <c r="DUB90" s="734"/>
      <c r="DUC90" s="734"/>
      <c r="DUD90" s="734"/>
      <c r="DUE90" s="734"/>
      <c r="DUF90" s="734"/>
      <c r="DUG90" s="734"/>
      <c r="DUH90" s="734"/>
      <c r="DUI90" s="734"/>
      <c r="DUJ90" s="734"/>
      <c r="DUK90" s="734"/>
      <c r="DUL90" s="734"/>
      <c r="DUM90" s="734"/>
      <c r="DUN90" s="734"/>
      <c r="DUO90" s="734"/>
      <c r="DUP90" s="734"/>
      <c r="DUQ90" s="734"/>
      <c r="DUR90" s="734"/>
      <c r="DUS90" s="734"/>
      <c r="DUT90" s="734"/>
      <c r="DUU90" s="734"/>
      <c r="DUV90" s="734"/>
      <c r="DUW90" s="734"/>
      <c r="DUX90" s="734"/>
      <c r="DUY90" s="734"/>
      <c r="DUZ90" s="734"/>
      <c r="DVA90" s="734"/>
      <c r="DVB90" s="734"/>
      <c r="DVC90" s="734"/>
      <c r="DVD90" s="734"/>
      <c r="DVE90" s="734"/>
      <c r="DVF90" s="734"/>
      <c r="DVG90" s="734"/>
      <c r="DVH90" s="734"/>
      <c r="DVI90" s="734"/>
      <c r="DVJ90" s="734"/>
      <c r="DVK90" s="734"/>
      <c r="DVL90" s="734"/>
      <c r="DVM90" s="734"/>
      <c r="DVN90" s="734"/>
      <c r="DVO90" s="734"/>
      <c r="DVP90" s="734"/>
      <c r="DVQ90" s="734"/>
      <c r="DVR90" s="734"/>
      <c r="DVS90" s="734"/>
      <c r="DVT90" s="734"/>
      <c r="DVU90" s="734"/>
      <c r="DVV90" s="734"/>
      <c r="DVW90" s="734"/>
      <c r="DVX90" s="734"/>
      <c r="DVY90" s="734"/>
      <c r="DVZ90" s="734"/>
      <c r="DWA90" s="734"/>
      <c r="DWB90" s="734"/>
      <c r="DWC90" s="734"/>
      <c r="DWD90" s="734"/>
      <c r="DWE90" s="734"/>
      <c r="DWF90" s="734"/>
      <c r="DWG90" s="734"/>
      <c r="DWH90" s="734"/>
      <c r="DWI90" s="734"/>
      <c r="DWJ90" s="734"/>
      <c r="DWK90" s="734"/>
      <c r="DWL90" s="734"/>
      <c r="DWM90" s="734"/>
      <c r="DWN90" s="734"/>
      <c r="DWO90" s="734"/>
      <c r="DWP90" s="734"/>
      <c r="DWQ90" s="734"/>
      <c r="DWR90" s="734"/>
      <c r="DWS90" s="734"/>
      <c r="DWT90" s="734"/>
      <c r="DWU90" s="734"/>
      <c r="DWV90" s="734"/>
      <c r="DWW90" s="734"/>
      <c r="DWX90" s="734"/>
      <c r="DWY90" s="734"/>
      <c r="DWZ90" s="734"/>
      <c r="DXA90" s="734"/>
      <c r="DXB90" s="734"/>
      <c r="DXC90" s="734"/>
      <c r="DXD90" s="734"/>
      <c r="DXE90" s="734"/>
      <c r="DXF90" s="734"/>
      <c r="DXG90" s="734"/>
      <c r="DXH90" s="734"/>
      <c r="DXI90" s="734"/>
      <c r="DXJ90" s="734"/>
      <c r="DXK90" s="734"/>
      <c r="DXL90" s="734"/>
      <c r="DXM90" s="734"/>
      <c r="DXN90" s="734"/>
      <c r="DXO90" s="734"/>
      <c r="DXP90" s="734"/>
      <c r="DXQ90" s="734"/>
      <c r="DXR90" s="734"/>
      <c r="DXS90" s="734"/>
      <c r="DXT90" s="734"/>
      <c r="DXU90" s="734"/>
      <c r="DXV90" s="734"/>
      <c r="DXW90" s="734"/>
      <c r="DXX90" s="734"/>
      <c r="DXY90" s="734"/>
      <c r="DXZ90" s="734"/>
      <c r="DYA90" s="734"/>
      <c r="DYB90" s="734"/>
      <c r="DYC90" s="734"/>
      <c r="DYD90" s="734"/>
      <c r="DYE90" s="734"/>
      <c r="DYF90" s="734"/>
      <c r="DYG90" s="734"/>
      <c r="DYH90" s="734"/>
      <c r="DYI90" s="734"/>
      <c r="DYJ90" s="734"/>
      <c r="DYK90" s="734"/>
      <c r="DYL90" s="734"/>
      <c r="DYM90" s="734"/>
      <c r="DYN90" s="734"/>
      <c r="DYO90" s="734"/>
      <c r="DYP90" s="734"/>
      <c r="DYQ90" s="734"/>
      <c r="DYR90" s="734"/>
      <c r="DYS90" s="734"/>
      <c r="DYT90" s="734"/>
      <c r="DYU90" s="734"/>
      <c r="DYV90" s="734"/>
      <c r="DYW90" s="734"/>
      <c r="DYX90" s="734"/>
      <c r="DYY90" s="734"/>
      <c r="DYZ90" s="734"/>
      <c r="DZA90" s="734"/>
      <c r="DZB90" s="734"/>
      <c r="DZC90" s="734"/>
      <c r="DZD90" s="734"/>
      <c r="DZE90" s="734"/>
      <c r="DZF90" s="734"/>
      <c r="DZG90" s="734"/>
      <c r="DZH90" s="734"/>
      <c r="DZI90" s="734"/>
      <c r="DZJ90" s="734"/>
      <c r="DZK90" s="734"/>
      <c r="DZL90" s="734"/>
      <c r="DZM90" s="734"/>
      <c r="DZN90" s="734"/>
      <c r="DZO90" s="734"/>
      <c r="DZP90" s="734"/>
      <c r="DZQ90" s="734"/>
      <c r="DZR90" s="734"/>
      <c r="DZS90" s="734"/>
      <c r="DZT90" s="734"/>
      <c r="DZU90" s="734"/>
      <c r="DZV90" s="734"/>
      <c r="DZW90" s="734"/>
      <c r="DZX90" s="734"/>
      <c r="DZY90" s="734"/>
      <c r="DZZ90" s="734"/>
      <c r="EAA90" s="734"/>
      <c r="EAB90" s="734"/>
      <c r="EAC90" s="734"/>
      <c r="EAD90" s="734"/>
      <c r="EAE90" s="734"/>
      <c r="EAF90" s="734"/>
      <c r="EAG90" s="734"/>
      <c r="EAH90" s="734"/>
      <c r="EAI90" s="734"/>
      <c r="EAJ90" s="734"/>
      <c r="EAK90" s="734"/>
      <c r="EAL90" s="734"/>
      <c r="EAM90" s="734"/>
      <c r="EAN90" s="734"/>
      <c r="EAO90" s="734"/>
      <c r="EAP90" s="734"/>
      <c r="EAQ90" s="734"/>
      <c r="EAR90" s="734"/>
      <c r="EAS90" s="734"/>
      <c r="EAT90" s="734"/>
      <c r="EAU90" s="734"/>
      <c r="EAV90" s="734"/>
      <c r="EAW90" s="734"/>
      <c r="EAX90" s="734"/>
      <c r="EAY90" s="734"/>
      <c r="EAZ90" s="734"/>
      <c r="EBA90" s="734"/>
      <c r="EBB90" s="734"/>
      <c r="EBC90" s="734"/>
      <c r="EBD90" s="734"/>
      <c r="EBE90" s="734"/>
      <c r="EBF90" s="734"/>
      <c r="EBG90" s="734"/>
      <c r="EBH90" s="734"/>
      <c r="EBI90" s="734"/>
      <c r="EBJ90" s="734"/>
      <c r="EBK90" s="734"/>
      <c r="EBL90" s="734"/>
      <c r="EBM90" s="734"/>
      <c r="EBN90" s="734"/>
      <c r="EBO90" s="734"/>
      <c r="EBP90" s="734"/>
      <c r="EBQ90" s="734"/>
      <c r="EBR90" s="734"/>
      <c r="EBS90" s="734"/>
      <c r="EBT90" s="734"/>
      <c r="EBU90" s="734"/>
      <c r="EBV90" s="734"/>
      <c r="EBW90" s="734"/>
      <c r="EBX90" s="734"/>
      <c r="EBY90" s="734"/>
      <c r="EBZ90" s="734"/>
      <c r="ECA90" s="734"/>
      <c r="ECB90" s="734"/>
      <c r="ECC90" s="734"/>
      <c r="ECD90" s="734"/>
      <c r="ECE90" s="734"/>
      <c r="ECF90" s="734"/>
      <c r="ECG90" s="734"/>
      <c r="ECH90" s="734"/>
      <c r="ECI90" s="734"/>
      <c r="ECJ90" s="734"/>
      <c r="ECK90" s="734"/>
      <c r="ECL90" s="734"/>
      <c r="ECM90" s="734"/>
      <c r="ECN90" s="734"/>
      <c r="ECO90" s="734"/>
      <c r="ECP90" s="734"/>
      <c r="ECQ90" s="734"/>
      <c r="ECR90" s="734"/>
      <c r="ECS90" s="734"/>
      <c r="ECT90" s="734"/>
      <c r="ECU90" s="734"/>
      <c r="ECV90" s="734"/>
      <c r="ECW90" s="734"/>
      <c r="ECX90" s="734"/>
      <c r="ECY90" s="734"/>
      <c r="ECZ90" s="734"/>
      <c r="EDA90" s="734"/>
      <c r="EDB90" s="734"/>
      <c r="EDC90" s="734"/>
      <c r="EDD90" s="734"/>
      <c r="EDE90" s="734"/>
      <c r="EDF90" s="734"/>
      <c r="EDG90" s="734"/>
      <c r="EDH90" s="734"/>
      <c r="EDI90" s="734"/>
      <c r="EDJ90" s="734"/>
      <c r="EDK90" s="734"/>
      <c r="EDL90" s="734"/>
      <c r="EDM90" s="734"/>
      <c r="EDN90" s="734"/>
      <c r="EDO90" s="734"/>
      <c r="EDP90" s="734"/>
      <c r="EDQ90" s="734"/>
      <c r="EDR90" s="734"/>
      <c r="EDS90" s="734"/>
      <c r="EDT90" s="734"/>
      <c r="EDU90" s="734"/>
      <c r="EDV90" s="734"/>
      <c r="EDW90" s="734"/>
      <c r="EDX90" s="734"/>
      <c r="EDY90" s="734"/>
      <c r="EDZ90" s="734"/>
      <c r="EEA90" s="734"/>
      <c r="EEB90" s="734"/>
      <c r="EEC90" s="734"/>
      <c r="EED90" s="734"/>
      <c r="EEE90" s="734"/>
      <c r="EEF90" s="734"/>
      <c r="EEG90" s="734"/>
      <c r="EEH90" s="734"/>
      <c r="EEI90" s="734"/>
      <c r="EEJ90" s="734"/>
      <c r="EEK90" s="734"/>
      <c r="EEL90" s="734"/>
      <c r="EEM90" s="734"/>
      <c r="EEN90" s="734"/>
      <c r="EEO90" s="734"/>
      <c r="EEP90" s="734"/>
      <c r="EEQ90" s="734"/>
      <c r="EER90" s="734"/>
      <c r="EES90" s="734"/>
      <c r="EET90" s="734"/>
      <c r="EEU90" s="734"/>
      <c r="EEV90" s="734"/>
      <c r="EEW90" s="734"/>
      <c r="EEX90" s="734"/>
      <c r="EEY90" s="734"/>
      <c r="EEZ90" s="734"/>
      <c r="EFA90" s="734"/>
      <c r="EFB90" s="734"/>
      <c r="EFC90" s="734"/>
      <c r="EFD90" s="734"/>
      <c r="EFE90" s="734"/>
      <c r="EFF90" s="734"/>
      <c r="EFG90" s="734"/>
      <c r="EFH90" s="734"/>
      <c r="EFI90" s="734"/>
      <c r="EFJ90" s="734"/>
      <c r="EFK90" s="734"/>
      <c r="EFL90" s="734"/>
      <c r="EFM90" s="734"/>
      <c r="EFN90" s="734"/>
      <c r="EFO90" s="734"/>
      <c r="EFP90" s="734"/>
      <c r="EFQ90" s="734"/>
      <c r="EFR90" s="734"/>
      <c r="EFS90" s="734"/>
      <c r="EFT90" s="734"/>
      <c r="EFU90" s="734"/>
      <c r="EFV90" s="734"/>
      <c r="EFW90" s="734"/>
      <c r="EFX90" s="734"/>
      <c r="EFY90" s="734"/>
      <c r="EFZ90" s="734"/>
      <c r="EGA90" s="734"/>
      <c r="EGB90" s="734"/>
      <c r="EGC90" s="734"/>
      <c r="EGD90" s="734"/>
      <c r="EGE90" s="734"/>
      <c r="EGF90" s="734"/>
      <c r="EGG90" s="734"/>
      <c r="EGH90" s="734"/>
      <c r="EGI90" s="734"/>
      <c r="EGJ90" s="734"/>
      <c r="EGK90" s="734"/>
      <c r="EGL90" s="734"/>
      <c r="EGM90" s="734"/>
      <c r="EGN90" s="734"/>
      <c r="EGO90" s="734"/>
      <c r="EGP90" s="734"/>
      <c r="EGQ90" s="734"/>
      <c r="EGR90" s="734"/>
      <c r="EGS90" s="734"/>
      <c r="EGT90" s="734"/>
      <c r="EGU90" s="734"/>
      <c r="EGV90" s="734"/>
      <c r="EGW90" s="734"/>
      <c r="EGX90" s="734"/>
      <c r="EGY90" s="734"/>
      <c r="EGZ90" s="734"/>
      <c r="EHA90" s="734"/>
      <c r="EHB90" s="734"/>
      <c r="EHC90" s="734"/>
      <c r="EHD90" s="734"/>
      <c r="EHE90" s="734"/>
      <c r="EHF90" s="734"/>
      <c r="EHG90" s="734"/>
      <c r="EHH90" s="734"/>
      <c r="EHI90" s="734"/>
      <c r="EHJ90" s="734"/>
      <c r="EHK90" s="734"/>
      <c r="EHL90" s="734"/>
      <c r="EHM90" s="734"/>
      <c r="EHN90" s="734"/>
      <c r="EHO90" s="734"/>
      <c r="EHP90" s="734"/>
      <c r="EHQ90" s="734"/>
      <c r="EHR90" s="734"/>
      <c r="EHS90" s="734"/>
      <c r="EHT90" s="734"/>
      <c r="EHU90" s="734"/>
      <c r="EHV90" s="734"/>
      <c r="EHW90" s="734"/>
      <c r="EHX90" s="734"/>
      <c r="EHY90" s="734"/>
      <c r="EHZ90" s="734"/>
      <c r="EIA90" s="734"/>
      <c r="EIB90" s="734"/>
      <c r="EIC90" s="734"/>
      <c r="EID90" s="734"/>
      <c r="EIE90" s="734"/>
      <c r="EIF90" s="734"/>
      <c r="EIG90" s="734"/>
      <c r="EIH90" s="734"/>
      <c r="EII90" s="734"/>
      <c r="EIJ90" s="734"/>
      <c r="EIK90" s="734"/>
      <c r="EIL90" s="734"/>
      <c r="EIM90" s="734"/>
      <c r="EIN90" s="734"/>
      <c r="EIO90" s="734"/>
      <c r="EIP90" s="734"/>
      <c r="EIQ90" s="734"/>
      <c r="EIR90" s="734"/>
      <c r="EIS90" s="734"/>
      <c r="EIT90" s="734"/>
      <c r="EIU90" s="734"/>
      <c r="EIV90" s="734"/>
      <c r="EIW90" s="734"/>
      <c r="EIX90" s="734"/>
      <c r="EIY90" s="734"/>
      <c r="EIZ90" s="734"/>
      <c r="EJA90" s="734"/>
      <c r="EJB90" s="734"/>
      <c r="EJC90" s="734"/>
      <c r="EJD90" s="734"/>
      <c r="EJE90" s="734"/>
      <c r="EJF90" s="734"/>
      <c r="EJG90" s="734"/>
      <c r="EJH90" s="734"/>
      <c r="EJI90" s="734"/>
      <c r="EJJ90" s="734"/>
      <c r="EJK90" s="734"/>
      <c r="EJL90" s="734"/>
      <c r="EJM90" s="734"/>
      <c r="EJN90" s="734"/>
      <c r="EJO90" s="734"/>
      <c r="EJP90" s="734"/>
      <c r="EJQ90" s="734"/>
      <c r="EJR90" s="734"/>
      <c r="EJS90" s="734"/>
      <c r="EJT90" s="734"/>
      <c r="EJU90" s="734"/>
      <c r="EJV90" s="734"/>
      <c r="EJW90" s="734"/>
      <c r="EJX90" s="734"/>
      <c r="EJY90" s="734"/>
      <c r="EJZ90" s="734"/>
      <c r="EKA90" s="734"/>
      <c r="EKB90" s="734"/>
      <c r="EKC90" s="734"/>
      <c r="EKD90" s="734"/>
      <c r="EKE90" s="734"/>
      <c r="EKF90" s="734"/>
      <c r="EKG90" s="734"/>
      <c r="EKH90" s="734"/>
      <c r="EKI90" s="734"/>
      <c r="EKJ90" s="734"/>
      <c r="EKK90" s="734"/>
      <c r="EKL90" s="734"/>
      <c r="EKM90" s="734"/>
      <c r="EKN90" s="734"/>
      <c r="EKO90" s="734"/>
      <c r="EKP90" s="734"/>
      <c r="EKQ90" s="734"/>
      <c r="EKR90" s="734"/>
      <c r="EKS90" s="734"/>
      <c r="EKT90" s="734"/>
      <c r="EKU90" s="734"/>
      <c r="EKV90" s="734"/>
      <c r="EKW90" s="734"/>
      <c r="EKX90" s="734"/>
      <c r="EKY90" s="734"/>
      <c r="EKZ90" s="734"/>
      <c r="ELA90" s="734"/>
      <c r="ELB90" s="734"/>
      <c r="ELC90" s="734"/>
      <c r="ELD90" s="734"/>
      <c r="ELE90" s="734"/>
      <c r="ELF90" s="734"/>
      <c r="ELG90" s="734"/>
      <c r="ELH90" s="734"/>
      <c r="ELI90" s="734"/>
      <c r="ELJ90" s="734"/>
      <c r="ELK90" s="734"/>
      <c r="ELL90" s="734"/>
      <c r="ELM90" s="734"/>
      <c r="ELN90" s="734"/>
      <c r="ELO90" s="734"/>
      <c r="ELP90" s="734"/>
      <c r="ELQ90" s="734"/>
      <c r="ELR90" s="734"/>
      <c r="ELS90" s="734"/>
      <c r="ELT90" s="734"/>
      <c r="ELU90" s="734"/>
      <c r="ELV90" s="734"/>
      <c r="ELW90" s="734"/>
      <c r="ELX90" s="734"/>
      <c r="ELY90" s="734"/>
      <c r="ELZ90" s="734"/>
      <c r="EMA90" s="734"/>
      <c r="EMB90" s="734"/>
      <c r="EMC90" s="734"/>
      <c r="EMD90" s="734"/>
      <c r="EME90" s="734"/>
      <c r="EMF90" s="734"/>
      <c r="EMG90" s="734"/>
      <c r="EMH90" s="734"/>
      <c r="EMI90" s="734"/>
      <c r="EMJ90" s="734"/>
      <c r="EMK90" s="734"/>
      <c r="EML90" s="734"/>
      <c r="EMM90" s="734"/>
      <c r="EMN90" s="734"/>
      <c r="EMO90" s="734"/>
      <c r="EMP90" s="734"/>
      <c r="EMQ90" s="734"/>
      <c r="EMR90" s="734"/>
      <c r="EMS90" s="734"/>
      <c r="EMT90" s="734"/>
      <c r="EMU90" s="734"/>
      <c r="EMV90" s="734"/>
      <c r="EMW90" s="734"/>
      <c r="EMX90" s="734"/>
      <c r="EMY90" s="734"/>
      <c r="EMZ90" s="734"/>
      <c r="ENA90" s="734"/>
      <c r="ENB90" s="734"/>
      <c r="ENC90" s="734"/>
      <c r="END90" s="734"/>
      <c r="ENE90" s="734"/>
      <c r="ENF90" s="734"/>
      <c r="ENG90" s="734"/>
      <c r="ENH90" s="734"/>
      <c r="ENI90" s="734"/>
      <c r="ENJ90" s="734"/>
      <c r="ENK90" s="734"/>
      <c r="ENL90" s="734"/>
      <c r="ENM90" s="734"/>
      <c r="ENN90" s="734"/>
      <c r="ENO90" s="734"/>
      <c r="ENP90" s="734"/>
      <c r="ENQ90" s="734"/>
      <c r="ENR90" s="734"/>
      <c r="ENS90" s="734"/>
      <c r="ENT90" s="734"/>
      <c r="ENU90" s="734"/>
      <c r="ENV90" s="734"/>
      <c r="ENW90" s="734"/>
      <c r="ENX90" s="734"/>
      <c r="ENY90" s="734"/>
      <c r="ENZ90" s="734"/>
      <c r="EOA90" s="734"/>
      <c r="EOB90" s="734"/>
      <c r="EOC90" s="734"/>
      <c r="EOD90" s="734"/>
      <c r="EOE90" s="734"/>
      <c r="EOF90" s="734"/>
      <c r="EOG90" s="734"/>
      <c r="EOH90" s="734"/>
      <c r="EOI90" s="734"/>
      <c r="EOJ90" s="734"/>
      <c r="EOK90" s="734"/>
      <c r="EOL90" s="734"/>
      <c r="EOM90" s="734"/>
      <c r="EON90" s="734"/>
      <c r="EOO90" s="734"/>
      <c r="EOP90" s="734"/>
      <c r="EOQ90" s="734"/>
      <c r="EOR90" s="734"/>
      <c r="EOS90" s="734"/>
      <c r="EOT90" s="734"/>
      <c r="EOU90" s="734"/>
      <c r="EOV90" s="734"/>
      <c r="EOW90" s="734"/>
      <c r="EOX90" s="734"/>
      <c r="EOY90" s="734"/>
      <c r="EOZ90" s="734"/>
      <c r="EPA90" s="734"/>
      <c r="EPB90" s="734"/>
      <c r="EPC90" s="734"/>
      <c r="EPD90" s="734"/>
      <c r="EPE90" s="734"/>
      <c r="EPF90" s="734"/>
      <c r="EPG90" s="734"/>
      <c r="EPH90" s="734"/>
      <c r="EPI90" s="734"/>
      <c r="EPJ90" s="734"/>
      <c r="EPK90" s="734"/>
      <c r="EPL90" s="734"/>
      <c r="EPM90" s="734"/>
      <c r="EPN90" s="734"/>
      <c r="EPO90" s="734"/>
      <c r="EPP90" s="734"/>
      <c r="EPQ90" s="734"/>
      <c r="EPR90" s="734"/>
      <c r="EPS90" s="734"/>
      <c r="EPT90" s="734"/>
      <c r="EPU90" s="734"/>
      <c r="EPV90" s="734"/>
      <c r="EPW90" s="734"/>
      <c r="EPX90" s="734"/>
      <c r="EPY90" s="734"/>
      <c r="EPZ90" s="734"/>
      <c r="EQA90" s="734"/>
      <c r="EQB90" s="734"/>
      <c r="EQC90" s="734"/>
      <c r="EQD90" s="734"/>
      <c r="EQE90" s="734"/>
      <c r="EQF90" s="734"/>
      <c r="EQG90" s="734"/>
      <c r="EQH90" s="734"/>
      <c r="EQI90" s="734"/>
      <c r="EQJ90" s="734"/>
      <c r="EQK90" s="734"/>
      <c r="EQL90" s="734"/>
      <c r="EQM90" s="734"/>
      <c r="EQN90" s="734"/>
      <c r="EQO90" s="734"/>
      <c r="EQP90" s="734"/>
      <c r="EQQ90" s="734"/>
      <c r="EQR90" s="734"/>
      <c r="EQS90" s="734"/>
      <c r="EQT90" s="734"/>
      <c r="EQU90" s="734"/>
      <c r="EQV90" s="734"/>
      <c r="EQW90" s="734"/>
      <c r="EQX90" s="734"/>
      <c r="EQY90" s="734"/>
      <c r="EQZ90" s="734"/>
      <c r="ERA90" s="734"/>
      <c r="ERB90" s="734"/>
      <c r="ERC90" s="734"/>
      <c r="ERD90" s="734"/>
      <c r="ERE90" s="734"/>
      <c r="ERF90" s="734"/>
      <c r="ERG90" s="734"/>
      <c r="ERH90" s="734"/>
      <c r="ERI90" s="734"/>
      <c r="ERJ90" s="734"/>
      <c r="ERK90" s="734"/>
      <c r="ERL90" s="734"/>
      <c r="ERM90" s="734"/>
      <c r="ERN90" s="734"/>
      <c r="ERO90" s="734"/>
      <c r="ERP90" s="734"/>
      <c r="ERQ90" s="734"/>
      <c r="ERR90" s="734"/>
      <c r="ERS90" s="734"/>
      <c r="ERT90" s="734"/>
      <c r="ERU90" s="734"/>
      <c r="ERV90" s="734"/>
      <c r="ERW90" s="734"/>
      <c r="ERX90" s="734"/>
      <c r="ERY90" s="734"/>
      <c r="ERZ90" s="734"/>
      <c r="ESA90" s="734"/>
      <c r="ESB90" s="734"/>
      <c r="ESC90" s="734"/>
      <c r="ESD90" s="734"/>
      <c r="ESE90" s="734"/>
      <c r="ESF90" s="734"/>
      <c r="ESG90" s="734"/>
      <c r="ESH90" s="734"/>
      <c r="ESI90" s="734"/>
      <c r="ESJ90" s="734"/>
      <c r="ESK90" s="734"/>
      <c r="ESL90" s="734"/>
      <c r="ESM90" s="734"/>
      <c r="ESN90" s="734"/>
      <c r="ESO90" s="734"/>
      <c r="ESP90" s="734"/>
      <c r="ESQ90" s="734"/>
      <c r="ESR90" s="734"/>
      <c r="ESS90" s="734"/>
      <c r="EST90" s="734"/>
      <c r="ESU90" s="734"/>
      <c r="ESV90" s="734"/>
      <c r="ESW90" s="734"/>
      <c r="ESX90" s="734"/>
      <c r="ESY90" s="734"/>
      <c r="ESZ90" s="734"/>
      <c r="ETA90" s="734"/>
      <c r="ETB90" s="734"/>
      <c r="ETC90" s="734"/>
      <c r="ETD90" s="734"/>
      <c r="ETE90" s="734"/>
      <c r="ETF90" s="734"/>
      <c r="ETG90" s="734"/>
      <c r="ETH90" s="734"/>
      <c r="ETI90" s="734"/>
      <c r="ETJ90" s="734"/>
      <c r="ETK90" s="734"/>
      <c r="ETL90" s="734"/>
      <c r="ETM90" s="734"/>
      <c r="ETN90" s="734"/>
      <c r="ETO90" s="734"/>
      <c r="ETP90" s="734"/>
      <c r="ETQ90" s="734"/>
      <c r="ETR90" s="734"/>
      <c r="ETS90" s="734"/>
      <c r="ETT90" s="734"/>
      <c r="ETU90" s="734"/>
      <c r="ETV90" s="734"/>
      <c r="ETW90" s="734"/>
      <c r="ETX90" s="734"/>
      <c r="ETY90" s="734"/>
      <c r="ETZ90" s="734"/>
      <c r="EUA90" s="734"/>
      <c r="EUB90" s="734"/>
      <c r="EUC90" s="734"/>
      <c r="EUD90" s="734"/>
      <c r="EUE90" s="734"/>
      <c r="EUF90" s="734"/>
      <c r="EUG90" s="734"/>
      <c r="EUH90" s="734"/>
      <c r="EUI90" s="734"/>
      <c r="EUJ90" s="734"/>
      <c r="EUK90" s="734"/>
      <c r="EUL90" s="734"/>
      <c r="EUM90" s="734"/>
      <c r="EUN90" s="734"/>
      <c r="EUO90" s="734"/>
      <c r="EUP90" s="734"/>
      <c r="EUQ90" s="734"/>
      <c r="EUR90" s="734"/>
      <c r="EUS90" s="734"/>
      <c r="EUT90" s="734"/>
      <c r="EUU90" s="734"/>
      <c r="EUV90" s="734"/>
      <c r="EUW90" s="734"/>
      <c r="EUX90" s="734"/>
      <c r="EUY90" s="734"/>
      <c r="EUZ90" s="734"/>
      <c r="EVA90" s="734"/>
      <c r="EVB90" s="734"/>
      <c r="EVC90" s="734"/>
      <c r="EVD90" s="734"/>
      <c r="EVE90" s="734"/>
      <c r="EVF90" s="734"/>
      <c r="EVG90" s="734"/>
      <c r="EVH90" s="734"/>
      <c r="EVI90" s="734"/>
      <c r="EVJ90" s="734"/>
      <c r="EVK90" s="734"/>
      <c r="EVL90" s="734"/>
      <c r="EVM90" s="734"/>
      <c r="EVN90" s="734"/>
      <c r="EVO90" s="734"/>
      <c r="EVP90" s="734"/>
      <c r="EVQ90" s="734"/>
      <c r="EVR90" s="734"/>
      <c r="EVS90" s="734"/>
      <c r="EVT90" s="734"/>
      <c r="EVU90" s="734"/>
      <c r="EVV90" s="734"/>
      <c r="EVW90" s="734"/>
      <c r="EVX90" s="734"/>
      <c r="EVY90" s="734"/>
      <c r="EVZ90" s="734"/>
      <c r="EWA90" s="734"/>
      <c r="EWB90" s="734"/>
      <c r="EWC90" s="734"/>
      <c r="EWD90" s="734"/>
      <c r="EWE90" s="734"/>
      <c r="EWF90" s="734"/>
      <c r="EWG90" s="734"/>
      <c r="EWH90" s="734"/>
      <c r="EWI90" s="734"/>
      <c r="EWJ90" s="734"/>
      <c r="EWK90" s="734"/>
      <c r="EWL90" s="734"/>
      <c r="EWM90" s="734"/>
      <c r="EWN90" s="734"/>
      <c r="EWO90" s="734"/>
      <c r="EWP90" s="734"/>
      <c r="EWQ90" s="734"/>
      <c r="EWR90" s="734"/>
      <c r="EWS90" s="734"/>
      <c r="EWT90" s="734"/>
      <c r="EWU90" s="734"/>
      <c r="EWV90" s="734"/>
      <c r="EWW90" s="734"/>
      <c r="EWX90" s="734"/>
      <c r="EWY90" s="734"/>
      <c r="EWZ90" s="734"/>
      <c r="EXA90" s="734"/>
      <c r="EXB90" s="734"/>
      <c r="EXC90" s="734"/>
      <c r="EXD90" s="734"/>
      <c r="EXE90" s="734"/>
      <c r="EXF90" s="734"/>
      <c r="EXG90" s="734"/>
      <c r="EXH90" s="734"/>
      <c r="EXI90" s="734"/>
      <c r="EXJ90" s="734"/>
      <c r="EXK90" s="734"/>
      <c r="EXL90" s="734"/>
      <c r="EXM90" s="734"/>
      <c r="EXN90" s="734"/>
      <c r="EXO90" s="734"/>
      <c r="EXP90" s="734"/>
      <c r="EXQ90" s="734"/>
      <c r="EXR90" s="734"/>
      <c r="EXS90" s="734"/>
      <c r="EXT90" s="734"/>
      <c r="EXU90" s="734"/>
      <c r="EXV90" s="734"/>
      <c r="EXW90" s="734"/>
      <c r="EXX90" s="734"/>
      <c r="EXY90" s="734"/>
      <c r="EXZ90" s="734"/>
      <c r="EYA90" s="734"/>
      <c r="EYB90" s="734"/>
      <c r="EYC90" s="734"/>
      <c r="EYD90" s="734"/>
      <c r="EYE90" s="734"/>
      <c r="EYF90" s="734"/>
      <c r="EYG90" s="734"/>
      <c r="EYH90" s="734"/>
      <c r="EYI90" s="734"/>
      <c r="EYJ90" s="734"/>
      <c r="EYK90" s="734"/>
      <c r="EYL90" s="734"/>
      <c r="EYM90" s="734"/>
      <c r="EYN90" s="734"/>
      <c r="EYO90" s="734"/>
      <c r="EYP90" s="734"/>
      <c r="EYQ90" s="734"/>
      <c r="EYR90" s="734"/>
      <c r="EYS90" s="734"/>
      <c r="EYT90" s="734"/>
      <c r="EYU90" s="734"/>
      <c r="EYV90" s="734"/>
      <c r="EYW90" s="734"/>
      <c r="EYX90" s="734"/>
      <c r="EYY90" s="734"/>
      <c r="EYZ90" s="734"/>
      <c r="EZA90" s="734"/>
      <c r="EZB90" s="734"/>
      <c r="EZC90" s="734"/>
      <c r="EZD90" s="734"/>
      <c r="EZE90" s="734"/>
      <c r="EZF90" s="734"/>
      <c r="EZG90" s="734"/>
      <c r="EZH90" s="734"/>
      <c r="EZI90" s="734"/>
      <c r="EZJ90" s="734"/>
      <c r="EZK90" s="734"/>
      <c r="EZL90" s="734"/>
      <c r="EZM90" s="734"/>
      <c r="EZN90" s="734"/>
      <c r="EZO90" s="734"/>
      <c r="EZP90" s="734"/>
      <c r="EZQ90" s="734"/>
      <c r="EZR90" s="734"/>
      <c r="EZS90" s="734"/>
      <c r="EZT90" s="734"/>
      <c r="EZU90" s="734"/>
      <c r="EZV90" s="734"/>
      <c r="EZW90" s="734"/>
      <c r="EZX90" s="734"/>
      <c r="EZY90" s="734"/>
      <c r="EZZ90" s="734"/>
      <c r="FAA90" s="734"/>
      <c r="FAB90" s="734"/>
      <c r="FAC90" s="734"/>
      <c r="FAD90" s="734"/>
      <c r="FAE90" s="734"/>
      <c r="FAF90" s="734"/>
      <c r="FAG90" s="734"/>
      <c r="FAH90" s="734"/>
      <c r="FAI90" s="734"/>
      <c r="FAJ90" s="734"/>
      <c r="FAK90" s="734"/>
      <c r="FAL90" s="734"/>
      <c r="FAM90" s="734"/>
      <c r="FAN90" s="734"/>
      <c r="FAO90" s="734"/>
      <c r="FAP90" s="734"/>
      <c r="FAQ90" s="734"/>
      <c r="FAR90" s="734"/>
      <c r="FAS90" s="734"/>
      <c r="FAT90" s="734"/>
      <c r="FAU90" s="734"/>
      <c r="FAV90" s="734"/>
      <c r="FAW90" s="734"/>
      <c r="FAX90" s="734"/>
      <c r="FAY90" s="734"/>
      <c r="FAZ90" s="734"/>
      <c r="FBA90" s="734"/>
      <c r="FBB90" s="734"/>
      <c r="FBC90" s="734"/>
      <c r="FBD90" s="734"/>
      <c r="FBE90" s="734"/>
      <c r="FBF90" s="734"/>
      <c r="FBG90" s="734"/>
      <c r="FBH90" s="734"/>
      <c r="FBI90" s="734"/>
      <c r="FBJ90" s="734"/>
      <c r="FBK90" s="734"/>
      <c r="FBL90" s="734"/>
      <c r="FBM90" s="734"/>
      <c r="FBN90" s="734"/>
      <c r="FBO90" s="734"/>
      <c r="FBP90" s="734"/>
      <c r="FBQ90" s="734"/>
      <c r="FBR90" s="734"/>
      <c r="FBS90" s="734"/>
      <c r="FBT90" s="734"/>
      <c r="FBU90" s="734"/>
      <c r="FBV90" s="734"/>
      <c r="FBW90" s="734"/>
      <c r="FBX90" s="734"/>
      <c r="FBY90" s="734"/>
      <c r="FBZ90" s="734"/>
      <c r="FCA90" s="734"/>
      <c r="FCB90" s="734"/>
      <c r="FCC90" s="734"/>
      <c r="FCD90" s="734"/>
      <c r="FCE90" s="734"/>
      <c r="FCF90" s="734"/>
      <c r="FCG90" s="734"/>
      <c r="FCH90" s="734"/>
      <c r="FCI90" s="734"/>
      <c r="FCJ90" s="734"/>
      <c r="FCK90" s="734"/>
      <c r="FCL90" s="734"/>
      <c r="FCM90" s="734"/>
      <c r="FCN90" s="734"/>
      <c r="FCO90" s="734"/>
      <c r="FCP90" s="734"/>
      <c r="FCQ90" s="734"/>
      <c r="FCR90" s="734"/>
      <c r="FCS90" s="734"/>
      <c r="FCT90" s="734"/>
      <c r="FCU90" s="734"/>
      <c r="FCV90" s="734"/>
      <c r="FCW90" s="734"/>
      <c r="FCX90" s="734"/>
      <c r="FCY90" s="734"/>
      <c r="FCZ90" s="734"/>
      <c r="FDA90" s="734"/>
      <c r="FDB90" s="734"/>
      <c r="FDC90" s="734"/>
      <c r="FDD90" s="734"/>
      <c r="FDE90" s="734"/>
      <c r="FDF90" s="734"/>
      <c r="FDG90" s="734"/>
      <c r="FDH90" s="734"/>
      <c r="FDI90" s="734"/>
      <c r="FDJ90" s="734"/>
      <c r="FDK90" s="734"/>
      <c r="FDL90" s="734"/>
      <c r="FDM90" s="734"/>
      <c r="FDN90" s="734"/>
      <c r="FDO90" s="734"/>
      <c r="FDP90" s="734"/>
      <c r="FDQ90" s="734"/>
      <c r="FDR90" s="734"/>
      <c r="FDS90" s="734"/>
      <c r="FDT90" s="734"/>
      <c r="FDU90" s="734"/>
      <c r="FDV90" s="734"/>
      <c r="FDW90" s="734"/>
      <c r="FDX90" s="734"/>
      <c r="FDY90" s="734"/>
      <c r="FDZ90" s="734"/>
      <c r="FEA90" s="734"/>
      <c r="FEB90" s="734"/>
      <c r="FEC90" s="734"/>
      <c r="FED90" s="734"/>
      <c r="FEE90" s="734"/>
      <c r="FEF90" s="734"/>
      <c r="FEG90" s="734"/>
      <c r="FEH90" s="734"/>
      <c r="FEI90" s="734"/>
      <c r="FEJ90" s="734"/>
      <c r="FEK90" s="734"/>
      <c r="FEL90" s="734"/>
      <c r="FEM90" s="734"/>
      <c r="FEN90" s="734"/>
      <c r="FEO90" s="734"/>
      <c r="FEP90" s="734"/>
      <c r="FEQ90" s="734"/>
      <c r="FER90" s="734"/>
      <c r="FES90" s="734"/>
      <c r="FET90" s="734"/>
      <c r="FEU90" s="734"/>
      <c r="FEV90" s="734"/>
      <c r="FEW90" s="734"/>
      <c r="FEX90" s="734"/>
      <c r="FEY90" s="734"/>
      <c r="FEZ90" s="734"/>
      <c r="FFA90" s="734"/>
      <c r="FFB90" s="734"/>
      <c r="FFC90" s="734"/>
      <c r="FFD90" s="734"/>
      <c r="FFE90" s="734"/>
      <c r="FFF90" s="734"/>
      <c r="FFG90" s="734"/>
      <c r="FFH90" s="734"/>
      <c r="FFI90" s="734"/>
      <c r="FFJ90" s="734"/>
      <c r="FFK90" s="734"/>
      <c r="FFL90" s="734"/>
      <c r="FFM90" s="734"/>
      <c r="FFN90" s="734"/>
      <c r="FFO90" s="734"/>
      <c r="FFP90" s="734"/>
      <c r="FFQ90" s="734"/>
      <c r="FFR90" s="734"/>
      <c r="FFS90" s="734"/>
      <c r="FFT90" s="734"/>
      <c r="FFU90" s="734"/>
      <c r="FFV90" s="734"/>
      <c r="FFW90" s="734"/>
      <c r="FFX90" s="734"/>
      <c r="FFY90" s="734"/>
      <c r="FFZ90" s="734"/>
      <c r="FGA90" s="734"/>
      <c r="FGB90" s="734"/>
      <c r="FGC90" s="734"/>
      <c r="FGD90" s="734"/>
      <c r="FGE90" s="734"/>
      <c r="FGF90" s="734"/>
      <c r="FGG90" s="734"/>
      <c r="FGH90" s="734"/>
      <c r="FGI90" s="734"/>
      <c r="FGJ90" s="734"/>
      <c r="FGK90" s="734"/>
      <c r="FGL90" s="734"/>
      <c r="FGM90" s="734"/>
      <c r="FGN90" s="734"/>
      <c r="FGO90" s="734"/>
      <c r="FGP90" s="734"/>
      <c r="FGQ90" s="734"/>
      <c r="FGR90" s="734"/>
      <c r="FGS90" s="734"/>
      <c r="FGT90" s="734"/>
      <c r="FGU90" s="734"/>
      <c r="FGV90" s="734"/>
      <c r="FGW90" s="734"/>
      <c r="FGX90" s="734"/>
      <c r="FGY90" s="734"/>
      <c r="FGZ90" s="734"/>
      <c r="FHA90" s="734"/>
      <c r="FHB90" s="734"/>
      <c r="FHC90" s="734"/>
      <c r="FHD90" s="734"/>
      <c r="FHE90" s="734"/>
      <c r="FHF90" s="734"/>
      <c r="FHG90" s="734"/>
      <c r="FHH90" s="734"/>
      <c r="FHI90" s="734"/>
      <c r="FHJ90" s="734"/>
      <c r="FHK90" s="734"/>
      <c r="FHL90" s="734"/>
      <c r="FHM90" s="734"/>
      <c r="FHN90" s="734"/>
      <c r="FHO90" s="734"/>
      <c r="FHP90" s="734"/>
      <c r="FHQ90" s="734"/>
      <c r="FHR90" s="734"/>
      <c r="FHS90" s="734"/>
      <c r="FHT90" s="734"/>
      <c r="FHU90" s="734"/>
      <c r="FHV90" s="734"/>
      <c r="FHW90" s="734"/>
      <c r="FHX90" s="734"/>
      <c r="FHY90" s="734"/>
      <c r="FHZ90" s="734"/>
      <c r="FIA90" s="734"/>
      <c r="FIB90" s="734"/>
      <c r="FIC90" s="734"/>
      <c r="FID90" s="734"/>
      <c r="FIE90" s="734"/>
      <c r="FIF90" s="734"/>
      <c r="FIG90" s="734"/>
      <c r="FIH90" s="734"/>
      <c r="FII90" s="734"/>
      <c r="FIJ90" s="734"/>
      <c r="FIK90" s="734"/>
      <c r="FIL90" s="734"/>
      <c r="FIM90" s="734"/>
      <c r="FIN90" s="734"/>
      <c r="FIO90" s="734"/>
      <c r="FIP90" s="734"/>
      <c r="FIQ90" s="734"/>
      <c r="FIR90" s="734"/>
      <c r="FIS90" s="734"/>
      <c r="FIT90" s="734"/>
      <c r="FIU90" s="734"/>
      <c r="FIV90" s="734"/>
      <c r="FIW90" s="734"/>
      <c r="FIX90" s="734"/>
      <c r="FIY90" s="734"/>
      <c r="FIZ90" s="734"/>
      <c r="FJA90" s="734"/>
      <c r="FJB90" s="734"/>
      <c r="FJC90" s="734"/>
      <c r="FJD90" s="734"/>
      <c r="FJE90" s="734"/>
      <c r="FJF90" s="734"/>
      <c r="FJG90" s="734"/>
      <c r="FJH90" s="734"/>
      <c r="FJI90" s="734"/>
      <c r="FJJ90" s="734"/>
      <c r="FJK90" s="734"/>
      <c r="FJL90" s="734"/>
      <c r="FJM90" s="734"/>
      <c r="FJN90" s="734"/>
      <c r="FJO90" s="734"/>
      <c r="FJP90" s="734"/>
      <c r="FJQ90" s="734"/>
      <c r="FJR90" s="734"/>
      <c r="FJS90" s="734"/>
      <c r="FJT90" s="734"/>
      <c r="FJU90" s="734"/>
      <c r="FJV90" s="734"/>
      <c r="FJW90" s="734"/>
      <c r="FJX90" s="734"/>
      <c r="FJY90" s="734"/>
      <c r="FJZ90" s="734"/>
      <c r="FKA90" s="734"/>
      <c r="FKB90" s="734"/>
      <c r="FKC90" s="734"/>
      <c r="FKD90" s="734"/>
      <c r="FKE90" s="734"/>
      <c r="FKF90" s="734"/>
      <c r="FKG90" s="734"/>
      <c r="FKH90" s="734"/>
      <c r="FKI90" s="734"/>
      <c r="FKJ90" s="734"/>
      <c r="FKK90" s="734"/>
      <c r="FKL90" s="734"/>
      <c r="FKM90" s="734"/>
      <c r="FKN90" s="734"/>
      <c r="FKO90" s="734"/>
      <c r="FKP90" s="734"/>
      <c r="FKQ90" s="734"/>
      <c r="FKR90" s="734"/>
      <c r="FKS90" s="734"/>
      <c r="FKT90" s="734"/>
      <c r="FKU90" s="734"/>
      <c r="FKV90" s="734"/>
      <c r="FKW90" s="734"/>
      <c r="FKX90" s="734"/>
      <c r="FKY90" s="734"/>
      <c r="FKZ90" s="734"/>
      <c r="FLA90" s="734"/>
      <c r="FLB90" s="734"/>
      <c r="FLC90" s="734"/>
      <c r="FLD90" s="734"/>
      <c r="FLE90" s="734"/>
      <c r="FLF90" s="734"/>
      <c r="FLG90" s="734"/>
      <c r="FLH90" s="734"/>
      <c r="FLI90" s="734"/>
      <c r="FLJ90" s="734"/>
      <c r="FLK90" s="734"/>
      <c r="FLL90" s="734"/>
      <c r="FLM90" s="734"/>
      <c r="FLN90" s="734"/>
      <c r="FLO90" s="734"/>
      <c r="FLP90" s="734"/>
      <c r="FLQ90" s="734"/>
      <c r="FLR90" s="734"/>
      <c r="FLS90" s="734"/>
      <c r="FLT90" s="734"/>
      <c r="FLU90" s="734"/>
      <c r="FLV90" s="734"/>
      <c r="FLW90" s="734"/>
      <c r="FLX90" s="734"/>
      <c r="FLY90" s="734"/>
      <c r="FLZ90" s="734"/>
      <c r="FMA90" s="734"/>
      <c r="FMB90" s="734"/>
      <c r="FMC90" s="734"/>
      <c r="FMD90" s="734"/>
      <c r="FME90" s="734"/>
      <c r="FMF90" s="734"/>
      <c r="FMG90" s="734"/>
      <c r="FMH90" s="734"/>
      <c r="FMI90" s="734"/>
      <c r="FMJ90" s="734"/>
      <c r="FMK90" s="734"/>
      <c r="FML90" s="734"/>
      <c r="FMM90" s="734"/>
      <c r="FMN90" s="734"/>
      <c r="FMO90" s="734"/>
      <c r="FMP90" s="734"/>
      <c r="FMQ90" s="734"/>
      <c r="FMR90" s="734"/>
      <c r="FMS90" s="734"/>
      <c r="FMT90" s="734"/>
      <c r="FMU90" s="734"/>
      <c r="FMV90" s="734"/>
      <c r="FMW90" s="734"/>
      <c r="FMX90" s="734"/>
      <c r="FMY90" s="734"/>
      <c r="FMZ90" s="734"/>
      <c r="FNA90" s="734"/>
      <c r="FNB90" s="734"/>
      <c r="FNC90" s="734"/>
      <c r="FND90" s="734"/>
      <c r="FNE90" s="734"/>
      <c r="FNF90" s="734"/>
      <c r="FNG90" s="734"/>
      <c r="FNH90" s="734"/>
      <c r="FNI90" s="734"/>
      <c r="FNJ90" s="734"/>
      <c r="FNK90" s="734"/>
      <c r="FNL90" s="734"/>
      <c r="FNM90" s="734"/>
      <c r="FNN90" s="734"/>
      <c r="FNO90" s="734"/>
      <c r="FNP90" s="734"/>
      <c r="FNQ90" s="734"/>
      <c r="FNR90" s="734"/>
      <c r="FNS90" s="734"/>
      <c r="FNT90" s="734"/>
      <c r="FNU90" s="734"/>
      <c r="FNV90" s="734"/>
      <c r="FNW90" s="734"/>
      <c r="FNX90" s="734"/>
      <c r="FNY90" s="734"/>
      <c r="FNZ90" s="734"/>
      <c r="FOA90" s="734"/>
      <c r="FOB90" s="734"/>
      <c r="FOC90" s="734"/>
      <c r="FOD90" s="734"/>
      <c r="FOE90" s="734"/>
      <c r="FOF90" s="734"/>
      <c r="FOG90" s="734"/>
      <c r="FOH90" s="734"/>
      <c r="FOI90" s="734"/>
      <c r="FOJ90" s="734"/>
      <c r="FOK90" s="734"/>
      <c r="FOL90" s="734"/>
      <c r="FOM90" s="734"/>
      <c r="FON90" s="734"/>
      <c r="FOO90" s="734"/>
      <c r="FOP90" s="734"/>
      <c r="FOQ90" s="734"/>
      <c r="FOR90" s="734"/>
      <c r="FOS90" s="734"/>
      <c r="FOT90" s="734"/>
      <c r="FOU90" s="734"/>
      <c r="FOV90" s="734"/>
      <c r="FOW90" s="734"/>
      <c r="FOX90" s="734"/>
      <c r="FOY90" s="734"/>
      <c r="FOZ90" s="734"/>
      <c r="FPA90" s="734"/>
      <c r="FPB90" s="734"/>
      <c r="FPC90" s="734"/>
      <c r="FPD90" s="734"/>
      <c r="FPE90" s="734"/>
      <c r="FPF90" s="734"/>
      <c r="FPG90" s="734"/>
      <c r="FPH90" s="734"/>
      <c r="FPI90" s="734"/>
      <c r="FPJ90" s="734"/>
      <c r="FPK90" s="734"/>
      <c r="FPL90" s="734"/>
      <c r="FPM90" s="734"/>
      <c r="FPN90" s="734"/>
      <c r="FPO90" s="734"/>
      <c r="FPP90" s="734"/>
      <c r="FPQ90" s="734"/>
      <c r="FPR90" s="734"/>
      <c r="FPS90" s="734"/>
      <c r="FPT90" s="734"/>
      <c r="FPU90" s="734"/>
      <c r="FPV90" s="734"/>
      <c r="FPW90" s="734"/>
      <c r="FPX90" s="734"/>
      <c r="FPY90" s="734"/>
      <c r="FPZ90" s="734"/>
      <c r="FQA90" s="734"/>
      <c r="FQB90" s="734"/>
      <c r="FQC90" s="734"/>
      <c r="FQD90" s="734"/>
      <c r="FQE90" s="734"/>
      <c r="FQF90" s="734"/>
      <c r="FQG90" s="734"/>
      <c r="FQH90" s="734"/>
      <c r="FQI90" s="734"/>
      <c r="FQJ90" s="734"/>
      <c r="FQK90" s="734"/>
      <c r="FQL90" s="734"/>
      <c r="FQM90" s="734"/>
      <c r="FQN90" s="734"/>
      <c r="FQO90" s="734"/>
      <c r="FQP90" s="734"/>
      <c r="FQQ90" s="734"/>
      <c r="FQR90" s="734"/>
      <c r="FQS90" s="734"/>
      <c r="FQT90" s="734"/>
      <c r="FQU90" s="734"/>
      <c r="FQV90" s="734"/>
      <c r="FQW90" s="734"/>
      <c r="FQX90" s="734"/>
      <c r="FQY90" s="734"/>
      <c r="FQZ90" s="734"/>
      <c r="FRA90" s="734"/>
      <c r="FRB90" s="734"/>
      <c r="FRC90" s="734"/>
      <c r="FRD90" s="734"/>
      <c r="FRE90" s="734"/>
      <c r="FRF90" s="734"/>
      <c r="FRG90" s="734"/>
      <c r="FRH90" s="734"/>
      <c r="FRI90" s="734"/>
      <c r="FRJ90" s="734"/>
      <c r="FRK90" s="734"/>
      <c r="FRL90" s="734"/>
      <c r="FRM90" s="734"/>
      <c r="FRN90" s="734"/>
      <c r="FRO90" s="734"/>
      <c r="FRP90" s="734"/>
      <c r="FRQ90" s="734"/>
      <c r="FRR90" s="734"/>
      <c r="FRS90" s="734"/>
      <c r="FRT90" s="734"/>
      <c r="FRU90" s="734"/>
      <c r="FRV90" s="734"/>
      <c r="FRW90" s="734"/>
      <c r="FRX90" s="734"/>
      <c r="FRY90" s="734"/>
      <c r="FRZ90" s="734"/>
      <c r="FSA90" s="734"/>
      <c r="FSB90" s="734"/>
      <c r="FSC90" s="734"/>
      <c r="FSD90" s="734"/>
      <c r="FSE90" s="734"/>
      <c r="FSF90" s="734"/>
      <c r="FSG90" s="734"/>
      <c r="FSH90" s="734"/>
      <c r="FSI90" s="734"/>
      <c r="FSJ90" s="734"/>
      <c r="FSK90" s="734"/>
      <c r="FSL90" s="734"/>
      <c r="FSM90" s="734"/>
      <c r="FSN90" s="734"/>
      <c r="FSO90" s="734"/>
      <c r="FSP90" s="734"/>
      <c r="FSQ90" s="734"/>
      <c r="FSR90" s="734"/>
      <c r="FSS90" s="734"/>
      <c r="FST90" s="734"/>
      <c r="FSU90" s="734"/>
      <c r="FSV90" s="734"/>
      <c r="FSW90" s="734"/>
      <c r="FSX90" s="734"/>
      <c r="FSY90" s="734"/>
      <c r="FSZ90" s="734"/>
      <c r="FTA90" s="734"/>
      <c r="FTB90" s="734"/>
      <c r="FTC90" s="734"/>
      <c r="FTD90" s="734"/>
      <c r="FTE90" s="734"/>
      <c r="FTF90" s="734"/>
      <c r="FTG90" s="734"/>
      <c r="FTH90" s="734"/>
      <c r="FTI90" s="734"/>
      <c r="FTJ90" s="734"/>
      <c r="FTK90" s="734"/>
      <c r="FTL90" s="734"/>
      <c r="FTM90" s="734"/>
      <c r="FTN90" s="734"/>
      <c r="FTO90" s="734"/>
      <c r="FTP90" s="734"/>
      <c r="FTQ90" s="734"/>
      <c r="FTR90" s="734"/>
      <c r="FTS90" s="734"/>
      <c r="FTT90" s="734"/>
      <c r="FTU90" s="734"/>
      <c r="FTV90" s="734"/>
      <c r="FTW90" s="734"/>
      <c r="FTX90" s="734"/>
      <c r="FTY90" s="734"/>
      <c r="FTZ90" s="734"/>
      <c r="FUA90" s="734"/>
      <c r="FUB90" s="734"/>
      <c r="FUC90" s="734"/>
      <c r="FUD90" s="734"/>
      <c r="FUE90" s="734"/>
      <c r="FUF90" s="734"/>
      <c r="FUG90" s="734"/>
      <c r="FUH90" s="734"/>
      <c r="FUI90" s="734"/>
      <c r="FUJ90" s="734"/>
      <c r="FUK90" s="734"/>
      <c r="FUL90" s="734"/>
      <c r="FUM90" s="734"/>
      <c r="FUN90" s="734"/>
      <c r="FUO90" s="734"/>
      <c r="FUP90" s="734"/>
      <c r="FUQ90" s="734"/>
      <c r="FUR90" s="734"/>
      <c r="FUS90" s="734"/>
      <c r="FUT90" s="734"/>
      <c r="FUU90" s="734"/>
      <c r="FUV90" s="734"/>
      <c r="FUW90" s="734"/>
      <c r="FUX90" s="734"/>
      <c r="FUY90" s="734"/>
      <c r="FUZ90" s="734"/>
      <c r="FVA90" s="734"/>
      <c r="FVB90" s="734"/>
      <c r="FVC90" s="734"/>
      <c r="FVD90" s="734"/>
      <c r="FVE90" s="734"/>
      <c r="FVF90" s="734"/>
      <c r="FVG90" s="734"/>
      <c r="FVH90" s="734"/>
      <c r="FVI90" s="734"/>
      <c r="FVJ90" s="734"/>
      <c r="FVK90" s="734"/>
      <c r="FVL90" s="734"/>
      <c r="FVM90" s="734"/>
      <c r="FVN90" s="734"/>
      <c r="FVO90" s="734"/>
      <c r="FVP90" s="734"/>
      <c r="FVQ90" s="734"/>
      <c r="FVR90" s="734"/>
      <c r="FVS90" s="734"/>
      <c r="FVT90" s="734"/>
      <c r="FVU90" s="734"/>
      <c r="FVV90" s="734"/>
      <c r="FVW90" s="734"/>
      <c r="FVX90" s="734"/>
      <c r="FVY90" s="734"/>
      <c r="FVZ90" s="734"/>
      <c r="FWA90" s="734"/>
      <c r="FWB90" s="734"/>
      <c r="FWC90" s="734"/>
      <c r="FWD90" s="734"/>
      <c r="FWE90" s="734"/>
      <c r="FWF90" s="734"/>
      <c r="FWG90" s="734"/>
      <c r="FWH90" s="734"/>
      <c r="FWI90" s="734"/>
      <c r="FWJ90" s="734"/>
      <c r="FWK90" s="734"/>
      <c r="FWL90" s="734"/>
      <c r="FWM90" s="734"/>
      <c r="FWN90" s="734"/>
      <c r="FWO90" s="734"/>
      <c r="FWP90" s="734"/>
      <c r="FWQ90" s="734"/>
      <c r="FWR90" s="734"/>
      <c r="FWS90" s="734"/>
      <c r="FWT90" s="734"/>
      <c r="FWU90" s="734"/>
      <c r="FWV90" s="734"/>
      <c r="FWW90" s="734"/>
      <c r="FWX90" s="734"/>
      <c r="FWY90" s="734"/>
      <c r="FWZ90" s="734"/>
      <c r="FXA90" s="734"/>
      <c r="FXB90" s="734"/>
      <c r="FXC90" s="734"/>
      <c r="FXD90" s="734"/>
      <c r="FXE90" s="734"/>
      <c r="FXF90" s="734"/>
      <c r="FXG90" s="734"/>
      <c r="FXH90" s="734"/>
      <c r="FXI90" s="734"/>
      <c r="FXJ90" s="734"/>
      <c r="FXK90" s="734"/>
      <c r="FXL90" s="734"/>
      <c r="FXM90" s="734"/>
      <c r="FXN90" s="734"/>
      <c r="FXO90" s="734"/>
      <c r="FXP90" s="734"/>
      <c r="FXQ90" s="734"/>
      <c r="FXR90" s="734"/>
      <c r="FXS90" s="734"/>
      <c r="FXT90" s="734"/>
      <c r="FXU90" s="734"/>
      <c r="FXV90" s="734"/>
      <c r="FXW90" s="734"/>
      <c r="FXX90" s="734"/>
      <c r="FXY90" s="734"/>
      <c r="FXZ90" s="734"/>
      <c r="FYA90" s="734"/>
      <c r="FYB90" s="734"/>
      <c r="FYC90" s="734"/>
      <c r="FYD90" s="734"/>
      <c r="FYE90" s="734"/>
      <c r="FYF90" s="734"/>
      <c r="FYG90" s="734"/>
      <c r="FYH90" s="734"/>
      <c r="FYI90" s="734"/>
      <c r="FYJ90" s="734"/>
      <c r="FYK90" s="734"/>
      <c r="FYL90" s="734"/>
      <c r="FYM90" s="734"/>
      <c r="FYN90" s="734"/>
      <c r="FYO90" s="734"/>
      <c r="FYP90" s="734"/>
      <c r="FYQ90" s="734"/>
      <c r="FYR90" s="734"/>
      <c r="FYS90" s="734"/>
      <c r="FYT90" s="734"/>
      <c r="FYU90" s="734"/>
      <c r="FYV90" s="734"/>
      <c r="FYW90" s="734"/>
      <c r="FYX90" s="734"/>
      <c r="FYY90" s="734"/>
      <c r="FYZ90" s="734"/>
      <c r="FZA90" s="734"/>
      <c r="FZB90" s="734"/>
      <c r="FZC90" s="734"/>
      <c r="FZD90" s="734"/>
      <c r="FZE90" s="734"/>
      <c r="FZF90" s="734"/>
      <c r="FZG90" s="734"/>
      <c r="FZH90" s="734"/>
      <c r="FZI90" s="734"/>
      <c r="FZJ90" s="734"/>
      <c r="FZK90" s="734"/>
      <c r="FZL90" s="734"/>
      <c r="FZM90" s="734"/>
      <c r="FZN90" s="734"/>
      <c r="FZO90" s="734"/>
      <c r="FZP90" s="734"/>
      <c r="FZQ90" s="734"/>
      <c r="FZR90" s="734"/>
      <c r="FZS90" s="734"/>
      <c r="FZT90" s="734"/>
      <c r="FZU90" s="734"/>
      <c r="FZV90" s="734"/>
      <c r="FZW90" s="734"/>
      <c r="FZX90" s="734"/>
      <c r="FZY90" s="734"/>
      <c r="FZZ90" s="734"/>
      <c r="GAA90" s="734"/>
      <c r="GAB90" s="734"/>
      <c r="GAC90" s="734"/>
      <c r="GAD90" s="734"/>
      <c r="GAE90" s="734"/>
      <c r="GAF90" s="734"/>
      <c r="GAG90" s="734"/>
      <c r="GAH90" s="734"/>
      <c r="GAI90" s="734"/>
      <c r="GAJ90" s="734"/>
      <c r="GAK90" s="734"/>
      <c r="GAL90" s="734"/>
      <c r="GAM90" s="734"/>
      <c r="GAN90" s="734"/>
      <c r="GAO90" s="734"/>
      <c r="GAP90" s="734"/>
      <c r="GAQ90" s="734"/>
      <c r="GAR90" s="734"/>
      <c r="GAS90" s="734"/>
      <c r="GAT90" s="734"/>
      <c r="GAU90" s="734"/>
      <c r="GAV90" s="734"/>
      <c r="GAW90" s="734"/>
      <c r="GAX90" s="734"/>
      <c r="GAY90" s="734"/>
      <c r="GAZ90" s="734"/>
      <c r="GBA90" s="734"/>
      <c r="GBB90" s="734"/>
      <c r="GBC90" s="734"/>
      <c r="GBD90" s="734"/>
      <c r="GBE90" s="734"/>
      <c r="GBF90" s="734"/>
      <c r="GBG90" s="734"/>
      <c r="GBH90" s="734"/>
      <c r="GBI90" s="734"/>
      <c r="GBJ90" s="734"/>
      <c r="GBK90" s="734"/>
      <c r="GBL90" s="734"/>
      <c r="GBM90" s="734"/>
      <c r="GBN90" s="734"/>
      <c r="GBO90" s="734"/>
      <c r="GBP90" s="734"/>
      <c r="GBQ90" s="734"/>
      <c r="GBR90" s="734"/>
      <c r="GBS90" s="734"/>
      <c r="GBT90" s="734"/>
      <c r="GBU90" s="734"/>
      <c r="GBV90" s="734"/>
      <c r="GBW90" s="734"/>
      <c r="GBX90" s="734"/>
      <c r="GBY90" s="734"/>
      <c r="GBZ90" s="734"/>
      <c r="GCA90" s="734"/>
      <c r="GCB90" s="734"/>
      <c r="GCC90" s="734"/>
      <c r="GCD90" s="734"/>
      <c r="GCE90" s="734"/>
      <c r="GCF90" s="734"/>
      <c r="GCG90" s="734"/>
      <c r="GCH90" s="734"/>
      <c r="GCI90" s="734"/>
      <c r="GCJ90" s="734"/>
      <c r="GCK90" s="734"/>
      <c r="GCL90" s="734"/>
      <c r="GCM90" s="734"/>
      <c r="GCN90" s="734"/>
      <c r="GCO90" s="734"/>
      <c r="GCP90" s="734"/>
      <c r="GCQ90" s="734"/>
      <c r="GCR90" s="734"/>
      <c r="GCS90" s="734"/>
      <c r="GCT90" s="734"/>
      <c r="GCU90" s="734"/>
      <c r="GCV90" s="734"/>
      <c r="GCW90" s="734"/>
      <c r="GCX90" s="734"/>
      <c r="GCY90" s="734"/>
      <c r="GCZ90" s="734"/>
      <c r="GDA90" s="734"/>
      <c r="GDB90" s="734"/>
      <c r="GDC90" s="734"/>
      <c r="GDD90" s="734"/>
      <c r="GDE90" s="734"/>
      <c r="GDF90" s="734"/>
      <c r="GDG90" s="734"/>
      <c r="GDH90" s="734"/>
      <c r="GDI90" s="734"/>
      <c r="GDJ90" s="734"/>
      <c r="GDK90" s="734"/>
      <c r="GDL90" s="734"/>
      <c r="GDM90" s="734"/>
      <c r="GDN90" s="734"/>
      <c r="GDO90" s="734"/>
      <c r="GDP90" s="734"/>
      <c r="GDQ90" s="734"/>
      <c r="GDR90" s="734"/>
      <c r="GDS90" s="734"/>
      <c r="GDT90" s="734"/>
      <c r="GDU90" s="734"/>
      <c r="GDV90" s="734"/>
      <c r="GDW90" s="734"/>
      <c r="GDX90" s="734"/>
      <c r="GDY90" s="734"/>
      <c r="GDZ90" s="734"/>
      <c r="GEA90" s="734"/>
      <c r="GEB90" s="734"/>
      <c r="GEC90" s="734"/>
      <c r="GED90" s="734"/>
      <c r="GEE90" s="734"/>
      <c r="GEF90" s="734"/>
      <c r="GEG90" s="734"/>
      <c r="GEH90" s="734"/>
      <c r="GEI90" s="734"/>
      <c r="GEJ90" s="734"/>
      <c r="GEK90" s="734"/>
      <c r="GEL90" s="734"/>
      <c r="GEM90" s="734"/>
      <c r="GEN90" s="734"/>
      <c r="GEO90" s="734"/>
      <c r="GEP90" s="734"/>
      <c r="GEQ90" s="734"/>
      <c r="GER90" s="734"/>
      <c r="GES90" s="734"/>
      <c r="GET90" s="734"/>
      <c r="GEU90" s="734"/>
      <c r="GEV90" s="734"/>
      <c r="GEW90" s="734"/>
      <c r="GEX90" s="734"/>
      <c r="GEY90" s="734"/>
      <c r="GEZ90" s="734"/>
      <c r="GFA90" s="734"/>
      <c r="GFB90" s="734"/>
      <c r="GFC90" s="734"/>
      <c r="GFD90" s="734"/>
      <c r="GFE90" s="734"/>
      <c r="GFF90" s="734"/>
      <c r="GFG90" s="734"/>
      <c r="GFH90" s="734"/>
      <c r="GFI90" s="734"/>
      <c r="GFJ90" s="734"/>
      <c r="GFK90" s="734"/>
      <c r="GFL90" s="734"/>
      <c r="GFM90" s="734"/>
      <c r="GFN90" s="734"/>
      <c r="GFO90" s="734"/>
      <c r="GFP90" s="734"/>
      <c r="GFQ90" s="734"/>
      <c r="GFR90" s="734"/>
      <c r="GFS90" s="734"/>
      <c r="GFT90" s="734"/>
      <c r="GFU90" s="734"/>
      <c r="GFV90" s="734"/>
      <c r="GFW90" s="734"/>
      <c r="GFX90" s="734"/>
      <c r="GFY90" s="734"/>
      <c r="GFZ90" s="734"/>
      <c r="GGA90" s="734"/>
      <c r="GGB90" s="734"/>
      <c r="GGC90" s="734"/>
      <c r="GGD90" s="734"/>
      <c r="GGE90" s="734"/>
      <c r="GGF90" s="734"/>
      <c r="GGG90" s="734"/>
      <c r="GGH90" s="734"/>
      <c r="GGI90" s="734"/>
      <c r="GGJ90" s="734"/>
      <c r="GGK90" s="734"/>
      <c r="GGL90" s="734"/>
      <c r="GGM90" s="734"/>
      <c r="GGN90" s="734"/>
      <c r="GGO90" s="734"/>
      <c r="GGP90" s="734"/>
      <c r="GGQ90" s="734"/>
      <c r="GGR90" s="734"/>
      <c r="GGS90" s="734"/>
      <c r="GGT90" s="734"/>
      <c r="GGU90" s="734"/>
      <c r="GGV90" s="734"/>
      <c r="GGW90" s="734"/>
      <c r="GGX90" s="734"/>
      <c r="GGY90" s="734"/>
      <c r="GGZ90" s="734"/>
      <c r="GHA90" s="734"/>
      <c r="GHB90" s="734"/>
      <c r="GHC90" s="734"/>
      <c r="GHD90" s="734"/>
      <c r="GHE90" s="734"/>
      <c r="GHF90" s="734"/>
      <c r="GHG90" s="734"/>
      <c r="GHH90" s="734"/>
      <c r="GHI90" s="734"/>
      <c r="GHJ90" s="734"/>
      <c r="GHK90" s="734"/>
      <c r="GHL90" s="734"/>
      <c r="GHM90" s="734"/>
      <c r="GHN90" s="734"/>
      <c r="GHO90" s="734"/>
      <c r="GHP90" s="734"/>
      <c r="GHQ90" s="734"/>
      <c r="GHR90" s="734"/>
      <c r="GHS90" s="734"/>
      <c r="GHT90" s="734"/>
      <c r="GHU90" s="734"/>
      <c r="GHV90" s="734"/>
      <c r="GHW90" s="734"/>
      <c r="GHX90" s="734"/>
      <c r="GHY90" s="734"/>
      <c r="GHZ90" s="734"/>
      <c r="GIA90" s="734"/>
      <c r="GIB90" s="734"/>
      <c r="GIC90" s="734"/>
      <c r="GID90" s="734"/>
      <c r="GIE90" s="734"/>
      <c r="GIF90" s="734"/>
      <c r="GIG90" s="734"/>
      <c r="GIH90" s="734"/>
      <c r="GII90" s="734"/>
      <c r="GIJ90" s="734"/>
      <c r="GIK90" s="734"/>
      <c r="GIL90" s="734"/>
      <c r="GIM90" s="734"/>
      <c r="GIN90" s="734"/>
      <c r="GIO90" s="734"/>
      <c r="GIP90" s="734"/>
      <c r="GIQ90" s="734"/>
      <c r="GIR90" s="734"/>
      <c r="GIS90" s="734"/>
      <c r="GIT90" s="734"/>
      <c r="GIU90" s="734"/>
      <c r="GIV90" s="734"/>
      <c r="GIW90" s="734"/>
      <c r="GIX90" s="734"/>
      <c r="GIY90" s="734"/>
      <c r="GIZ90" s="734"/>
      <c r="GJA90" s="734"/>
      <c r="GJB90" s="734"/>
      <c r="GJC90" s="734"/>
      <c r="GJD90" s="734"/>
      <c r="GJE90" s="734"/>
      <c r="GJF90" s="734"/>
      <c r="GJG90" s="734"/>
      <c r="GJH90" s="734"/>
      <c r="GJI90" s="734"/>
      <c r="GJJ90" s="734"/>
      <c r="GJK90" s="734"/>
      <c r="GJL90" s="734"/>
      <c r="GJM90" s="734"/>
      <c r="GJN90" s="734"/>
      <c r="GJO90" s="734"/>
      <c r="GJP90" s="734"/>
      <c r="GJQ90" s="734"/>
      <c r="GJR90" s="734"/>
      <c r="GJS90" s="734"/>
      <c r="GJT90" s="734"/>
      <c r="GJU90" s="734"/>
      <c r="GJV90" s="734"/>
      <c r="GJW90" s="734"/>
      <c r="GJX90" s="734"/>
      <c r="GJY90" s="734"/>
      <c r="GJZ90" s="734"/>
      <c r="GKA90" s="734"/>
      <c r="GKB90" s="734"/>
      <c r="GKC90" s="734"/>
      <c r="GKD90" s="734"/>
      <c r="GKE90" s="734"/>
      <c r="GKF90" s="734"/>
      <c r="GKG90" s="734"/>
      <c r="GKH90" s="734"/>
      <c r="GKI90" s="734"/>
      <c r="GKJ90" s="734"/>
      <c r="GKK90" s="734"/>
      <c r="GKL90" s="734"/>
      <c r="GKM90" s="734"/>
      <c r="GKN90" s="734"/>
      <c r="GKO90" s="734"/>
      <c r="GKP90" s="734"/>
      <c r="GKQ90" s="734"/>
      <c r="GKR90" s="734"/>
      <c r="GKS90" s="734"/>
      <c r="GKT90" s="734"/>
      <c r="GKU90" s="734"/>
      <c r="GKV90" s="734"/>
      <c r="GKW90" s="734"/>
      <c r="GKX90" s="734"/>
      <c r="GKY90" s="734"/>
      <c r="GKZ90" s="734"/>
      <c r="GLA90" s="734"/>
      <c r="GLB90" s="734"/>
      <c r="GLC90" s="734"/>
      <c r="GLD90" s="734"/>
      <c r="GLE90" s="734"/>
      <c r="GLF90" s="734"/>
      <c r="GLG90" s="734"/>
      <c r="GLH90" s="734"/>
      <c r="GLI90" s="734"/>
      <c r="GLJ90" s="734"/>
      <c r="GLK90" s="734"/>
      <c r="GLL90" s="734"/>
      <c r="GLM90" s="734"/>
      <c r="GLN90" s="734"/>
      <c r="GLO90" s="734"/>
      <c r="GLP90" s="734"/>
      <c r="GLQ90" s="734"/>
      <c r="GLR90" s="734"/>
      <c r="GLS90" s="734"/>
      <c r="GLT90" s="734"/>
      <c r="GLU90" s="734"/>
      <c r="GLV90" s="734"/>
      <c r="GLW90" s="734"/>
      <c r="GLX90" s="734"/>
      <c r="GLY90" s="734"/>
      <c r="GLZ90" s="734"/>
      <c r="GMA90" s="734"/>
      <c r="GMB90" s="734"/>
      <c r="GMC90" s="734"/>
      <c r="GMD90" s="734"/>
      <c r="GME90" s="734"/>
      <c r="GMF90" s="734"/>
      <c r="GMG90" s="734"/>
      <c r="GMH90" s="734"/>
      <c r="GMI90" s="734"/>
      <c r="GMJ90" s="734"/>
      <c r="GMK90" s="734"/>
      <c r="GML90" s="734"/>
      <c r="GMM90" s="734"/>
      <c r="GMN90" s="734"/>
      <c r="GMO90" s="734"/>
      <c r="GMP90" s="734"/>
      <c r="GMQ90" s="734"/>
      <c r="GMR90" s="734"/>
      <c r="GMS90" s="734"/>
      <c r="GMT90" s="734"/>
      <c r="GMU90" s="734"/>
      <c r="GMV90" s="734"/>
      <c r="GMW90" s="734"/>
      <c r="GMX90" s="734"/>
      <c r="GMY90" s="734"/>
      <c r="GMZ90" s="734"/>
      <c r="GNA90" s="734"/>
      <c r="GNB90" s="734"/>
      <c r="GNC90" s="734"/>
      <c r="GND90" s="734"/>
      <c r="GNE90" s="734"/>
      <c r="GNF90" s="734"/>
      <c r="GNG90" s="734"/>
      <c r="GNH90" s="734"/>
      <c r="GNI90" s="734"/>
      <c r="GNJ90" s="734"/>
      <c r="GNK90" s="734"/>
      <c r="GNL90" s="734"/>
      <c r="GNM90" s="734"/>
      <c r="GNN90" s="734"/>
      <c r="GNO90" s="734"/>
      <c r="GNP90" s="734"/>
      <c r="GNQ90" s="734"/>
      <c r="GNR90" s="734"/>
      <c r="GNS90" s="734"/>
      <c r="GNT90" s="734"/>
      <c r="GNU90" s="734"/>
      <c r="GNV90" s="734"/>
      <c r="GNW90" s="734"/>
      <c r="GNX90" s="734"/>
      <c r="GNY90" s="734"/>
      <c r="GNZ90" s="734"/>
      <c r="GOA90" s="734"/>
      <c r="GOB90" s="734"/>
      <c r="GOC90" s="734"/>
      <c r="GOD90" s="734"/>
      <c r="GOE90" s="734"/>
      <c r="GOF90" s="734"/>
      <c r="GOG90" s="734"/>
      <c r="GOH90" s="734"/>
      <c r="GOI90" s="734"/>
      <c r="GOJ90" s="734"/>
      <c r="GOK90" s="734"/>
      <c r="GOL90" s="734"/>
      <c r="GOM90" s="734"/>
      <c r="GON90" s="734"/>
      <c r="GOO90" s="734"/>
      <c r="GOP90" s="734"/>
      <c r="GOQ90" s="734"/>
      <c r="GOR90" s="734"/>
      <c r="GOS90" s="734"/>
      <c r="GOT90" s="734"/>
      <c r="GOU90" s="734"/>
      <c r="GOV90" s="734"/>
      <c r="GOW90" s="734"/>
      <c r="GOX90" s="734"/>
      <c r="GOY90" s="734"/>
      <c r="GOZ90" s="734"/>
      <c r="GPA90" s="734"/>
      <c r="GPB90" s="734"/>
      <c r="GPC90" s="734"/>
      <c r="GPD90" s="734"/>
      <c r="GPE90" s="734"/>
      <c r="GPF90" s="734"/>
      <c r="GPG90" s="734"/>
      <c r="GPH90" s="734"/>
      <c r="GPI90" s="734"/>
      <c r="GPJ90" s="734"/>
      <c r="GPK90" s="734"/>
      <c r="GPL90" s="734"/>
      <c r="GPM90" s="734"/>
      <c r="GPN90" s="734"/>
      <c r="GPO90" s="734"/>
      <c r="GPP90" s="734"/>
      <c r="GPQ90" s="734"/>
      <c r="GPR90" s="734"/>
      <c r="GPS90" s="734"/>
      <c r="GPT90" s="734"/>
      <c r="GPU90" s="734"/>
      <c r="GPV90" s="734"/>
      <c r="GPW90" s="734"/>
      <c r="GPX90" s="734"/>
      <c r="GPY90" s="734"/>
      <c r="GPZ90" s="734"/>
      <c r="GQA90" s="734"/>
      <c r="GQB90" s="734"/>
      <c r="GQC90" s="734"/>
      <c r="GQD90" s="734"/>
      <c r="GQE90" s="734"/>
      <c r="GQF90" s="734"/>
      <c r="GQG90" s="734"/>
      <c r="GQH90" s="734"/>
      <c r="GQI90" s="734"/>
      <c r="GQJ90" s="734"/>
      <c r="GQK90" s="734"/>
      <c r="GQL90" s="734"/>
      <c r="GQM90" s="734"/>
      <c r="GQN90" s="734"/>
      <c r="GQO90" s="734"/>
      <c r="GQP90" s="734"/>
      <c r="GQQ90" s="734"/>
      <c r="GQR90" s="734"/>
      <c r="GQS90" s="734"/>
      <c r="GQT90" s="734"/>
      <c r="GQU90" s="734"/>
      <c r="GQV90" s="734"/>
      <c r="GQW90" s="734"/>
      <c r="GQX90" s="734"/>
      <c r="GQY90" s="734"/>
      <c r="GQZ90" s="734"/>
      <c r="GRA90" s="734"/>
      <c r="GRB90" s="734"/>
      <c r="GRC90" s="734"/>
      <c r="GRD90" s="734"/>
      <c r="GRE90" s="734"/>
      <c r="GRF90" s="734"/>
      <c r="GRG90" s="734"/>
      <c r="GRH90" s="734"/>
      <c r="GRI90" s="734"/>
      <c r="GRJ90" s="734"/>
      <c r="GRK90" s="734"/>
      <c r="GRL90" s="734"/>
      <c r="GRM90" s="734"/>
      <c r="GRN90" s="734"/>
      <c r="GRO90" s="734"/>
      <c r="GRP90" s="734"/>
      <c r="GRQ90" s="734"/>
      <c r="GRR90" s="734"/>
      <c r="GRS90" s="734"/>
      <c r="GRT90" s="734"/>
      <c r="GRU90" s="734"/>
      <c r="GRV90" s="734"/>
      <c r="GRW90" s="734"/>
      <c r="GRX90" s="734"/>
      <c r="GRY90" s="734"/>
      <c r="GRZ90" s="734"/>
      <c r="GSA90" s="734"/>
      <c r="GSB90" s="734"/>
      <c r="GSC90" s="734"/>
      <c r="GSD90" s="734"/>
      <c r="GSE90" s="734"/>
      <c r="GSF90" s="734"/>
      <c r="GSG90" s="734"/>
      <c r="GSH90" s="734"/>
      <c r="GSI90" s="734"/>
      <c r="GSJ90" s="734"/>
      <c r="GSK90" s="734"/>
      <c r="GSL90" s="734"/>
      <c r="GSM90" s="734"/>
      <c r="GSN90" s="734"/>
      <c r="GSO90" s="734"/>
      <c r="GSP90" s="734"/>
      <c r="GSQ90" s="734"/>
      <c r="GSR90" s="734"/>
      <c r="GSS90" s="734"/>
      <c r="GST90" s="734"/>
      <c r="GSU90" s="734"/>
      <c r="GSV90" s="734"/>
      <c r="GSW90" s="734"/>
      <c r="GSX90" s="734"/>
      <c r="GSY90" s="734"/>
      <c r="GSZ90" s="734"/>
      <c r="GTA90" s="734"/>
      <c r="GTB90" s="734"/>
      <c r="GTC90" s="734"/>
      <c r="GTD90" s="734"/>
      <c r="GTE90" s="734"/>
      <c r="GTF90" s="734"/>
      <c r="GTG90" s="734"/>
      <c r="GTH90" s="734"/>
      <c r="GTI90" s="734"/>
      <c r="GTJ90" s="734"/>
      <c r="GTK90" s="734"/>
      <c r="GTL90" s="734"/>
      <c r="GTM90" s="734"/>
      <c r="GTN90" s="734"/>
      <c r="GTO90" s="734"/>
      <c r="GTP90" s="734"/>
      <c r="GTQ90" s="734"/>
      <c r="GTR90" s="734"/>
      <c r="GTS90" s="734"/>
      <c r="GTT90" s="734"/>
      <c r="GTU90" s="734"/>
      <c r="GTV90" s="734"/>
      <c r="GTW90" s="734"/>
      <c r="GTX90" s="734"/>
      <c r="GTY90" s="734"/>
      <c r="GTZ90" s="734"/>
      <c r="GUA90" s="734"/>
      <c r="GUB90" s="734"/>
      <c r="GUC90" s="734"/>
      <c r="GUD90" s="734"/>
      <c r="GUE90" s="734"/>
      <c r="GUF90" s="734"/>
      <c r="GUG90" s="734"/>
      <c r="GUH90" s="734"/>
      <c r="GUI90" s="734"/>
      <c r="GUJ90" s="734"/>
      <c r="GUK90" s="734"/>
      <c r="GUL90" s="734"/>
      <c r="GUM90" s="734"/>
      <c r="GUN90" s="734"/>
      <c r="GUO90" s="734"/>
      <c r="GUP90" s="734"/>
      <c r="GUQ90" s="734"/>
      <c r="GUR90" s="734"/>
      <c r="GUS90" s="734"/>
      <c r="GUT90" s="734"/>
      <c r="GUU90" s="734"/>
      <c r="GUV90" s="734"/>
      <c r="GUW90" s="734"/>
      <c r="GUX90" s="734"/>
      <c r="GUY90" s="734"/>
      <c r="GUZ90" s="734"/>
      <c r="GVA90" s="734"/>
      <c r="GVB90" s="734"/>
      <c r="GVC90" s="734"/>
      <c r="GVD90" s="734"/>
      <c r="GVE90" s="734"/>
      <c r="GVF90" s="734"/>
      <c r="GVG90" s="734"/>
      <c r="GVH90" s="734"/>
      <c r="GVI90" s="734"/>
      <c r="GVJ90" s="734"/>
      <c r="GVK90" s="734"/>
      <c r="GVL90" s="734"/>
      <c r="GVM90" s="734"/>
      <c r="GVN90" s="734"/>
      <c r="GVO90" s="734"/>
      <c r="GVP90" s="734"/>
      <c r="GVQ90" s="734"/>
      <c r="GVR90" s="734"/>
      <c r="GVS90" s="734"/>
      <c r="GVT90" s="734"/>
      <c r="GVU90" s="734"/>
      <c r="GVV90" s="734"/>
      <c r="GVW90" s="734"/>
      <c r="GVX90" s="734"/>
      <c r="GVY90" s="734"/>
      <c r="GVZ90" s="734"/>
      <c r="GWA90" s="734"/>
      <c r="GWB90" s="734"/>
      <c r="GWC90" s="734"/>
      <c r="GWD90" s="734"/>
      <c r="GWE90" s="734"/>
      <c r="GWF90" s="734"/>
      <c r="GWG90" s="734"/>
      <c r="GWH90" s="734"/>
      <c r="GWI90" s="734"/>
      <c r="GWJ90" s="734"/>
      <c r="GWK90" s="734"/>
      <c r="GWL90" s="734"/>
      <c r="GWM90" s="734"/>
      <c r="GWN90" s="734"/>
      <c r="GWO90" s="734"/>
      <c r="GWP90" s="734"/>
      <c r="GWQ90" s="734"/>
      <c r="GWR90" s="734"/>
      <c r="GWS90" s="734"/>
      <c r="GWT90" s="734"/>
      <c r="GWU90" s="734"/>
      <c r="GWV90" s="734"/>
      <c r="GWW90" s="734"/>
      <c r="GWX90" s="734"/>
      <c r="GWY90" s="734"/>
      <c r="GWZ90" s="734"/>
      <c r="GXA90" s="734"/>
      <c r="GXB90" s="734"/>
      <c r="GXC90" s="734"/>
      <c r="GXD90" s="734"/>
      <c r="GXE90" s="734"/>
      <c r="GXF90" s="734"/>
      <c r="GXG90" s="734"/>
      <c r="GXH90" s="734"/>
      <c r="GXI90" s="734"/>
      <c r="GXJ90" s="734"/>
      <c r="GXK90" s="734"/>
      <c r="GXL90" s="734"/>
      <c r="GXM90" s="734"/>
      <c r="GXN90" s="734"/>
      <c r="GXO90" s="734"/>
      <c r="GXP90" s="734"/>
      <c r="GXQ90" s="734"/>
      <c r="GXR90" s="734"/>
      <c r="GXS90" s="734"/>
      <c r="GXT90" s="734"/>
      <c r="GXU90" s="734"/>
      <c r="GXV90" s="734"/>
      <c r="GXW90" s="734"/>
      <c r="GXX90" s="734"/>
      <c r="GXY90" s="734"/>
      <c r="GXZ90" s="734"/>
      <c r="GYA90" s="734"/>
      <c r="GYB90" s="734"/>
      <c r="GYC90" s="734"/>
      <c r="GYD90" s="734"/>
      <c r="GYE90" s="734"/>
      <c r="GYF90" s="734"/>
      <c r="GYG90" s="734"/>
      <c r="GYH90" s="734"/>
      <c r="GYI90" s="734"/>
      <c r="GYJ90" s="734"/>
      <c r="GYK90" s="734"/>
      <c r="GYL90" s="734"/>
      <c r="GYM90" s="734"/>
      <c r="GYN90" s="734"/>
      <c r="GYO90" s="734"/>
      <c r="GYP90" s="734"/>
      <c r="GYQ90" s="734"/>
      <c r="GYR90" s="734"/>
      <c r="GYS90" s="734"/>
      <c r="GYT90" s="734"/>
      <c r="GYU90" s="734"/>
      <c r="GYV90" s="734"/>
      <c r="GYW90" s="734"/>
      <c r="GYX90" s="734"/>
      <c r="GYY90" s="734"/>
      <c r="GYZ90" s="734"/>
      <c r="GZA90" s="734"/>
      <c r="GZB90" s="734"/>
      <c r="GZC90" s="734"/>
      <c r="GZD90" s="734"/>
      <c r="GZE90" s="734"/>
      <c r="GZF90" s="734"/>
      <c r="GZG90" s="734"/>
      <c r="GZH90" s="734"/>
      <c r="GZI90" s="734"/>
      <c r="GZJ90" s="734"/>
      <c r="GZK90" s="734"/>
      <c r="GZL90" s="734"/>
      <c r="GZM90" s="734"/>
      <c r="GZN90" s="734"/>
      <c r="GZO90" s="734"/>
      <c r="GZP90" s="734"/>
      <c r="GZQ90" s="734"/>
      <c r="GZR90" s="734"/>
      <c r="GZS90" s="734"/>
      <c r="GZT90" s="734"/>
      <c r="GZU90" s="734"/>
      <c r="GZV90" s="734"/>
      <c r="GZW90" s="734"/>
      <c r="GZX90" s="734"/>
      <c r="GZY90" s="734"/>
      <c r="GZZ90" s="734"/>
      <c r="HAA90" s="734"/>
      <c r="HAB90" s="734"/>
      <c r="HAC90" s="734"/>
      <c r="HAD90" s="734"/>
      <c r="HAE90" s="734"/>
      <c r="HAF90" s="734"/>
      <c r="HAG90" s="734"/>
      <c r="HAH90" s="734"/>
      <c r="HAI90" s="734"/>
      <c r="HAJ90" s="734"/>
      <c r="HAK90" s="734"/>
      <c r="HAL90" s="734"/>
      <c r="HAM90" s="734"/>
      <c r="HAN90" s="734"/>
      <c r="HAO90" s="734"/>
      <c r="HAP90" s="734"/>
      <c r="HAQ90" s="734"/>
      <c r="HAR90" s="734"/>
      <c r="HAS90" s="734"/>
      <c r="HAT90" s="734"/>
      <c r="HAU90" s="734"/>
      <c r="HAV90" s="734"/>
      <c r="HAW90" s="734"/>
      <c r="HAX90" s="734"/>
      <c r="HAY90" s="734"/>
      <c r="HAZ90" s="734"/>
      <c r="HBA90" s="734"/>
      <c r="HBB90" s="734"/>
      <c r="HBC90" s="734"/>
      <c r="HBD90" s="734"/>
      <c r="HBE90" s="734"/>
      <c r="HBF90" s="734"/>
      <c r="HBG90" s="734"/>
      <c r="HBH90" s="734"/>
      <c r="HBI90" s="734"/>
      <c r="HBJ90" s="734"/>
      <c r="HBK90" s="734"/>
      <c r="HBL90" s="734"/>
      <c r="HBM90" s="734"/>
      <c r="HBN90" s="734"/>
      <c r="HBO90" s="734"/>
      <c r="HBP90" s="734"/>
      <c r="HBQ90" s="734"/>
      <c r="HBR90" s="734"/>
      <c r="HBS90" s="734"/>
      <c r="HBT90" s="734"/>
      <c r="HBU90" s="734"/>
      <c r="HBV90" s="734"/>
      <c r="HBW90" s="734"/>
      <c r="HBX90" s="734"/>
      <c r="HBY90" s="734"/>
      <c r="HBZ90" s="734"/>
      <c r="HCA90" s="734"/>
      <c r="HCB90" s="734"/>
      <c r="HCC90" s="734"/>
      <c r="HCD90" s="734"/>
      <c r="HCE90" s="734"/>
      <c r="HCF90" s="734"/>
      <c r="HCG90" s="734"/>
      <c r="HCH90" s="734"/>
      <c r="HCI90" s="734"/>
      <c r="HCJ90" s="734"/>
      <c r="HCK90" s="734"/>
      <c r="HCL90" s="734"/>
      <c r="HCM90" s="734"/>
      <c r="HCN90" s="734"/>
      <c r="HCO90" s="734"/>
      <c r="HCP90" s="734"/>
      <c r="HCQ90" s="734"/>
      <c r="HCR90" s="734"/>
      <c r="HCS90" s="734"/>
      <c r="HCT90" s="734"/>
      <c r="HCU90" s="734"/>
      <c r="HCV90" s="734"/>
      <c r="HCW90" s="734"/>
      <c r="HCX90" s="734"/>
      <c r="HCY90" s="734"/>
      <c r="HCZ90" s="734"/>
      <c r="HDA90" s="734"/>
      <c r="HDB90" s="734"/>
      <c r="HDC90" s="734"/>
      <c r="HDD90" s="734"/>
      <c r="HDE90" s="734"/>
      <c r="HDF90" s="734"/>
      <c r="HDG90" s="734"/>
      <c r="HDH90" s="734"/>
      <c r="HDI90" s="734"/>
      <c r="HDJ90" s="734"/>
      <c r="HDK90" s="734"/>
      <c r="HDL90" s="734"/>
      <c r="HDM90" s="734"/>
      <c r="HDN90" s="734"/>
      <c r="HDO90" s="734"/>
      <c r="HDP90" s="734"/>
      <c r="HDQ90" s="734"/>
      <c r="HDR90" s="734"/>
      <c r="HDS90" s="734"/>
      <c r="HDT90" s="734"/>
      <c r="HDU90" s="734"/>
      <c r="HDV90" s="734"/>
      <c r="HDW90" s="734"/>
      <c r="HDX90" s="734"/>
      <c r="HDY90" s="734"/>
      <c r="HDZ90" s="734"/>
      <c r="HEA90" s="734"/>
      <c r="HEB90" s="734"/>
      <c r="HEC90" s="734"/>
      <c r="HED90" s="734"/>
      <c r="HEE90" s="734"/>
      <c r="HEF90" s="734"/>
      <c r="HEG90" s="734"/>
      <c r="HEH90" s="734"/>
      <c r="HEI90" s="734"/>
      <c r="HEJ90" s="734"/>
      <c r="HEK90" s="734"/>
      <c r="HEL90" s="734"/>
      <c r="HEM90" s="734"/>
      <c r="HEN90" s="734"/>
      <c r="HEO90" s="734"/>
      <c r="HEP90" s="734"/>
      <c r="HEQ90" s="734"/>
      <c r="HER90" s="734"/>
      <c r="HES90" s="734"/>
      <c r="HET90" s="734"/>
      <c r="HEU90" s="734"/>
      <c r="HEV90" s="734"/>
      <c r="HEW90" s="734"/>
      <c r="HEX90" s="734"/>
      <c r="HEY90" s="734"/>
      <c r="HEZ90" s="734"/>
      <c r="HFA90" s="734"/>
      <c r="HFB90" s="734"/>
      <c r="HFC90" s="734"/>
      <c r="HFD90" s="734"/>
      <c r="HFE90" s="734"/>
      <c r="HFF90" s="734"/>
      <c r="HFG90" s="734"/>
      <c r="HFH90" s="734"/>
      <c r="HFI90" s="734"/>
      <c r="HFJ90" s="734"/>
      <c r="HFK90" s="734"/>
      <c r="HFL90" s="734"/>
      <c r="HFM90" s="734"/>
      <c r="HFN90" s="734"/>
      <c r="HFO90" s="734"/>
      <c r="HFP90" s="734"/>
      <c r="HFQ90" s="734"/>
      <c r="HFR90" s="734"/>
      <c r="HFS90" s="734"/>
      <c r="HFT90" s="734"/>
      <c r="HFU90" s="734"/>
      <c r="HFV90" s="734"/>
      <c r="HFW90" s="734"/>
      <c r="HFX90" s="734"/>
      <c r="HFY90" s="734"/>
      <c r="HFZ90" s="734"/>
      <c r="HGA90" s="734"/>
      <c r="HGB90" s="734"/>
      <c r="HGC90" s="734"/>
      <c r="HGD90" s="734"/>
      <c r="HGE90" s="734"/>
      <c r="HGF90" s="734"/>
      <c r="HGG90" s="734"/>
      <c r="HGH90" s="734"/>
      <c r="HGI90" s="734"/>
      <c r="HGJ90" s="734"/>
      <c r="HGK90" s="734"/>
      <c r="HGL90" s="734"/>
      <c r="HGM90" s="734"/>
      <c r="HGN90" s="734"/>
      <c r="HGO90" s="734"/>
      <c r="HGP90" s="734"/>
      <c r="HGQ90" s="734"/>
      <c r="HGR90" s="734"/>
      <c r="HGS90" s="734"/>
      <c r="HGT90" s="734"/>
      <c r="HGU90" s="734"/>
      <c r="HGV90" s="734"/>
      <c r="HGW90" s="734"/>
      <c r="HGX90" s="734"/>
      <c r="HGY90" s="734"/>
      <c r="HGZ90" s="734"/>
      <c r="HHA90" s="734"/>
      <c r="HHB90" s="734"/>
      <c r="HHC90" s="734"/>
      <c r="HHD90" s="734"/>
      <c r="HHE90" s="734"/>
      <c r="HHF90" s="734"/>
      <c r="HHG90" s="734"/>
      <c r="HHH90" s="734"/>
      <c r="HHI90" s="734"/>
      <c r="HHJ90" s="734"/>
      <c r="HHK90" s="734"/>
      <c r="HHL90" s="734"/>
      <c r="HHM90" s="734"/>
      <c r="HHN90" s="734"/>
      <c r="HHO90" s="734"/>
      <c r="HHP90" s="734"/>
      <c r="HHQ90" s="734"/>
      <c r="HHR90" s="734"/>
      <c r="HHS90" s="734"/>
      <c r="HHT90" s="734"/>
      <c r="HHU90" s="734"/>
      <c r="HHV90" s="734"/>
      <c r="HHW90" s="734"/>
      <c r="HHX90" s="734"/>
      <c r="HHY90" s="734"/>
      <c r="HHZ90" s="734"/>
      <c r="HIA90" s="734"/>
      <c r="HIB90" s="734"/>
      <c r="HIC90" s="734"/>
      <c r="HID90" s="734"/>
      <c r="HIE90" s="734"/>
      <c r="HIF90" s="734"/>
      <c r="HIG90" s="734"/>
      <c r="HIH90" s="734"/>
      <c r="HII90" s="734"/>
      <c r="HIJ90" s="734"/>
      <c r="HIK90" s="734"/>
      <c r="HIL90" s="734"/>
      <c r="HIM90" s="734"/>
      <c r="HIN90" s="734"/>
      <c r="HIO90" s="734"/>
      <c r="HIP90" s="734"/>
      <c r="HIQ90" s="734"/>
      <c r="HIR90" s="734"/>
      <c r="HIS90" s="734"/>
      <c r="HIT90" s="734"/>
      <c r="HIU90" s="734"/>
      <c r="HIV90" s="734"/>
      <c r="HIW90" s="734"/>
      <c r="HIX90" s="734"/>
      <c r="HIY90" s="734"/>
      <c r="HIZ90" s="734"/>
      <c r="HJA90" s="734"/>
      <c r="HJB90" s="734"/>
      <c r="HJC90" s="734"/>
      <c r="HJD90" s="734"/>
      <c r="HJE90" s="734"/>
      <c r="HJF90" s="734"/>
      <c r="HJG90" s="734"/>
      <c r="HJH90" s="734"/>
      <c r="HJI90" s="734"/>
      <c r="HJJ90" s="734"/>
      <c r="HJK90" s="734"/>
      <c r="HJL90" s="734"/>
      <c r="HJM90" s="734"/>
      <c r="HJN90" s="734"/>
      <c r="HJO90" s="734"/>
      <c r="HJP90" s="734"/>
      <c r="HJQ90" s="734"/>
      <c r="HJR90" s="734"/>
      <c r="HJS90" s="734"/>
      <c r="HJT90" s="734"/>
      <c r="HJU90" s="734"/>
      <c r="HJV90" s="734"/>
      <c r="HJW90" s="734"/>
      <c r="HJX90" s="734"/>
      <c r="HJY90" s="734"/>
      <c r="HJZ90" s="734"/>
      <c r="HKA90" s="734"/>
      <c r="HKB90" s="734"/>
      <c r="HKC90" s="734"/>
      <c r="HKD90" s="734"/>
      <c r="HKE90" s="734"/>
      <c r="HKF90" s="734"/>
      <c r="HKG90" s="734"/>
      <c r="HKH90" s="734"/>
      <c r="HKI90" s="734"/>
      <c r="HKJ90" s="734"/>
      <c r="HKK90" s="734"/>
      <c r="HKL90" s="734"/>
      <c r="HKM90" s="734"/>
      <c r="HKN90" s="734"/>
      <c r="HKO90" s="734"/>
      <c r="HKP90" s="734"/>
      <c r="HKQ90" s="734"/>
      <c r="HKR90" s="734"/>
      <c r="HKS90" s="734"/>
      <c r="HKT90" s="734"/>
      <c r="HKU90" s="734"/>
      <c r="HKV90" s="734"/>
      <c r="HKW90" s="734"/>
      <c r="HKX90" s="734"/>
      <c r="HKY90" s="734"/>
      <c r="HKZ90" s="734"/>
      <c r="HLA90" s="734"/>
      <c r="HLB90" s="734"/>
      <c r="HLC90" s="734"/>
      <c r="HLD90" s="734"/>
      <c r="HLE90" s="734"/>
      <c r="HLF90" s="734"/>
      <c r="HLG90" s="734"/>
      <c r="HLH90" s="734"/>
      <c r="HLI90" s="734"/>
      <c r="HLJ90" s="734"/>
      <c r="HLK90" s="734"/>
      <c r="HLL90" s="734"/>
      <c r="HLM90" s="734"/>
      <c r="HLN90" s="734"/>
      <c r="HLO90" s="734"/>
      <c r="HLP90" s="734"/>
      <c r="HLQ90" s="734"/>
      <c r="HLR90" s="734"/>
      <c r="HLS90" s="734"/>
      <c r="HLT90" s="734"/>
      <c r="HLU90" s="734"/>
      <c r="HLV90" s="734"/>
      <c r="HLW90" s="734"/>
      <c r="HLX90" s="734"/>
      <c r="HLY90" s="734"/>
      <c r="HLZ90" s="734"/>
      <c r="HMA90" s="734"/>
      <c r="HMB90" s="734"/>
      <c r="HMC90" s="734"/>
      <c r="HMD90" s="734"/>
      <c r="HME90" s="734"/>
      <c r="HMF90" s="734"/>
      <c r="HMG90" s="734"/>
      <c r="HMH90" s="734"/>
      <c r="HMI90" s="734"/>
      <c r="HMJ90" s="734"/>
      <c r="HMK90" s="734"/>
      <c r="HML90" s="734"/>
      <c r="HMM90" s="734"/>
      <c r="HMN90" s="734"/>
      <c r="HMO90" s="734"/>
      <c r="HMP90" s="734"/>
      <c r="HMQ90" s="734"/>
      <c r="HMR90" s="734"/>
      <c r="HMS90" s="734"/>
      <c r="HMT90" s="734"/>
      <c r="HMU90" s="734"/>
      <c r="HMV90" s="734"/>
      <c r="HMW90" s="734"/>
      <c r="HMX90" s="734"/>
      <c r="HMY90" s="734"/>
      <c r="HMZ90" s="734"/>
      <c r="HNA90" s="734"/>
      <c r="HNB90" s="734"/>
      <c r="HNC90" s="734"/>
      <c r="HND90" s="734"/>
      <c r="HNE90" s="734"/>
      <c r="HNF90" s="734"/>
      <c r="HNG90" s="734"/>
      <c r="HNH90" s="734"/>
      <c r="HNI90" s="734"/>
      <c r="HNJ90" s="734"/>
      <c r="HNK90" s="734"/>
      <c r="HNL90" s="734"/>
      <c r="HNM90" s="734"/>
      <c r="HNN90" s="734"/>
      <c r="HNO90" s="734"/>
      <c r="HNP90" s="734"/>
      <c r="HNQ90" s="734"/>
      <c r="HNR90" s="734"/>
      <c r="HNS90" s="734"/>
      <c r="HNT90" s="734"/>
      <c r="HNU90" s="734"/>
      <c r="HNV90" s="734"/>
      <c r="HNW90" s="734"/>
      <c r="HNX90" s="734"/>
      <c r="HNY90" s="734"/>
      <c r="HNZ90" s="734"/>
      <c r="HOA90" s="734"/>
      <c r="HOB90" s="734"/>
      <c r="HOC90" s="734"/>
      <c r="HOD90" s="734"/>
      <c r="HOE90" s="734"/>
      <c r="HOF90" s="734"/>
      <c r="HOG90" s="734"/>
      <c r="HOH90" s="734"/>
      <c r="HOI90" s="734"/>
      <c r="HOJ90" s="734"/>
      <c r="HOK90" s="734"/>
      <c r="HOL90" s="734"/>
      <c r="HOM90" s="734"/>
      <c r="HON90" s="734"/>
      <c r="HOO90" s="734"/>
      <c r="HOP90" s="734"/>
      <c r="HOQ90" s="734"/>
      <c r="HOR90" s="734"/>
      <c r="HOS90" s="734"/>
      <c r="HOT90" s="734"/>
      <c r="HOU90" s="734"/>
      <c r="HOV90" s="734"/>
      <c r="HOW90" s="734"/>
      <c r="HOX90" s="734"/>
      <c r="HOY90" s="734"/>
      <c r="HOZ90" s="734"/>
      <c r="HPA90" s="734"/>
      <c r="HPB90" s="734"/>
      <c r="HPC90" s="734"/>
      <c r="HPD90" s="734"/>
      <c r="HPE90" s="734"/>
      <c r="HPF90" s="734"/>
      <c r="HPG90" s="734"/>
      <c r="HPH90" s="734"/>
      <c r="HPI90" s="734"/>
      <c r="HPJ90" s="734"/>
      <c r="HPK90" s="734"/>
      <c r="HPL90" s="734"/>
      <c r="HPM90" s="734"/>
      <c r="HPN90" s="734"/>
      <c r="HPO90" s="734"/>
      <c r="HPP90" s="734"/>
      <c r="HPQ90" s="734"/>
      <c r="HPR90" s="734"/>
      <c r="HPS90" s="734"/>
      <c r="HPT90" s="734"/>
      <c r="HPU90" s="734"/>
      <c r="HPV90" s="734"/>
      <c r="HPW90" s="734"/>
      <c r="HPX90" s="734"/>
      <c r="HPY90" s="734"/>
      <c r="HPZ90" s="734"/>
      <c r="HQA90" s="734"/>
      <c r="HQB90" s="734"/>
      <c r="HQC90" s="734"/>
      <c r="HQD90" s="734"/>
      <c r="HQE90" s="734"/>
      <c r="HQF90" s="734"/>
      <c r="HQG90" s="734"/>
      <c r="HQH90" s="734"/>
      <c r="HQI90" s="734"/>
      <c r="HQJ90" s="734"/>
      <c r="HQK90" s="734"/>
      <c r="HQL90" s="734"/>
      <c r="HQM90" s="734"/>
      <c r="HQN90" s="734"/>
      <c r="HQO90" s="734"/>
      <c r="HQP90" s="734"/>
      <c r="HQQ90" s="734"/>
      <c r="HQR90" s="734"/>
      <c r="HQS90" s="734"/>
      <c r="HQT90" s="734"/>
      <c r="HQU90" s="734"/>
      <c r="HQV90" s="734"/>
      <c r="HQW90" s="734"/>
      <c r="HQX90" s="734"/>
      <c r="HQY90" s="734"/>
      <c r="HQZ90" s="734"/>
      <c r="HRA90" s="734"/>
      <c r="HRB90" s="734"/>
      <c r="HRC90" s="734"/>
      <c r="HRD90" s="734"/>
      <c r="HRE90" s="734"/>
      <c r="HRF90" s="734"/>
      <c r="HRG90" s="734"/>
      <c r="HRH90" s="734"/>
      <c r="HRI90" s="734"/>
      <c r="HRJ90" s="734"/>
      <c r="HRK90" s="734"/>
      <c r="HRL90" s="734"/>
      <c r="HRM90" s="734"/>
      <c r="HRN90" s="734"/>
      <c r="HRO90" s="734"/>
      <c r="HRP90" s="734"/>
      <c r="HRQ90" s="734"/>
      <c r="HRR90" s="734"/>
      <c r="HRS90" s="734"/>
      <c r="HRT90" s="734"/>
      <c r="HRU90" s="734"/>
      <c r="HRV90" s="734"/>
      <c r="HRW90" s="734"/>
      <c r="HRX90" s="734"/>
      <c r="HRY90" s="734"/>
      <c r="HRZ90" s="734"/>
      <c r="HSA90" s="734"/>
      <c r="HSB90" s="734"/>
      <c r="HSC90" s="734"/>
      <c r="HSD90" s="734"/>
      <c r="HSE90" s="734"/>
      <c r="HSF90" s="734"/>
      <c r="HSG90" s="734"/>
      <c r="HSH90" s="734"/>
      <c r="HSI90" s="734"/>
      <c r="HSJ90" s="734"/>
      <c r="HSK90" s="734"/>
      <c r="HSL90" s="734"/>
      <c r="HSM90" s="734"/>
      <c r="HSN90" s="734"/>
      <c r="HSO90" s="734"/>
      <c r="HSP90" s="734"/>
      <c r="HSQ90" s="734"/>
      <c r="HSR90" s="734"/>
      <c r="HSS90" s="734"/>
      <c r="HST90" s="734"/>
      <c r="HSU90" s="734"/>
      <c r="HSV90" s="734"/>
      <c r="HSW90" s="734"/>
      <c r="HSX90" s="734"/>
      <c r="HSY90" s="734"/>
      <c r="HSZ90" s="734"/>
      <c r="HTA90" s="734"/>
      <c r="HTB90" s="734"/>
      <c r="HTC90" s="734"/>
      <c r="HTD90" s="734"/>
      <c r="HTE90" s="734"/>
      <c r="HTF90" s="734"/>
      <c r="HTG90" s="734"/>
      <c r="HTH90" s="734"/>
      <c r="HTI90" s="734"/>
      <c r="HTJ90" s="734"/>
      <c r="HTK90" s="734"/>
      <c r="HTL90" s="734"/>
      <c r="HTM90" s="734"/>
      <c r="HTN90" s="734"/>
      <c r="HTO90" s="734"/>
      <c r="HTP90" s="734"/>
      <c r="HTQ90" s="734"/>
      <c r="HTR90" s="734"/>
      <c r="HTS90" s="734"/>
      <c r="HTT90" s="734"/>
      <c r="HTU90" s="734"/>
      <c r="HTV90" s="734"/>
      <c r="HTW90" s="734"/>
      <c r="HTX90" s="734"/>
      <c r="HTY90" s="734"/>
      <c r="HTZ90" s="734"/>
      <c r="HUA90" s="734"/>
      <c r="HUB90" s="734"/>
      <c r="HUC90" s="734"/>
      <c r="HUD90" s="734"/>
      <c r="HUE90" s="734"/>
      <c r="HUF90" s="734"/>
      <c r="HUG90" s="734"/>
      <c r="HUH90" s="734"/>
      <c r="HUI90" s="734"/>
      <c r="HUJ90" s="734"/>
      <c r="HUK90" s="734"/>
      <c r="HUL90" s="734"/>
      <c r="HUM90" s="734"/>
      <c r="HUN90" s="734"/>
      <c r="HUO90" s="734"/>
      <c r="HUP90" s="734"/>
      <c r="HUQ90" s="734"/>
      <c r="HUR90" s="734"/>
      <c r="HUS90" s="734"/>
      <c r="HUT90" s="734"/>
      <c r="HUU90" s="734"/>
      <c r="HUV90" s="734"/>
      <c r="HUW90" s="734"/>
      <c r="HUX90" s="734"/>
      <c r="HUY90" s="734"/>
      <c r="HUZ90" s="734"/>
      <c r="HVA90" s="734"/>
      <c r="HVB90" s="734"/>
      <c r="HVC90" s="734"/>
      <c r="HVD90" s="734"/>
      <c r="HVE90" s="734"/>
      <c r="HVF90" s="734"/>
      <c r="HVG90" s="734"/>
      <c r="HVH90" s="734"/>
      <c r="HVI90" s="734"/>
      <c r="HVJ90" s="734"/>
      <c r="HVK90" s="734"/>
      <c r="HVL90" s="734"/>
      <c r="HVM90" s="734"/>
      <c r="HVN90" s="734"/>
      <c r="HVO90" s="734"/>
      <c r="HVP90" s="734"/>
      <c r="HVQ90" s="734"/>
      <c r="HVR90" s="734"/>
      <c r="HVS90" s="734"/>
      <c r="HVT90" s="734"/>
      <c r="HVU90" s="734"/>
      <c r="HVV90" s="734"/>
      <c r="HVW90" s="734"/>
      <c r="HVX90" s="734"/>
      <c r="HVY90" s="734"/>
      <c r="HVZ90" s="734"/>
      <c r="HWA90" s="734"/>
      <c r="HWB90" s="734"/>
      <c r="HWC90" s="734"/>
      <c r="HWD90" s="734"/>
      <c r="HWE90" s="734"/>
      <c r="HWF90" s="734"/>
      <c r="HWG90" s="734"/>
      <c r="HWH90" s="734"/>
      <c r="HWI90" s="734"/>
      <c r="HWJ90" s="734"/>
      <c r="HWK90" s="734"/>
      <c r="HWL90" s="734"/>
      <c r="HWM90" s="734"/>
      <c r="HWN90" s="734"/>
      <c r="HWO90" s="734"/>
      <c r="HWP90" s="734"/>
      <c r="HWQ90" s="734"/>
      <c r="HWR90" s="734"/>
      <c r="HWS90" s="734"/>
      <c r="HWT90" s="734"/>
      <c r="HWU90" s="734"/>
      <c r="HWV90" s="734"/>
      <c r="HWW90" s="734"/>
      <c r="HWX90" s="734"/>
      <c r="HWY90" s="734"/>
      <c r="HWZ90" s="734"/>
      <c r="HXA90" s="734"/>
      <c r="HXB90" s="734"/>
      <c r="HXC90" s="734"/>
      <c r="HXD90" s="734"/>
      <c r="HXE90" s="734"/>
      <c r="HXF90" s="734"/>
      <c r="HXG90" s="734"/>
      <c r="HXH90" s="734"/>
      <c r="HXI90" s="734"/>
      <c r="HXJ90" s="734"/>
      <c r="HXK90" s="734"/>
      <c r="HXL90" s="734"/>
      <c r="HXM90" s="734"/>
      <c r="HXN90" s="734"/>
      <c r="HXO90" s="734"/>
      <c r="HXP90" s="734"/>
      <c r="HXQ90" s="734"/>
      <c r="HXR90" s="734"/>
      <c r="HXS90" s="734"/>
      <c r="HXT90" s="734"/>
      <c r="HXU90" s="734"/>
      <c r="HXV90" s="734"/>
      <c r="HXW90" s="734"/>
      <c r="HXX90" s="734"/>
      <c r="HXY90" s="734"/>
      <c r="HXZ90" s="734"/>
      <c r="HYA90" s="734"/>
      <c r="HYB90" s="734"/>
      <c r="HYC90" s="734"/>
      <c r="HYD90" s="734"/>
      <c r="HYE90" s="734"/>
      <c r="HYF90" s="734"/>
      <c r="HYG90" s="734"/>
      <c r="HYH90" s="734"/>
      <c r="HYI90" s="734"/>
      <c r="HYJ90" s="734"/>
      <c r="HYK90" s="734"/>
      <c r="HYL90" s="734"/>
      <c r="HYM90" s="734"/>
      <c r="HYN90" s="734"/>
      <c r="HYO90" s="734"/>
      <c r="HYP90" s="734"/>
      <c r="HYQ90" s="734"/>
      <c r="HYR90" s="734"/>
      <c r="HYS90" s="734"/>
      <c r="HYT90" s="734"/>
      <c r="HYU90" s="734"/>
      <c r="HYV90" s="734"/>
      <c r="HYW90" s="734"/>
      <c r="HYX90" s="734"/>
      <c r="HYY90" s="734"/>
      <c r="HYZ90" s="734"/>
      <c r="HZA90" s="734"/>
      <c r="HZB90" s="734"/>
      <c r="HZC90" s="734"/>
      <c r="HZD90" s="734"/>
      <c r="HZE90" s="734"/>
      <c r="HZF90" s="734"/>
      <c r="HZG90" s="734"/>
      <c r="HZH90" s="734"/>
      <c r="HZI90" s="734"/>
      <c r="HZJ90" s="734"/>
      <c r="HZK90" s="734"/>
      <c r="HZL90" s="734"/>
      <c r="HZM90" s="734"/>
      <c r="HZN90" s="734"/>
      <c r="HZO90" s="734"/>
      <c r="HZP90" s="734"/>
      <c r="HZQ90" s="734"/>
      <c r="HZR90" s="734"/>
      <c r="HZS90" s="734"/>
      <c r="HZT90" s="734"/>
      <c r="HZU90" s="734"/>
      <c r="HZV90" s="734"/>
      <c r="HZW90" s="734"/>
      <c r="HZX90" s="734"/>
      <c r="HZY90" s="734"/>
      <c r="HZZ90" s="734"/>
      <c r="IAA90" s="734"/>
      <c r="IAB90" s="734"/>
      <c r="IAC90" s="734"/>
      <c r="IAD90" s="734"/>
      <c r="IAE90" s="734"/>
      <c r="IAF90" s="734"/>
      <c r="IAG90" s="734"/>
      <c r="IAH90" s="734"/>
      <c r="IAI90" s="734"/>
      <c r="IAJ90" s="734"/>
      <c r="IAK90" s="734"/>
      <c r="IAL90" s="734"/>
      <c r="IAM90" s="734"/>
      <c r="IAN90" s="734"/>
      <c r="IAO90" s="734"/>
      <c r="IAP90" s="734"/>
      <c r="IAQ90" s="734"/>
      <c r="IAR90" s="734"/>
      <c r="IAS90" s="734"/>
      <c r="IAT90" s="734"/>
      <c r="IAU90" s="734"/>
      <c r="IAV90" s="734"/>
      <c r="IAW90" s="734"/>
      <c r="IAX90" s="734"/>
      <c r="IAY90" s="734"/>
      <c r="IAZ90" s="734"/>
      <c r="IBA90" s="734"/>
      <c r="IBB90" s="734"/>
      <c r="IBC90" s="734"/>
      <c r="IBD90" s="734"/>
      <c r="IBE90" s="734"/>
      <c r="IBF90" s="734"/>
      <c r="IBG90" s="734"/>
      <c r="IBH90" s="734"/>
      <c r="IBI90" s="734"/>
      <c r="IBJ90" s="734"/>
      <c r="IBK90" s="734"/>
      <c r="IBL90" s="734"/>
      <c r="IBM90" s="734"/>
      <c r="IBN90" s="734"/>
      <c r="IBO90" s="734"/>
      <c r="IBP90" s="734"/>
      <c r="IBQ90" s="734"/>
      <c r="IBR90" s="734"/>
      <c r="IBS90" s="734"/>
      <c r="IBT90" s="734"/>
      <c r="IBU90" s="734"/>
      <c r="IBV90" s="734"/>
      <c r="IBW90" s="734"/>
      <c r="IBX90" s="734"/>
      <c r="IBY90" s="734"/>
      <c r="IBZ90" s="734"/>
      <c r="ICA90" s="734"/>
      <c r="ICB90" s="734"/>
      <c r="ICC90" s="734"/>
      <c r="ICD90" s="734"/>
      <c r="ICE90" s="734"/>
      <c r="ICF90" s="734"/>
      <c r="ICG90" s="734"/>
      <c r="ICH90" s="734"/>
      <c r="ICI90" s="734"/>
      <c r="ICJ90" s="734"/>
      <c r="ICK90" s="734"/>
      <c r="ICL90" s="734"/>
      <c r="ICM90" s="734"/>
      <c r="ICN90" s="734"/>
      <c r="ICO90" s="734"/>
      <c r="ICP90" s="734"/>
      <c r="ICQ90" s="734"/>
      <c r="ICR90" s="734"/>
      <c r="ICS90" s="734"/>
      <c r="ICT90" s="734"/>
      <c r="ICU90" s="734"/>
      <c r="ICV90" s="734"/>
      <c r="ICW90" s="734"/>
      <c r="ICX90" s="734"/>
      <c r="ICY90" s="734"/>
      <c r="ICZ90" s="734"/>
      <c r="IDA90" s="734"/>
      <c r="IDB90" s="734"/>
      <c r="IDC90" s="734"/>
      <c r="IDD90" s="734"/>
      <c r="IDE90" s="734"/>
      <c r="IDF90" s="734"/>
      <c r="IDG90" s="734"/>
      <c r="IDH90" s="734"/>
      <c r="IDI90" s="734"/>
      <c r="IDJ90" s="734"/>
      <c r="IDK90" s="734"/>
      <c r="IDL90" s="734"/>
      <c r="IDM90" s="734"/>
      <c r="IDN90" s="734"/>
      <c r="IDO90" s="734"/>
      <c r="IDP90" s="734"/>
      <c r="IDQ90" s="734"/>
      <c r="IDR90" s="734"/>
      <c r="IDS90" s="734"/>
      <c r="IDT90" s="734"/>
      <c r="IDU90" s="734"/>
      <c r="IDV90" s="734"/>
      <c r="IDW90" s="734"/>
      <c r="IDX90" s="734"/>
      <c r="IDY90" s="734"/>
      <c r="IDZ90" s="734"/>
      <c r="IEA90" s="734"/>
      <c r="IEB90" s="734"/>
      <c r="IEC90" s="734"/>
      <c r="IED90" s="734"/>
      <c r="IEE90" s="734"/>
      <c r="IEF90" s="734"/>
      <c r="IEG90" s="734"/>
      <c r="IEH90" s="734"/>
      <c r="IEI90" s="734"/>
      <c r="IEJ90" s="734"/>
      <c r="IEK90" s="734"/>
      <c r="IEL90" s="734"/>
      <c r="IEM90" s="734"/>
      <c r="IEN90" s="734"/>
      <c r="IEO90" s="734"/>
      <c r="IEP90" s="734"/>
      <c r="IEQ90" s="734"/>
      <c r="IER90" s="734"/>
      <c r="IES90" s="734"/>
      <c r="IET90" s="734"/>
      <c r="IEU90" s="734"/>
      <c r="IEV90" s="734"/>
      <c r="IEW90" s="734"/>
      <c r="IEX90" s="734"/>
      <c r="IEY90" s="734"/>
      <c r="IEZ90" s="734"/>
      <c r="IFA90" s="734"/>
      <c r="IFB90" s="734"/>
      <c r="IFC90" s="734"/>
      <c r="IFD90" s="734"/>
      <c r="IFE90" s="734"/>
      <c r="IFF90" s="734"/>
      <c r="IFG90" s="734"/>
      <c r="IFH90" s="734"/>
      <c r="IFI90" s="734"/>
      <c r="IFJ90" s="734"/>
      <c r="IFK90" s="734"/>
      <c r="IFL90" s="734"/>
      <c r="IFM90" s="734"/>
      <c r="IFN90" s="734"/>
      <c r="IFO90" s="734"/>
      <c r="IFP90" s="734"/>
      <c r="IFQ90" s="734"/>
      <c r="IFR90" s="734"/>
      <c r="IFS90" s="734"/>
      <c r="IFT90" s="734"/>
      <c r="IFU90" s="734"/>
      <c r="IFV90" s="734"/>
      <c r="IFW90" s="734"/>
      <c r="IFX90" s="734"/>
      <c r="IFY90" s="734"/>
      <c r="IFZ90" s="734"/>
      <c r="IGA90" s="734"/>
      <c r="IGB90" s="734"/>
      <c r="IGC90" s="734"/>
      <c r="IGD90" s="734"/>
      <c r="IGE90" s="734"/>
      <c r="IGF90" s="734"/>
      <c r="IGG90" s="734"/>
      <c r="IGH90" s="734"/>
      <c r="IGI90" s="734"/>
      <c r="IGJ90" s="734"/>
      <c r="IGK90" s="734"/>
      <c r="IGL90" s="734"/>
      <c r="IGM90" s="734"/>
      <c r="IGN90" s="734"/>
      <c r="IGO90" s="734"/>
      <c r="IGP90" s="734"/>
      <c r="IGQ90" s="734"/>
      <c r="IGR90" s="734"/>
      <c r="IGS90" s="734"/>
      <c r="IGT90" s="734"/>
      <c r="IGU90" s="734"/>
      <c r="IGV90" s="734"/>
      <c r="IGW90" s="734"/>
      <c r="IGX90" s="734"/>
      <c r="IGY90" s="734"/>
      <c r="IGZ90" s="734"/>
      <c r="IHA90" s="734"/>
      <c r="IHB90" s="734"/>
      <c r="IHC90" s="734"/>
      <c r="IHD90" s="734"/>
      <c r="IHE90" s="734"/>
      <c r="IHF90" s="734"/>
      <c r="IHG90" s="734"/>
      <c r="IHH90" s="734"/>
      <c r="IHI90" s="734"/>
      <c r="IHJ90" s="734"/>
      <c r="IHK90" s="734"/>
      <c r="IHL90" s="734"/>
      <c r="IHM90" s="734"/>
      <c r="IHN90" s="734"/>
      <c r="IHO90" s="734"/>
      <c r="IHP90" s="734"/>
      <c r="IHQ90" s="734"/>
      <c r="IHR90" s="734"/>
      <c r="IHS90" s="734"/>
      <c r="IHT90" s="734"/>
      <c r="IHU90" s="734"/>
      <c r="IHV90" s="734"/>
      <c r="IHW90" s="734"/>
      <c r="IHX90" s="734"/>
      <c r="IHY90" s="734"/>
      <c r="IHZ90" s="734"/>
      <c r="IIA90" s="734"/>
      <c r="IIB90" s="734"/>
      <c r="IIC90" s="734"/>
      <c r="IID90" s="734"/>
      <c r="IIE90" s="734"/>
      <c r="IIF90" s="734"/>
      <c r="IIG90" s="734"/>
      <c r="IIH90" s="734"/>
      <c r="III90" s="734"/>
      <c r="IIJ90" s="734"/>
      <c r="IIK90" s="734"/>
      <c r="IIL90" s="734"/>
      <c r="IIM90" s="734"/>
      <c r="IIN90" s="734"/>
      <c r="IIO90" s="734"/>
      <c r="IIP90" s="734"/>
      <c r="IIQ90" s="734"/>
      <c r="IIR90" s="734"/>
      <c r="IIS90" s="734"/>
      <c r="IIT90" s="734"/>
      <c r="IIU90" s="734"/>
      <c r="IIV90" s="734"/>
      <c r="IIW90" s="734"/>
      <c r="IIX90" s="734"/>
      <c r="IIY90" s="734"/>
      <c r="IIZ90" s="734"/>
      <c r="IJA90" s="734"/>
      <c r="IJB90" s="734"/>
      <c r="IJC90" s="734"/>
      <c r="IJD90" s="734"/>
      <c r="IJE90" s="734"/>
      <c r="IJF90" s="734"/>
      <c r="IJG90" s="734"/>
      <c r="IJH90" s="734"/>
      <c r="IJI90" s="734"/>
      <c r="IJJ90" s="734"/>
      <c r="IJK90" s="734"/>
      <c r="IJL90" s="734"/>
      <c r="IJM90" s="734"/>
      <c r="IJN90" s="734"/>
      <c r="IJO90" s="734"/>
      <c r="IJP90" s="734"/>
      <c r="IJQ90" s="734"/>
      <c r="IJR90" s="734"/>
      <c r="IJS90" s="734"/>
      <c r="IJT90" s="734"/>
      <c r="IJU90" s="734"/>
      <c r="IJV90" s="734"/>
      <c r="IJW90" s="734"/>
      <c r="IJX90" s="734"/>
      <c r="IJY90" s="734"/>
      <c r="IJZ90" s="734"/>
      <c r="IKA90" s="734"/>
      <c r="IKB90" s="734"/>
      <c r="IKC90" s="734"/>
      <c r="IKD90" s="734"/>
      <c r="IKE90" s="734"/>
      <c r="IKF90" s="734"/>
      <c r="IKG90" s="734"/>
      <c r="IKH90" s="734"/>
      <c r="IKI90" s="734"/>
      <c r="IKJ90" s="734"/>
      <c r="IKK90" s="734"/>
      <c r="IKL90" s="734"/>
      <c r="IKM90" s="734"/>
      <c r="IKN90" s="734"/>
      <c r="IKO90" s="734"/>
      <c r="IKP90" s="734"/>
      <c r="IKQ90" s="734"/>
      <c r="IKR90" s="734"/>
      <c r="IKS90" s="734"/>
      <c r="IKT90" s="734"/>
      <c r="IKU90" s="734"/>
      <c r="IKV90" s="734"/>
      <c r="IKW90" s="734"/>
      <c r="IKX90" s="734"/>
      <c r="IKY90" s="734"/>
      <c r="IKZ90" s="734"/>
      <c r="ILA90" s="734"/>
      <c r="ILB90" s="734"/>
      <c r="ILC90" s="734"/>
      <c r="ILD90" s="734"/>
      <c r="ILE90" s="734"/>
      <c r="ILF90" s="734"/>
      <c r="ILG90" s="734"/>
      <c r="ILH90" s="734"/>
      <c r="ILI90" s="734"/>
      <c r="ILJ90" s="734"/>
      <c r="ILK90" s="734"/>
      <c r="ILL90" s="734"/>
      <c r="ILM90" s="734"/>
      <c r="ILN90" s="734"/>
      <c r="ILO90" s="734"/>
      <c r="ILP90" s="734"/>
      <c r="ILQ90" s="734"/>
      <c r="ILR90" s="734"/>
      <c r="ILS90" s="734"/>
      <c r="ILT90" s="734"/>
      <c r="ILU90" s="734"/>
      <c r="ILV90" s="734"/>
      <c r="ILW90" s="734"/>
      <c r="ILX90" s="734"/>
      <c r="ILY90" s="734"/>
      <c r="ILZ90" s="734"/>
      <c r="IMA90" s="734"/>
      <c r="IMB90" s="734"/>
      <c r="IMC90" s="734"/>
      <c r="IMD90" s="734"/>
      <c r="IME90" s="734"/>
      <c r="IMF90" s="734"/>
      <c r="IMG90" s="734"/>
      <c r="IMH90" s="734"/>
      <c r="IMI90" s="734"/>
      <c r="IMJ90" s="734"/>
      <c r="IMK90" s="734"/>
      <c r="IML90" s="734"/>
      <c r="IMM90" s="734"/>
      <c r="IMN90" s="734"/>
      <c r="IMO90" s="734"/>
      <c r="IMP90" s="734"/>
      <c r="IMQ90" s="734"/>
      <c r="IMR90" s="734"/>
      <c r="IMS90" s="734"/>
      <c r="IMT90" s="734"/>
      <c r="IMU90" s="734"/>
      <c r="IMV90" s="734"/>
      <c r="IMW90" s="734"/>
      <c r="IMX90" s="734"/>
      <c r="IMY90" s="734"/>
      <c r="IMZ90" s="734"/>
      <c r="INA90" s="734"/>
      <c r="INB90" s="734"/>
      <c r="INC90" s="734"/>
      <c r="IND90" s="734"/>
      <c r="INE90" s="734"/>
      <c r="INF90" s="734"/>
      <c r="ING90" s="734"/>
      <c r="INH90" s="734"/>
      <c r="INI90" s="734"/>
      <c r="INJ90" s="734"/>
      <c r="INK90" s="734"/>
      <c r="INL90" s="734"/>
      <c r="INM90" s="734"/>
      <c r="INN90" s="734"/>
      <c r="INO90" s="734"/>
      <c r="INP90" s="734"/>
      <c r="INQ90" s="734"/>
      <c r="INR90" s="734"/>
      <c r="INS90" s="734"/>
      <c r="INT90" s="734"/>
      <c r="INU90" s="734"/>
      <c r="INV90" s="734"/>
      <c r="INW90" s="734"/>
      <c r="INX90" s="734"/>
      <c r="INY90" s="734"/>
      <c r="INZ90" s="734"/>
      <c r="IOA90" s="734"/>
      <c r="IOB90" s="734"/>
      <c r="IOC90" s="734"/>
      <c r="IOD90" s="734"/>
      <c r="IOE90" s="734"/>
      <c r="IOF90" s="734"/>
      <c r="IOG90" s="734"/>
      <c r="IOH90" s="734"/>
      <c r="IOI90" s="734"/>
      <c r="IOJ90" s="734"/>
      <c r="IOK90" s="734"/>
      <c r="IOL90" s="734"/>
      <c r="IOM90" s="734"/>
      <c r="ION90" s="734"/>
      <c r="IOO90" s="734"/>
      <c r="IOP90" s="734"/>
      <c r="IOQ90" s="734"/>
      <c r="IOR90" s="734"/>
      <c r="IOS90" s="734"/>
      <c r="IOT90" s="734"/>
      <c r="IOU90" s="734"/>
      <c r="IOV90" s="734"/>
      <c r="IOW90" s="734"/>
      <c r="IOX90" s="734"/>
      <c r="IOY90" s="734"/>
      <c r="IOZ90" s="734"/>
      <c r="IPA90" s="734"/>
      <c r="IPB90" s="734"/>
      <c r="IPC90" s="734"/>
      <c r="IPD90" s="734"/>
      <c r="IPE90" s="734"/>
      <c r="IPF90" s="734"/>
      <c r="IPG90" s="734"/>
      <c r="IPH90" s="734"/>
      <c r="IPI90" s="734"/>
      <c r="IPJ90" s="734"/>
      <c r="IPK90" s="734"/>
      <c r="IPL90" s="734"/>
      <c r="IPM90" s="734"/>
      <c r="IPN90" s="734"/>
      <c r="IPO90" s="734"/>
      <c r="IPP90" s="734"/>
      <c r="IPQ90" s="734"/>
      <c r="IPR90" s="734"/>
      <c r="IPS90" s="734"/>
      <c r="IPT90" s="734"/>
      <c r="IPU90" s="734"/>
      <c r="IPV90" s="734"/>
      <c r="IPW90" s="734"/>
      <c r="IPX90" s="734"/>
      <c r="IPY90" s="734"/>
      <c r="IPZ90" s="734"/>
      <c r="IQA90" s="734"/>
      <c r="IQB90" s="734"/>
      <c r="IQC90" s="734"/>
      <c r="IQD90" s="734"/>
      <c r="IQE90" s="734"/>
      <c r="IQF90" s="734"/>
      <c r="IQG90" s="734"/>
      <c r="IQH90" s="734"/>
      <c r="IQI90" s="734"/>
      <c r="IQJ90" s="734"/>
      <c r="IQK90" s="734"/>
      <c r="IQL90" s="734"/>
      <c r="IQM90" s="734"/>
      <c r="IQN90" s="734"/>
      <c r="IQO90" s="734"/>
      <c r="IQP90" s="734"/>
      <c r="IQQ90" s="734"/>
      <c r="IQR90" s="734"/>
      <c r="IQS90" s="734"/>
      <c r="IQT90" s="734"/>
      <c r="IQU90" s="734"/>
      <c r="IQV90" s="734"/>
      <c r="IQW90" s="734"/>
      <c r="IQX90" s="734"/>
      <c r="IQY90" s="734"/>
      <c r="IQZ90" s="734"/>
      <c r="IRA90" s="734"/>
      <c r="IRB90" s="734"/>
      <c r="IRC90" s="734"/>
      <c r="IRD90" s="734"/>
      <c r="IRE90" s="734"/>
      <c r="IRF90" s="734"/>
      <c r="IRG90" s="734"/>
      <c r="IRH90" s="734"/>
      <c r="IRI90" s="734"/>
      <c r="IRJ90" s="734"/>
      <c r="IRK90" s="734"/>
      <c r="IRL90" s="734"/>
      <c r="IRM90" s="734"/>
      <c r="IRN90" s="734"/>
      <c r="IRO90" s="734"/>
      <c r="IRP90" s="734"/>
      <c r="IRQ90" s="734"/>
      <c r="IRR90" s="734"/>
      <c r="IRS90" s="734"/>
      <c r="IRT90" s="734"/>
      <c r="IRU90" s="734"/>
      <c r="IRV90" s="734"/>
      <c r="IRW90" s="734"/>
      <c r="IRX90" s="734"/>
      <c r="IRY90" s="734"/>
      <c r="IRZ90" s="734"/>
      <c r="ISA90" s="734"/>
      <c r="ISB90" s="734"/>
      <c r="ISC90" s="734"/>
      <c r="ISD90" s="734"/>
      <c r="ISE90" s="734"/>
      <c r="ISF90" s="734"/>
      <c r="ISG90" s="734"/>
      <c r="ISH90" s="734"/>
      <c r="ISI90" s="734"/>
      <c r="ISJ90" s="734"/>
      <c r="ISK90" s="734"/>
      <c r="ISL90" s="734"/>
      <c r="ISM90" s="734"/>
      <c r="ISN90" s="734"/>
      <c r="ISO90" s="734"/>
      <c r="ISP90" s="734"/>
      <c r="ISQ90" s="734"/>
      <c r="ISR90" s="734"/>
      <c r="ISS90" s="734"/>
      <c r="IST90" s="734"/>
      <c r="ISU90" s="734"/>
      <c r="ISV90" s="734"/>
      <c r="ISW90" s="734"/>
      <c r="ISX90" s="734"/>
      <c r="ISY90" s="734"/>
      <c r="ISZ90" s="734"/>
      <c r="ITA90" s="734"/>
      <c r="ITB90" s="734"/>
      <c r="ITC90" s="734"/>
      <c r="ITD90" s="734"/>
      <c r="ITE90" s="734"/>
      <c r="ITF90" s="734"/>
      <c r="ITG90" s="734"/>
      <c r="ITH90" s="734"/>
      <c r="ITI90" s="734"/>
      <c r="ITJ90" s="734"/>
      <c r="ITK90" s="734"/>
      <c r="ITL90" s="734"/>
      <c r="ITM90" s="734"/>
      <c r="ITN90" s="734"/>
      <c r="ITO90" s="734"/>
      <c r="ITP90" s="734"/>
      <c r="ITQ90" s="734"/>
      <c r="ITR90" s="734"/>
      <c r="ITS90" s="734"/>
      <c r="ITT90" s="734"/>
      <c r="ITU90" s="734"/>
      <c r="ITV90" s="734"/>
      <c r="ITW90" s="734"/>
      <c r="ITX90" s="734"/>
      <c r="ITY90" s="734"/>
      <c r="ITZ90" s="734"/>
      <c r="IUA90" s="734"/>
      <c r="IUB90" s="734"/>
      <c r="IUC90" s="734"/>
      <c r="IUD90" s="734"/>
      <c r="IUE90" s="734"/>
      <c r="IUF90" s="734"/>
      <c r="IUG90" s="734"/>
      <c r="IUH90" s="734"/>
      <c r="IUI90" s="734"/>
      <c r="IUJ90" s="734"/>
      <c r="IUK90" s="734"/>
      <c r="IUL90" s="734"/>
      <c r="IUM90" s="734"/>
      <c r="IUN90" s="734"/>
      <c r="IUO90" s="734"/>
      <c r="IUP90" s="734"/>
      <c r="IUQ90" s="734"/>
      <c r="IUR90" s="734"/>
      <c r="IUS90" s="734"/>
      <c r="IUT90" s="734"/>
      <c r="IUU90" s="734"/>
      <c r="IUV90" s="734"/>
      <c r="IUW90" s="734"/>
      <c r="IUX90" s="734"/>
      <c r="IUY90" s="734"/>
      <c r="IUZ90" s="734"/>
      <c r="IVA90" s="734"/>
      <c r="IVB90" s="734"/>
      <c r="IVC90" s="734"/>
      <c r="IVD90" s="734"/>
      <c r="IVE90" s="734"/>
      <c r="IVF90" s="734"/>
      <c r="IVG90" s="734"/>
      <c r="IVH90" s="734"/>
      <c r="IVI90" s="734"/>
      <c r="IVJ90" s="734"/>
      <c r="IVK90" s="734"/>
      <c r="IVL90" s="734"/>
      <c r="IVM90" s="734"/>
      <c r="IVN90" s="734"/>
      <c r="IVO90" s="734"/>
      <c r="IVP90" s="734"/>
      <c r="IVQ90" s="734"/>
      <c r="IVR90" s="734"/>
      <c r="IVS90" s="734"/>
      <c r="IVT90" s="734"/>
      <c r="IVU90" s="734"/>
      <c r="IVV90" s="734"/>
      <c r="IVW90" s="734"/>
      <c r="IVX90" s="734"/>
      <c r="IVY90" s="734"/>
      <c r="IVZ90" s="734"/>
      <c r="IWA90" s="734"/>
      <c r="IWB90" s="734"/>
      <c r="IWC90" s="734"/>
      <c r="IWD90" s="734"/>
      <c r="IWE90" s="734"/>
      <c r="IWF90" s="734"/>
      <c r="IWG90" s="734"/>
      <c r="IWH90" s="734"/>
      <c r="IWI90" s="734"/>
      <c r="IWJ90" s="734"/>
      <c r="IWK90" s="734"/>
      <c r="IWL90" s="734"/>
      <c r="IWM90" s="734"/>
      <c r="IWN90" s="734"/>
      <c r="IWO90" s="734"/>
      <c r="IWP90" s="734"/>
      <c r="IWQ90" s="734"/>
      <c r="IWR90" s="734"/>
      <c r="IWS90" s="734"/>
      <c r="IWT90" s="734"/>
      <c r="IWU90" s="734"/>
      <c r="IWV90" s="734"/>
      <c r="IWW90" s="734"/>
      <c r="IWX90" s="734"/>
      <c r="IWY90" s="734"/>
      <c r="IWZ90" s="734"/>
      <c r="IXA90" s="734"/>
      <c r="IXB90" s="734"/>
      <c r="IXC90" s="734"/>
      <c r="IXD90" s="734"/>
      <c r="IXE90" s="734"/>
      <c r="IXF90" s="734"/>
      <c r="IXG90" s="734"/>
      <c r="IXH90" s="734"/>
      <c r="IXI90" s="734"/>
      <c r="IXJ90" s="734"/>
      <c r="IXK90" s="734"/>
      <c r="IXL90" s="734"/>
      <c r="IXM90" s="734"/>
      <c r="IXN90" s="734"/>
      <c r="IXO90" s="734"/>
      <c r="IXP90" s="734"/>
      <c r="IXQ90" s="734"/>
      <c r="IXR90" s="734"/>
      <c r="IXS90" s="734"/>
      <c r="IXT90" s="734"/>
      <c r="IXU90" s="734"/>
      <c r="IXV90" s="734"/>
      <c r="IXW90" s="734"/>
      <c r="IXX90" s="734"/>
      <c r="IXY90" s="734"/>
      <c r="IXZ90" s="734"/>
      <c r="IYA90" s="734"/>
      <c r="IYB90" s="734"/>
      <c r="IYC90" s="734"/>
      <c r="IYD90" s="734"/>
      <c r="IYE90" s="734"/>
      <c r="IYF90" s="734"/>
      <c r="IYG90" s="734"/>
      <c r="IYH90" s="734"/>
      <c r="IYI90" s="734"/>
      <c r="IYJ90" s="734"/>
      <c r="IYK90" s="734"/>
      <c r="IYL90" s="734"/>
      <c r="IYM90" s="734"/>
      <c r="IYN90" s="734"/>
      <c r="IYO90" s="734"/>
      <c r="IYP90" s="734"/>
      <c r="IYQ90" s="734"/>
      <c r="IYR90" s="734"/>
      <c r="IYS90" s="734"/>
      <c r="IYT90" s="734"/>
      <c r="IYU90" s="734"/>
      <c r="IYV90" s="734"/>
      <c r="IYW90" s="734"/>
      <c r="IYX90" s="734"/>
      <c r="IYY90" s="734"/>
      <c r="IYZ90" s="734"/>
      <c r="IZA90" s="734"/>
      <c r="IZB90" s="734"/>
      <c r="IZC90" s="734"/>
      <c r="IZD90" s="734"/>
      <c r="IZE90" s="734"/>
      <c r="IZF90" s="734"/>
      <c r="IZG90" s="734"/>
      <c r="IZH90" s="734"/>
      <c r="IZI90" s="734"/>
      <c r="IZJ90" s="734"/>
      <c r="IZK90" s="734"/>
      <c r="IZL90" s="734"/>
      <c r="IZM90" s="734"/>
      <c r="IZN90" s="734"/>
      <c r="IZO90" s="734"/>
      <c r="IZP90" s="734"/>
      <c r="IZQ90" s="734"/>
      <c r="IZR90" s="734"/>
      <c r="IZS90" s="734"/>
      <c r="IZT90" s="734"/>
      <c r="IZU90" s="734"/>
      <c r="IZV90" s="734"/>
      <c r="IZW90" s="734"/>
      <c r="IZX90" s="734"/>
      <c r="IZY90" s="734"/>
      <c r="IZZ90" s="734"/>
      <c r="JAA90" s="734"/>
      <c r="JAB90" s="734"/>
      <c r="JAC90" s="734"/>
      <c r="JAD90" s="734"/>
      <c r="JAE90" s="734"/>
      <c r="JAF90" s="734"/>
      <c r="JAG90" s="734"/>
      <c r="JAH90" s="734"/>
      <c r="JAI90" s="734"/>
      <c r="JAJ90" s="734"/>
      <c r="JAK90" s="734"/>
      <c r="JAL90" s="734"/>
      <c r="JAM90" s="734"/>
      <c r="JAN90" s="734"/>
      <c r="JAO90" s="734"/>
      <c r="JAP90" s="734"/>
      <c r="JAQ90" s="734"/>
      <c r="JAR90" s="734"/>
      <c r="JAS90" s="734"/>
      <c r="JAT90" s="734"/>
      <c r="JAU90" s="734"/>
      <c r="JAV90" s="734"/>
      <c r="JAW90" s="734"/>
      <c r="JAX90" s="734"/>
      <c r="JAY90" s="734"/>
      <c r="JAZ90" s="734"/>
      <c r="JBA90" s="734"/>
      <c r="JBB90" s="734"/>
      <c r="JBC90" s="734"/>
      <c r="JBD90" s="734"/>
      <c r="JBE90" s="734"/>
      <c r="JBF90" s="734"/>
      <c r="JBG90" s="734"/>
      <c r="JBH90" s="734"/>
      <c r="JBI90" s="734"/>
      <c r="JBJ90" s="734"/>
      <c r="JBK90" s="734"/>
      <c r="JBL90" s="734"/>
      <c r="JBM90" s="734"/>
      <c r="JBN90" s="734"/>
      <c r="JBO90" s="734"/>
      <c r="JBP90" s="734"/>
      <c r="JBQ90" s="734"/>
      <c r="JBR90" s="734"/>
      <c r="JBS90" s="734"/>
      <c r="JBT90" s="734"/>
      <c r="JBU90" s="734"/>
      <c r="JBV90" s="734"/>
      <c r="JBW90" s="734"/>
      <c r="JBX90" s="734"/>
      <c r="JBY90" s="734"/>
      <c r="JBZ90" s="734"/>
      <c r="JCA90" s="734"/>
      <c r="JCB90" s="734"/>
      <c r="JCC90" s="734"/>
      <c r="JCD90" s="734"/>
      <c r="JCE90" s="734"/>
      <c r="JCF90" s="734"/>
      <c r="JCG90" s="734"/>
      <c r="JCH90" s="734"/>
      <c r="JCI90" s="734"/>
      <c r="JCJ90" s="734"/>
      <c r="JCK90" s="734"/>
      <c r="JCL90" s="734"/>
      <c r="JCM90" s="734"/>
      <c r="JCN90" s="734"/>
      <c r="JCO90" s="734"/>
      <c r="JCP90" s="734"/>
      <c r="JCQ90" s="734"/>
      <c r="JCR90" s="734"/>
      <c r="JCS90" s="734"/>
      <c r="JCT90" s="734"/>
      <c r="JCU90" s="734"/>
      <c r="JCV90" s="734"/>
      <c r="JCW90" s="734"/>
      <c r="JCX90" s="734"/>
      <c r="JCY90" s="734"/>
      <c r="JCZ90" s="734"/>
      <c r="JDA90" s="734"/>
      <c r="JDB90" s="734"/>
      <c r="JDC90" s="734"/>
      <c r="JDD90" s="734"/>
      <c r="JDE90" s="734"/>
      <c r="JDF90" s="734"/>
      <c r="JDG90" s="734"/>
      <c r="JDH90" s="734"/>
      <c r="JDI90" s="734"/>
      <c r="JDJ90" s="734"/>
      <c r="JDK90" s="734"/>
      <c r="JDL90" s="734"/>
      <c r="JDM90" s="734"/>
      <c r="JDN90" s="734"/>
      <c r="JDO90" s="734"/>
      <c r="JDP90" s="734"/>
      <c r="JDQ90" s="734"/>
      <c r="JDR90" s="734"/>
      <c r="JDS90" s="734"/>
      <c r="JDT90" s="734"/>
      <c r="JDU90" s="734"/>
      <c r="JDV90" s="734"/>
      <c r="JDW90" s="734"/>
      <c r="JDX90" s="734"/>
      <c r="JDY90" s="734"/>
      <c r="JDZ90" s="734"/>
      <c r="JEA90" s="734"/>
      <c r="JEB90" s="734"/>
      <c r="JEC90" s="734"/>
      <c r="JED90" s="734"/>
      <c r="JEE90" s="734"/>
      <c r="JEF90" s="734"/>
      <c r="JEG90" s="734"/>
      <c r="JEH90" s="734"/>
      <c r="JEI90" s="734"/>
      <c r="JEJ90" s="734"/>
      <c r="JEK90" s="734"/>
      <c r="JEL90" s="734"/>
      <c r="JEM90" s="734"/>
      <c r="JEN90" s="734"/>
      <c r="JEO90" s="734"/>
      <c r="JEP90" s="734"/>
      <c r="JEQ90" s="734"/>
      <c r="JER90" s="734"/>
      <c r="JES90" s="734"/>
      <c r="JET90" s="734"/>
      <c r="JEU90" s="734"/>
      <c r="JEV90" s="734"/>
      <c r="JEW90" s="734"/>
      <c r="JEX90" s="734"/>
      <c r="JEY90" s="734"/>
      <c r="JEZ90" s="734"/>
      <c r="JFA90" s="734"/>
      <c r="JFB90" s="734"/>
      <c r="JFC90" s="734"/>
      <c r="JFD90" s="734"/>
      <c r="JFE90" s="734"/>
      <c r="JFF90" s="734"/>
      <c r="JFG90" s="734"/>
      <c r="JFH90" s="734"/>
      <c r="JFI90" s="734"/>
      <c r="JFJ90" s="734"/>
      <c r="JFK90" s="734"/>
      <c r="JFL90" s="734"/>
      <c r="JFM90" s="734"/>
      <c r="JFN90" s="734"/>
      <c r="JFO90" s="734"/>
      <c r="JFP90" s="734"/>
      <c r="JFQ90" s="734"/>
      <c r="JFR90" s="734"/>
      <c r="JFS90" s="734"/>
      <c r="JFT90" s="734"/>
      <c r="JFU90" s="734"/>
      <c r="JFV90" s="734"/>
      <c r="JFW90" s="734"/>
      <c r="JFX90" s="734"/>
      <c r="JFY90" s="734"/>
      <c r="JFZ90" s="734"/>
      <c r="JGA90" s="734"/>
      <c r="JGB90" s="734"/>
      <c r="JGC90" s="734"/>
      <c r="JGD90" s="734"/>
      <c r="JGE90" s="734"/>
      <c r="JGF90" s="734"/>
      <c r="JGG90" s="734"/>
      <c r="JGH90" s="734"/>
      <c r="JGI90" s="734"/>
      <c r="JGJ90" s="734"/>
      <c r="JGK90" s="734"/>
      <c r="JGL90" s="734"/>
      <c r="JGM90" s="734"/>
      <c r="JGN90" s="734"/>
      <c r="JGO90" s="734"/>
      <c r="JGP90" s="734"/>
      <c r="JGQ90" s="734"/>
      <c r="JGR90" s="734"/>
      <c r="JGS90" s="734"/>
      <c r="JGT90" s="734"/>
      <c r="JGU90" s="734"/>
      <c r="JGV90" s="734"/>
      <c r="JGW90" s="734"/>
      <c r="JGX90" s="734"/>
      <c r="JGY90" s="734"/>
      <c r="JGZ90" s="734"/>
      <c r="JHA90" s="734"/>
      <c r="JHB90" s="734"/>
      <c r="JHC90" s="734"/>
      <c r="JHD90" s="734"/>
      <c r="JHE90" s="734"/>
      <c r="JHF90" s="734"/>
      <c r="JHG90" s="734"/>
      <c r="JHH90" s="734"/>
      <c r="JHI90" s="734"/>
      <c r="JHJ90" s="734"/>
      <c r="JHK90" s="734"/>
      <c r="JHL90" s="734"/>
      <c r="JHM90" s="734"/>
      <c r="JHN90" s="734"/>
      <c r="JHO90" s="734"/>
      <c r="JHP90" s="734"/>
      <c r="JHQ90" s="734"/>
      <c r="JHR90" s="734"/>
      <c r="JHS90" s="734"/>
      <c r="JHT90" s="734"/>
      <c r="JHU90" s="734"/>
      <c r="JHV90" s="734"/>
      <c r="JHW90" s="734"/>
      <c r="JHX90" s="734"/>
      <c r="JHY90" s="734"/>
      <c r="JHZ90" s="734"/>
      <c r="JIA90" s="734"/>
      <c r="JIB90" s="734"/>
      <c r="JIC90" s="734"/>
      <c r="JID90" s="734"/>
      <c r="JIE90" s="734"/>
      <c r="JIF90" s="734"/>
      <c r="JIG90" s="734"/>
      <c r="JIH90" s="734"/>
      <c r="JII90" s="734"/>
      <c r="JIJ90" s="734"/>
      <c r="JIK90" s="734"/>
      <c r="JIL90" s="734"/>
      <c r="JIM90" s="734"/>
      <c r="JIN90" s="734"/>
      <c r="JIO90" s="734"/>
      <c r="JIP90" s="734"/>
      <c r="JIQ90" s="734"/>
      <c r="JIR90" s="734"/>
      <c r="JIS90" s="734"/>
      <c r="JIT90" s="734"/>
      <c r="JIU90" s="734"/>
      <c r="JIV90" s="734"/>
      <c r="JIW90" s="734"/>
      <c r="JIX90" s="734"/>
      <c r="JIY90" s="734"/>
      <c r="JIZ90" s="734"/>
      <c r="JJA90" s="734"/>
      <c r="JJB90" s="734"/>
      <c r="JJC90" s="734"/>
      <c r="JJD90" s="734"/>
      <c r="JJE90" s="734"/>
      <c r="JJF90" s="734"/>
      <c r="JJG90" s="734"/>
      <c r="JJH90" s="734"/>
      <c r="JJI90" s="734"/>
      <c r="JJJ90" s="734"/>
      <c r="JJK90" s="734"/>
      <c r="JJL90" s="734"/>
      <c r="JJM90" s="734"/>
      <c r="JJN90" s="734"/>
      <c r="JJO90" s="734"/>
      <c r="JJP90" s="734"/>
      <c r="JJQ90" s="734"/>
      <c r="JJR90" s="734"/>
      <c r="JJS90" s="734"/>
      <c r="JJT90" s="734"/>
      <c r="JJU90" s="734"/>
      <c r="JJV90" s="734"/>
      <c r="JJW90" s="734"/>
      <c r="JJX90" s="734"/>
      <c r="JJY90" s="734"/>
      <c r="JJZ90" s="734"/>
      <c r="JKA90" s="734"/>
      <c r="JKB90" s="734"/>
      <c r="JKC90" s="734"/>
      <c r="JKD90" s="734"/>
      <c r="JKE90" s="734"/>
      <c r="JKF90" s="734"/>
      <c r="JKG90" s="734"/>
      <c r="JKH90" s="734"/>
      <c r="JKI90" s="734"/>
      <c r="JKJ90" s="734"/>
      <c r="JKK90" s="734"/>
      <c r="JKL90" s="734"/>
      <c r="JKM90" s="734"/>
      <c r="JKN90" s="734"/>
      <c r="JKO90" s="734"/>
      <c r="JKP90" s="734"/>
      <c r="JKQ90" s="734"/>
      <c r="JKR90" s="734"/>
      <c r="JKS90" s="734"/>
      <c r="JKT90" s="734"/>
      <c r="JKU90" s="734"/>
      <c r="JKV90" s="734"/>
      <c r="JKW90" s="734"/>
      <c r="JKX90" s="734"/>
      <c r="JKY90" s="734"/>
      <c r="JKZ90" s="734"/>
      <c r="JLA90" s="734"/>
      <c r="JLB90" s="734"/>
      <c r="JLC90" s="734"/>
      <c r="JLD90" s="734"/>
      <c r="JLE90" s="734"/>
      <c r="JLF90" s="734"/>
      <c r="JLG90" s="734"/>
      <c r="JLH90" s="734"/>
      <c r="JLI90" s="734"/>
      <c r="JLJ90" s="734"/>
      <c r="JLK90" s="734"/>
      <c r="JLL90" s="734"/>
      <c r="JLM90" s="734"/>
      <c r="JLN90" s="734"/>
      <c r="JLO90" s="734"/>
      <c r="JLP90" s="734"/>
      <c r="JLQ90" s="734"/>
      <c r="JLR90" s="734"/>
      <c r="JLS90" s="734"/>
      <c r="JLT90" s="734"/>
      <c r="JLU90" s="734"/>
      <c r="JLV90" s="734"/>
      <c r="JLW90" s="734"/>
      <c r="JLX90" s="734"/>
      <c r="JLY90" s="734"/>
      <c r="JLZ90" s="734"/>
      <c r="JMA90" s="734"/>
      <c r="JMB90" s="734"/>
      <c r="JMC90" s="734"/>
      <c r="JMD90" s="734"/>
      <c r="JME90" s="734"/>
      <c r="JMF90" s="734"/>
      <c r="JMG90" s="734"/>
      <c r="JMH90" s="734"/>
      <c r="JMI90" s="734"/>
      <c r="JMJ90" s="734"/>
      <c r="JMK90" s="734"/>
      <c r="JML90" s="734"/>
      <c r="JMM90" s="734"/>
      <c r="JMN90" s="734"/>
      <c r="JMO90" s="734"/>
      <c r="JMP90" s="734"/>
      <c r="JMQ90" s="734"/>
      <c r="JMR90" s="734"/>
      <c r="JMS90" s="734"/>
      <c r="JMT90" s="734"/>
      <c r="JMU90" s="734"/>
      <c r="JMV90" s="734"/>
      <c r="JMW90" s="734"/>
      <c r="JMX90" s="734"/>
      <c r="JMY90" s="734"/>
      <c r="JMZ90" s="734"/>
      <c r="JNA90" s="734"/>
      <c r="JNB90" s="734"/>
      <c r="JNC90" s="734"/>
      <c r="JND90" s="734"/>
      <c r="JNE90" s="734"/>
      <c r="JNF90" s="734"/>
      <c r="JNG90" s="734"/>
      <c r="JNH90" s="734"/>
      <c r="JNI90" s="734"/>
      <c r="JNJ90" s="734"/>
      <c r="JNK90" s="734"/>
      <c r="JNL90" s="734"/>
      <c r="JNM90" s="734"/>
      <c r="JNN90" s="734"/>
      <c r="JNO90" s="734"/>
      <c r="JNP90" s="734"/>
      <c r="JNQ90" s="734"/>
      <c r="JNR90" s="734"/>
      <c r="JNS90" s="734"/>
      <c r="JNT90" s="734"/>
      <c r="JNU90" s="734"/>
      <c r="JNV90" s="734"/>
      <c r="JNW90" s="734"/>
      <c r="JNX90" s="734"/>
      <c r="JNY90" s="734"/>
      <c r="JNZ90" s="734"/>
      <c r="JOA90" s="734"/>
      <c r="JOB90" s="734"/>
      <c r="JOC90" s="734"/>
      <c r="JOD90" s="734"/>
      <c r="JOE90" s="734"/>
      <c r="JOF90" s="734"/>
      <c r="JOG90" s="734"/>
      <c r="JOH90" s="734"/>
      <c r="JOI90" s="734"/>
      <c r="JOJ90" s="734"/>
      <c r="JOK90" s="734"/>
      <c r="JOL90" s="734"/>
      <c r="JOM90" s="734"/>
      <c r="JON90" s="734"/>
      <c r="JOO90" s="734"/>
      <c r="JOP90" s="734"/>
      <c r="JOQ90" s="734"/>
      <c r="JOR90" s="734"/>
      <c r="JOS90" s="734"/>
      <c r="JOT90" s="734"/>
      <c r="JOU90" s="734"/>
      <c r="JOV90" s="734"/>
      <c r="JOW90" s="734"/>
      <c r="JOX90" s="734"/>
      <c r="JOY90" s="734"/>
      <c r="JOZ90" s="734"/>
      <c r="JPA90" s="734"/>
      <c r="JPB90" s="734"/>
      <c r="JPC90" s="734"/>
      <c r="JPD90" s="734"/>
      <c r="JPE90" s="734"/>
      <c r="JPF90" s="734"/>
      <c r="JPG90" s="734"/>
      <c r="JPH90" s="734"/>
      <c r="JPI90" s="734"/>
      <c r="JPJ90" s="734"/>
      <c r="JPK90" s="734"/>
      <c r="JPL90" s="734"/>
      <c r="JPM90" s="734"/>
      <c r="JPN90" s="734"/>
      <c r="JPO90" s="734"/>
      <c r="JPP90" s="734"/>
      <c r="JPQ90" s="734"/>
      <c r="JPR90" s="734"/>
      <c r="JPS90" s="734"/>
      <c r="JPT90" s="734"/>
      <c r="JPU90" s="734"/>
      <c r="JPV90" s="734"/>
      <c r="JPW90" s="734"/>
      <c r="JPX90" s="734"/>
      <c r="JPY90" s="734"/>
      <c r="JPZ90" s="734"/>
      <c r="JQA90" s="734"/>
      <c r="JQB90" s="734"/>
      <c r="JQC90" s="734"/>
      <c r="JQD90" s="734"/>
      <c r="JQE90" s="734"/>
      <c r="JQF90" s="734"/>
      <c r="JQG90" s="734"/>
      <c r="JQH90" s="734"/>
      <c r="JQI90" s="734"/>
      <c r="JQJ90" s="734"/>
      <c r="JQK90" s="734"/>
      <c r="JQL90" s="734"/>
      <c r="JQM90" s="734"/>
      <c r="JQN90" s="734"/>
      <c r="JQO90" s="734"/>
      <c r="JQP90" s="734"/>
      <c r="JQQ90" s="734"/>
      <c r="JQR90" s="734"/>
      <c r="JQS90" s="734"/>
      <c r="JQT90" s="734"/>
      <c r="JQU90" s="734"/>
      <c r="JQV90" s="734"/>
      <c r="JQW90" s="734"/>
      <c r="JQX90" s="734"/>
      <c r="JQY90" s="734"/>
      <c r="JQZ90" s="734"/>
      <c r="JRA90" s="734"/>
      <c r="JRB90" s="734"/>
      <c r="JRC90" s="734"/>
      <c r="JRD90" s="734"/>
      <c r="JRE90" s="734"/>
      <c r="JRF90" s="734"/>
      <c r="JRG90" s="734"/>
      <c r="JRH90" s="734"/>
      <c r="JRI90" s="734"/>
      <c r="JRJ90" s="734"/>
      <c r="JRK90" s="734"/>
      <c r="JRL90" s="734"/>
      <c r="JRM90" s="734"/>
      <c r="JRN90" s="734"/>
      <c r="JRO90" s="734"/>
      <c r="JRP90" s="734"/>
      <c r="JRQ90" s="734"/>
      <c r="JRR90" s="734"/>
      <c r="JRS90" s="734"/>
      <c r="JRT90" s="734"/>
      <c r="JRU90" s="734"/>
      <c r="JRV90" s="734"/>
      <c r="JRW90" s="734"/>
      <c r="JRX90" s="734"/>
      <c r="JRY90" s="734"/>
      <c r="JRZ90" s="734"/>
      <c r="JSA90" s="734"/>
      <c r="JSB90" s="734"/>
      <c r="JSC90" s="734"/>
      <c r="JSD90" s="734"/>
      <c r="JSE90" s="734"/>
      <c r="JSF90" s="734"/>
      <c r="JSG90" s="734"/>
      <c r="JSH90" s="734"/>
      <c r="JSI90" s="734"/>
      <c r="JSJ90" s="734"/>
      <c r="JSK90" s="734"/>
      <c r="JSL90" s="734"/>
      <c r="JSM90" s="734"/>
      <c r="JSN90" s="734"/>
      <c r="JSO90" s="734"/>
      <c r="JSP90" s="734"/>
      <c r="JSQ90" s="734"/>
      <c r="JSR90" s="734"/>
      <c r="JSS90" s="734"/>
      <c r="JST90" s="734"/>
      <c r="JSU90" s="734"/>
      <c r="JSV90" s="734"/>
      <c r="JSW90" s="734"/>
      <c r="JSX90" s="734"/>
      <c r="JSY90" s="734"/>
      <c r="JSZ90" s="734"/>
      <c r="JTA90" s="734"/>
      <c r="JTB90" s="734"/>
      <c r="JTC90" s="734"/>
      <c r="JTD90" s="734"/>
      <c r="JTE90" s="734"/>
      <c r="JTF90" s="734"/>
      <c r="JTG90" s="734"/>
      <c r="JTH90" s="734"/>
      <c r="JTI90" s="734"/>
      <c r="JTJ90" s="734"/>
      <c r="JTK90" s="734"/>
      <c r="JTL90" s="734"/>
      <c r="JTM90" s="734"/>
      <c r="JTN90" s="734"/>
      <c r="JTO90" s="734"/>
      <c r="JTP90" s="734"/>
      <c r="JTQ90" s="734"/>
      <c r="JTR90" s="734"/>
      <c r="JTS90" s="734"/>
      <c r="JTT90" s="734"/>
      <c r="JTU90" s="734"/>
      <c r="JTV90" s="734"/>
      <c r="JTW90" s="734"/>
      <c r="JTX90" s="734"/>
      <c r="JTY90" s="734"/>
      <c r="JTZ90" s="734"/>
      <c r="JUA90" s="734"/>
      <c r="JUB90" s="734"/>
      <c r="JUC90" s="734"/>
      <c r="JUD90" s="734"/>
      <c r="JUE90" s="734"/>
      <c r="JUF90" s="734"/>
      <c r="JUG90" s="734"/>
      <c r="JUH90" s="734"/>
      <c r="JUI90" s="734"/>
      <c r="JUJ90" s="734"/>
      <c r="JUK90" s="734"/>
      <c r="JUL90" s="734"/>
      <c r="JUM90" s="734"/>
      <c r="JUN90" s="734"/>
      <c r="JUO90" s="734"/>
      <c r="JUP90" s="734"/>
      <c r="JUQ90" s="734"/>
      <c r="JUR90" s="734"/>
      <c r="JUS90" s="734"/>
      <c r="JUT90" s="734"/>
      <c r="JUU90" s="734"/>
      <c r="JUV90" s="734"/>
      <c r="JUW90" s="734"/>
      <c r="JUX90" s="734"/>
      <c r="JUY90" s="734"/>
      <c r="JUZ90" s="734"/>
      <c r="JVA90" s="734"/>
      <c r="JVB90" s="734"/>
      <c r="JVC90" s="734"/>
      <c r="JVD90" s="734"/>
      <c r="JVE90" s="734"/>
      <c r="JVF90" s="734"/>
      <c r="JVG90" s="734"/>
      <c r="JVH90" s="734"/>
      <c r="JVI90" s="734"/>
      <c r="JVJ90" s="734"/>
      <c r="JVK90" s="734"/>
      <c r="JVL90" s="734"/>
      <c r="JVM90" s="734"/>
      <c r="JVN90" s="734"/>
      <c r="JVO90" s="734"/>
      <c r="JVP90" s="734"/>
      <c r="JVQ90" s="734"/>
      <c r="JVR90" s="734"/>
      <c r="JVS90" s="734"/>
      <c r="JVT90" s="734"/>
      <c r="JVU90" s="734"/>
      <c r="JVV90" s="734"/>
      <c r="JVW90" s="734"/>
      <c r="JVX90" s="734"/>
      <c r="JVY90" s="734"/>
      <c r="JVZ90" s="734"/>
      <c r="JWA90" s="734"/>
      <c r="JWB90" s="734"/>
      <c r="JWC90" s="734"/>
      <c r="JWD90" s="734"/>
      <c r="JWE90" s="734"/>
      <c r="JWF90" s="734"/>
      <c r="JWG90" s="734"/>
      <c r="JWH90" s="734"/>
      <c r="JWI90" s="734"/>
      <c r="JWJ90" s="734"/>
      <c r="JWK90" s="734"/>
      <c r="JWL90" s="734"/>
      <c r="JWM90" s="734"/>
      <c r="JWN90" s="734"/>
      <c r="JWO90" s="734"/>
      <c r="JWP90" s="734"/>
      <c r="JWQ90" s="734"/>
      <c r="JWR90" s="734"/>
      <c r="JWS90" s="734"/>
      <c r="JWT90" s="734"/>
      <c r="JWU90" s="734"/>
      <c r="JWV90" s="734"/>
      <c r="JWW90" s="734"/>
      <c r="JWX90" s="734"/>
      <c r="JWY90" s="734"/>
      <c r="JWZ90" s="734"/>
      <c r="JXA90" s="734"/>
      <c r="JXB90" s="734"/>
      <c r="JXC90" s="734"/>
      <c r="JXD90" s="734"/>
      <c r="JXE90" s="734"/>
      <c r="JXF90" s="734"/>
      <c r="JXG90" s="734"/>
      <c r="JXH90" s="734"/>
      <c r="JXI90" s="734"/>
      <c r="JXJ90" s="734"/>
      <c r="JXK90" s="734"/>
      <c r="JXL90" s="734"/>
      <c r="JXM90" s="734"/>
      <c r="JXN90" s="734"/>
      <c r="JXO90" s="734"/>
      <c r="JXP90" s="734"/>
      <c r="JXQ90" s="734"/>
      <c r="JXR90" s="734"/>
      <c r="JXS90" s="734"/>
      <c r="JXT90" s="734"/>
      <c r="JXU90" s="734"/>
      <c r="JXV90" s="734"/>
      <c r="JXW90" s="734"/>
      <c r="JXX90" s="734"/>
      <c r="JXY90" s="734"/>
      <c r="JXZ90" s="734"/>
      <c r="JYA90" s="734"/>
      <c r="JYB90" s="734"/>
      <c r="JYC90" s="734"/>
      <c r="JYD90" s="734"/>
      <c r="JYE90" s="734"/>
      <c r="JYF90" s="734"/>
      <c r="JYG90" s="734"/>
      <c r="JYH90" s="734"/>
      <c r="JYI90" s="734"/>
      <c r="JYJ90" s="734"/>
      <c r="JYK90" s="734"/>
      <c r="JYL90" s="734"/>
      <c r="JYM90" s="734"/>
      <c r="JYN90" s="734"/>
      <c r="JYO90" s="734"/>
      <c r="JYP90" s="734"/>
      <c r="JYQ90" s="734"/>
      <c r="JYR90" s="734"/>
      <c r="JYS90" s="734"/>
      <c r="JYT90" s="734"/>
      <c r="JYU90" s="734"/>
      <c r="JYV90" s="734"/>
      <c r="JYW90" s="734"/>
      <c r="JYX90" s="734"/>
      <c r="JYY90" s="734"/>
      <c r="JYZ90" s="734"/>
      <c r="JZA90" s="734"/>
      <c r="JZB90" s="734"/>
      <c r="JZC90" s="734"/>
      <c r="JZD90" s="734"/>
      <c r="JZE90" s="734"/>
      <c r="JZF90" s="734"/>
      <c r="JZG90" s="734"/>
      <c r="JZH90" s="734"/>
      <c r="JZI90" s="734"/>
      <c r="JZJ90" s="734"/>
      <c r="JZK90" s="734"/>
      <c r="JZL90" s="734"/>
      <c r="JZM90" s="734"/>
      <c r="JZN90" s="734"/>
      <c r="JZO90" s="734"/>
      <c r="JZP90" s="734"/>
      <c r="JZQ90" s="734"/>
      <c r="JZR90" s="734"/>
      <c r="JZS90" s="734"/>
      <c r="JZT90" s="734"/>
      <c r="JZU90" s="734"/>
      <c r="JZV90" s="734"/>
      <c r="JZW90" s="734"/>
      <c r="JZX90" s="734"/>
      <c r="JZY90" s="734"/>
      <c r="JZZ90" s="734"/>
      <c r="KAA90" s="734"/>
      <c r="KAB90" s="734"/>
      <c r="KAC90" s="734"/>
      <c r="KAD90" s="734"/>
      <c r="KAE90" s="734"/>
      <c r="KAF90" s="734"/>
      <c r="KAG90" s="734"/>
      <c r="KAH90" s="734"/>
      <c r="KAI90" s="734"/>
      <c r="KAJ90" s="734"/>
      <c r="KAK90" s="734"/>
      <c r="KAL90" s="734"/>
      <c r="KAM90" s="734"/>
      <c r="KAN90" s="734"/>
      <c r="KAO90" s="734"/>
      <c r="KAP90" s="734"/>
      <c r="KAQ90" s="734"/>
      <c r="KAR90" s="734"/>
      <c r="KAS90" s="734"/>
      <c r="KAT90" s="734"/>
      <c r="KAU90" s="734"/>
      <c r="KAV90" s="734"/>
      <c r="KAW90" s="734"/>
      <c r="KAX90" s="734"/>
      <c r="KAY90" s="734"/>
      <c r="KAZ90" s="734"/>
      <c r="KBA90" s="734"/>
      <c r="KBB90" s="734"/>
      <c r="KBC90" s="734"/>
      <c r="KBD90" s="734"/>
      <c r="KBE90" s="734"/>
      <c r="KBF90" s="734"/>
      <c r="KBG90" s="734"/>
      <c r="KBH90" s="734"/>
      <c r="KBI90" s="734"/>
      <c r="KBJ90" s="734"/>
      <c r="KBK90" s="734"/>
      <c r="KBL90" s="734"/>
      <c r="KBM90" s="734"/>
      <c r="KBN90" s="734"/>
      <c r="KBO90" s="734"/>
      <c r="KBP90" s="734"/>
      <c r="KBQ90" s="734"/>
      <c r="KBR90" s="734"/>
      <c r="KBS90" s="734"/>
      <c r="KBT90" s="734"/>
      <c r="KBU90" s="734"/>
      <c r="KBV90" s="734"/>
      <c r="KBW90" s="734"/>
      <c r="KBX90" s="734"/>
      <c r="KBY90" s="734"/>
      <c r="KBZ90" s="734"/>
      <c r="KCA90" s="734"/>
      <c r="KCB90" s="734"/>
      <c r="KCC90" s="734"/>
      <c r="KCD90" s="734"/>
      <c r="KCE90" s="734"/>
      <c r="KCF90" s="734"/>
      <c r="KCG90" s="734"/>
      <c r="KCH90" s="734"/>
      <c r="KCI90" s="734"/>
      <c r="KCJ90" s="734"/>
      <c r="KCK90" s="734"/>
      <c r="KCL90" s="734"/>
      <c r="KCM90" s="734"/>
      <c r="KCN90" s="734"/>
      <c r="KCO90" s="734"/>
      <c r="KCP90" s="734"/>
      <c r="KCQ90" s="734"/>
      <c r="KCR90" s="734"/>
      <c r="KCS90" s="734"/>
      <c r="KCT90" s="734"/>
      <c r="KCU90" s="734"/>
      <c r="KCV90" s="734"/>
      <c r="KCW90" s="734"/>
      <c r="KCX90" s="734"/>
      <c r="KCY90" s="734"/>
      <c r="KCZ90" s="734"/>
      <c r="KDA90" s="734"/>
      <c r="KDB90" s="734"/>
      <c r="KDC90" s="734"/>
      <c r="KDD90" s="734"/>
      <c r="KDE90" s="734"/>
      <c r="KDF90" s="734"/>
      <c r="KDG90" s="734"/>
      <c r="KDH90" s="734"/>
      <c r="KDI90" s="734"/>
      <c r="KDJ90" s="734"/>
      <c r="KDK90" s="734"/>
      <c r="KDL90" s="734"/>
      <c r="KDM90" s="734"/>
      <c r="KDN90" s="734"/>
      <c r="KDO90" s="734"/>
      <c r="KDP90" s="734"/>
      <c r="KDQ90" s="734"/>
      <c r="KDR90" s="734"/>
      <c r="KDS90" s="734"/>
      <c r="KDT90" s="734"/>
      <c r="KDU90" s="734"/>
      <c r="KDV90" s="734"/>
      <c r="KDW90" s="734"/>
      <c r="KDX90" s="734"/>
      <c r="KDY90" s="734"/>
      <c r="KDZ90" s="734"/>
      <c r="KEA90" s="734"/>
      <c r="KEB90" s="734"/>
      <c r="KEC90" s="734"/>
      <c r="KED90" s="734"/>
      <c r="KEE90" s="734"/>
      <c r="KEF90" s="734"/>
      <c r="KEG90" s="734"/>
      <c r="KEH90" s="734"/>
      <c r="KEI90" s="734"/>
      <c r="KEJ90" s="734"/>
      <c r="KEK90" s="734"/>
      <c r="KEL90" s="734"/>
      <c r="KEM90" s="734"/>
      <c r="KEN90" s="734"/>
      <c r="KEO90" s="734"/>
      <c r="KEP90" s="734"/>
      <c r="KEQ90" s="734"/>
      <c r="KER90" s="734"/>
      <c r="KES90" s="734"/>
      <c r="KET90" s="734"/>
      <c r="KEU90" s="734"/>
      <c r="KEV90" s="734"/>
      <c r="KEW90" s="734"/>
      <c r="KEX90" s="734"/>
      <c r="KEY90" s="734"/>
      <c r="KEZ90" s="734"/>
      <c r="KFA90" s="734"/>
      <c r="KFB90" s="734"/>
      <c r="KFC90" s="734"/>
      <c r="KFD90" s="734"/>
      <c r="KFE90" s="734"/>
      <c r="KFF90" s="734"/>
      <c r="KFG90" s="734"/>
      <c r="KFH90" s="734"/>
      <c r="KFI90" s="734"/>
      <c r="KFJ90" s="734"/>
      <c r="KFK90" s="734"/>
      <c r="KFL90" s="734"/>
      <c r="KFM90" s="734"/>
      <c r="KFN90" s="734"/>
      <c r="KFO90" s="734"/>
      <c r="KFP90" s="734"/>
      <c r="KFQ90" s="734"/>
      <c r="KFR90" s="734"/>
      <c r="KFS90" s="734"/>
      <c r="KFT90" s="734"/>
      <c r="KFU90" s="734"/>
      <c r="KFV90" s="734"/>
      <c r="KFW90" s="734"/>
      <c r="KFX90" s="734"/>
      <c r="KFY90" s="734"/>
      <c r="KFZ90" s="734"/>
      <c r="KGA90" s="734"/>
      <c r="KGB90" s="734"/>
      <c r="KGC90" s="734"/>
      <c r="KGD90" s="734"/>
      <c r="KGE90" s="734"/>
      <c r="KGF90" s="734"/>
      <c r="KGG90" s="734"/>
      <c r="KGH90" s="734"/>
      <c r="KGI90" s="734"/>
      <c r="KGJ90" s="734"/>
      <c r="KGK90" s="734"/>
      <c r="KGL90" s="734"/>
      <c r="KGM90" s="734"/>
      <c r="KGN90" s="734"/>
      <c r="KGO90" s="734"/>
      <c r="KGP90" s="734"/>
      <c r="KGQ90" s="734"/>
      <c r="KGR90" s="734"/>
      <c r="KGS90" s="734"/>
      <c r="KGT90" s="734"/>
      <c r="KGU90" s="734"/>
      <c r="KGV90" s="734"/>
      <c r="KGW90" s="734"/>
      <c r="KGX90" s="734"/>
      <c r="KGY90" s="734"/>
      <c r="KGZ90" s="734"/>
      <c r="KHA90" s="734"/>
      <c r="KHB90" s="734"/>
      <c r="KHC90" s="734"/>
      <c r="KHD90" s="734"/>
      <c r="KHE90" s="734"/>
      <c r="KHF90" s="734"/>
      <c r="KHG90" s="734"/>
      <c r="KHH90" s="734"/>
      <c r="KHI90" s="734"/>
      <c r="KHJ90" s="734"/>
      <c r="KHK90" s="734"/>
      <c r="KHL90" s="734"/>
      <c r="KHM90" s="734"/>
      <c r="KHN90" s="734"/>
      <c r="KHO90" s="734"/>
      <c r="KHP90" s="734"/>
      <c r="KHQ90" s="734"/>
      <c r="KHR90" s="734"/>
      <c r="KHS90" s="734"/>
      <c r="KHT90" s="734"/>
      <c r="KHU90" s="734"/>
      <c r="KHV90" s="734"/>
      <c r="KHW90" s="734"/>
      <c r="KHX90" s="734"/>
      <c r="KHY90" s="734"/>
      <c r="KHZ90" s="734"/>
      <c r="KIA90" s="734"/>
      <c r="KIB90" s="734"/>
      <c r="KIC90" s="734"/>
      <c r="KID90" s="734"/>
      <c r="KIE90" s="734"/>
      <c r="KIF90" s="734"/>
      <c r="KIG90" s="734"/>
      <c r="KIH90" s="734"/>
      <c r="KII90" s="734"/>
      <c r="KIJ90" s="734"/>
      <c r="KIK90" s="734"/>
      <c r="KIL90" s="734"/>
      <c r="KIM90" s="734"/>
      <c r="KIN90" s="734"/>
      <c r="KIO90" s="734"/>
      <c r="KIP90" s="734"/>
      <c r="KIQ90" s="734"/>
      <c r="KIR90" s="734"/>
      <c r="KIS90" s="734"/>
      <c r="KIT90" s="734"/>
      <c r="KIU90" s="734"/>
      <c r="KIV90" s="734"/>
      <c r="KIW90" s="734"/>
      <c r="KIX90" s="734"/>
      <c r="KIY90" s="734"/>
      <c r="KIZ90" s="734"/>
      <c r="KJA90" s="734"/>
      <c r="KJB90" s="734"/>
      <c r="KJC90" s="734"/>
      <c r="KJD90" s="734"/>
      <c r="KJE90" s="734"/>
      <c r="KJF90" s="734"/>
      <c r="KJG90" s="734"/>
      <c r="KJH90" s="734"/>
      <c r="KJI90" s="734"/>
      <c r="KJJ90" s="734"/>
      <c r="KJK90" s="734"/>
      <c r="KJL90" s="734"/>
      <c r="KJM90" s="734"/>
      <c r="KJN90" s="734"/>
      <c r="KJO90" s="734"/>
      <c r="KJP90" s="734"/>
      <c r="KJQ90" s="734"/>
      <c r="KJR90" s="734"/>
      <c r="KJS90" s="734"/>
      <c r="KJT90" s="734"/>
      <c r="KJU90" s="734"/>
      <c r="KJV90" s="734"/>
      <c r="KJW90" s="734"/>
      <c r="KJX90" s="734"/>
      <c r="KJY90" s="734"/>
      <c r="KJZ90" s="734"/>
      <c r="KKA90" s="734"/>
      <c r="KKB90" s="734"/>
      <c r="KKC90" s="734"/>
      <c r="KKD90" s="734"/>
      <c r="KKE90" s="734"/>
      <c r="KKF90" s="734"/>
      <c r="KKG90" s="734"/>
      <c r="KKH90" s="734"/>
      <c r="KKI90" s="734"/>
      <c r="KKJ90" s="734"/>
      <c r="KKK90" s="734"/>
      <c r="KKL90" s="734"/>
      <c r="KKM90" s="734"/>
      <c r="KKN90" s="734"/>
      <c r="KKO90" s="734"/>
      <c r="KKP90" s="734"/>
      <c r="KKQ90" s="734"/>
      <c r="KKR90" s="734"/>
      <c r="KKS90" s="734"/>
      <c r="KKT90" s="734"/>
      <c r="KKU90" s="734"/>
      <c r="KKV90" s="734"/>
      <c r="KKW90" s="734"/>
      <c r="KKX90" s="734"/>
      <c r="KKY90" s="734"/>
      <c r="KKZ90" s="734"/>
      <c r="KLA90" s="734"/>
      <c r="KLB90" s="734"/>
      <c r="KLC90" s="734"/>
      <c r="KLD90" s="734"/>
      <c r="KLE90" s="734"/>
      <c r="KLF90" s="734"/>
      <c r="KLG90" s="734"/>
      <c r="KLH90" s="734"/>
      <c r="KLI90" s="734"/>
      <c r="KLJ90" s="734"/>
      <c r="KLK90" s="734"/>
      <c r="KLL90" s="734"/>
      <c r="KLM90" s="734"/>
      <c r="KLN90" s="734"/>
      <c r="KLO90" s="734"/>
      <c r="KLP90" s="734"/>
      <c r="KLQ90" s="734"/>
      <c r="KLR90" s="734"/>
      <c r="KLS90" s="734"/>
      <c r="KLT90" s="734"/>
      <c r="KLU90" s="734"/>
      <c r="KLV90" s="734"/>
      <c r="KLW90" s="734"/>
      <c r="KLX90" s="734"/>
      <c r="KLY90" s="734"/>
      <c r="KLZ90" s="734"/>
      <c r="KMA90" s="734"/>
      <c r="KMB90" s="734"/>
      <c r="KMC90" s="734"/>
      <c r="KMD90" s="734"/>
      <c r="KME90" s="734"/>
      <c r="KMF90" s="734"/>
      <c r="KMG90" s="734"/>
      <c r="KMH90" s="734"/>
      <c r="KMI90" s="734"/>
      <c r="KMJ90" s="734"/>
      <c r="KMK90" s="734"/>
      <c r="KML90" s="734"/>
      <c r="KMM90" s="734"/>
      <c r="KMN90" s="734"/>
      <c r="KMO90" s="734"/>
      <c r="KMP90" s="734"/>
      <c r="KMQ90" s="734"/>
      <c r="KMR90" s="734"/>
      <c r="KMS90" s="734"/>
      <c r="KMT90" s="734"/>
      <c r="KMU90" s="734"/>
      <c r="KMV90" s="734"/>
      <c r="KMW90" s="734"/>
      <c r="KMX90" s="734"/>
      <c r="KMY90" s="734"/>
      <c r="KMZ90" s="734"/>
      <c r="KNA90" s="734"/>
      <c r="KNB90" s="734"/>
      <c r="KNC90" s="734"/>
      <c r="KND90" s="734"/>
      <c r="KNE90" s="734"/>
      <c r="KNF90" s="734"/>
      <c r="KNG90" s="734"/>
      <c r="KNH90" s="734"/>
      <c r="KNI90" s="734"/>
      <c r="KNJ90" s="734"/>
      <c r="KNK90" s="734"/>
      <c r="KNL90" s="734"/>
      <c r="KNM90" s="734"/>
      <c r="KNN90" s="734"/>
      <c r="KNO90" s="734"/>
      <c r="KNP90" s="734"/>
      <c r="KNQ90" s="734"/>
      <c r="KNR90" s="734"/>
      <c r="KNS90" s="734"/>
      <c r="KNT90" s="734"/>
      <c r="KNU90" s="734"/>
      <c r="KNV90" s="734"/>
      <c r="KNW90" s="734"/>
      <c r="KNX90" s="734"/>
      <c r="KNY90" s="734"/>
      <c r="KNZ90" s="734"/>
      <c r="KOA90" s="734"/>
      <c r="KOB90" s="734"/>
      <c r="KOC90" s="734"/>
      <c r="KOD90" s="734"/>
      <c r="KOE90" s="734"/>
      <c r="KOF90" s="734"/>
      <c r="KOG90" s="734"/>
      <c r="KOH90" s="734"/>
      <c r="KOI90" s="734"/>
      <c r="KOJ90" s="734"/>
      <c r="KOK90" s="734"/>
      <c r="KOL90" s="734"/>
      <c r="KOM90" s="734"/>
      <c r="KON90" s="734"/>
      <c r="KOO90" s="734"/>
      <c r="KOP90" s="734"/>
      <c r="KOQ90" s="734"/>
      <c r="KOR90" s="734"/>
      <c r="KOS90" s="734"/>
      <c r="KOT90" s="734"/>
      <c r="KOU90" s="734"/>
      <c r="KOV90" s="734"/>
      <c r="KOW90" s="734"/>
      <c r="KOX90" s="734"/>
      <c r="KOY90" s="734"/>
      <c r="KOZ90" s="734"/>
      <c r="KPA90" s="734"/>
      <c r="KPB90" s="734"/>
      <c r="KPC90" s="734"/>
      <c r="KPD90" s="734"/>
      <c r="KPE90" s="734"/>
      <c r="KPF90" s="734"/>
      <c r="KPG90" s="734"/>
      <c r="KPH90" s="734"/>
      <c r="KPI90" s="734"/>
      <c r="KPJ90" s="734"/>
      <c r="KPK90" s="734"/>
      <c r="KPL90" s="734"/>
      <c r="KPM90" s="734"/>
      <c r="KPN90" s="734"/>
      <c r="KPO90" s="734"/>
      <c r="KPP90" s="734"/>
      <c r="KPQ90" s="734"/>
      <c r="KPR90" s="734"/>
      <c r="KPS90" s="734"/>
      <c r="KPT90" s="734"/>
      <c r="KPU90" s="734"/>
      <c r="KPV90" s="734"/>
      <c r="KPW90" s="734"/>
      <c r="KPX90" s="734"/>
      <c r="KPY90" s="734"/>
      <c r="KPZ90" s="734"/>
      <c r="KQA90" s="734"/>
      <c r="KQB90" s="734"/>
      <c r="KQC90" s="734"/>
      <c r="KQD90" s="734"/>
      <c r="KQE90" s="734"/>
      <c r="KQF90" s="734"/>
      <c r="KQG90" s="734"/>
      <c r="KQH90" s="734"/>
      <c r="KQI90" s="734"/>
      <c r="KQJ90" s="734"/>
      <c r="KQK90" s="734"/>
      <c r="KQL90" s="734"/>
      <c r="KQM90" s="734"/>
      <c r="KQN90" s="734"/>
      <c r="KQO90" s="734"/>
      <c r="KQP90" s="734"/>
      <c r="KQQ90" s="734"/>
      <c r="KQR90" s="734"/>
      <c r="KQS90" s="734"/>
      <c r="KQT90" s="734"/>
      <c r="KQU90" s="734"/>
      <c r="KQV90" s="734"/>
      <c r="KQW90" s="734"/>
      <c r="KQX90" s="734"/>
      <c r="KQY90" s="734"/>
      <c r="KQZ90" s="734"/>
      <c r="KRA90" s="734"/>
      <c r="KRB90" s="734"/>
      <c r="KRC90" s="734"/>
      <c r="KRD90" s="734"/>
      <c r="KRE90" s="734"/>
      <c r="KRF90" s="734"/>
      <c r="KRG90" s="734"/>
      <c r="KRH90" s="734"/>
      <c r="KRI90" s="734"/>
      <c r="KRJ90" s="734"/>
      <c r="KRK90" s="734"/>
      <c r="KRL90" s="734"/>
      <c r="KRM90" s="734"/>
      <c r="KRN90" s="734"/>
      <c r="KRO90" s="734"/>
      <c r="KRP90" s="734"/>
      <c r="KRQ90" s="734"/>
      <c r="KRR90" s="734"/>
      <c r="KRS90" s="734"/>
      <c r="KRT90" s="734"/>
      <c r="KRU90" s="734"/>
      <c r="KRV90" s="734"/>
      <c r="KRW90" s="734"/>
      <c r="KRX90" s="734"/>
      <c r="KRY90" s="734"/>
      <c r="KRZ90" s="734"/>
      <c r="KSA90" s="734"/>
      <c r="KSB90" s="734"/>
      <c r="KSC90" s="734"/>
      <c r="KSD90" s="734"/>
      <c r="KSE90" s="734"/>
      <c r="KSF90" s="734"/>
      <c r="KSG90" s="734"/>
      <c r="KSH90" s="734"/>
      <c r="KSI90" s="734"/>
      <c r="KSJ90" s="734"/>
      <c r="KSK90" s="734"/>
      <c r="KSL90" s="734"/>
      <c r="KSM90" s="734"/>
      <c r="KSN90" s="734"/>
      <c r="KSO90" s="734"/>
      <c r="KSP90" s="734"/>
      <c r="KSQ90" s="734"/>
      <c r="KSR90" s="734"/>
      <c r="KSS90" s="734"/>
      <c r="KST90" s="734"/>
      <c r="KSU90" s="734"/>
      <c r="KSV90" s="734"/>
      <c r="KSW90" s="734"/>
      <c r="KSX90" s="734"/>
      <c r="KSY90" s="734"/>
      <c r="KSZ90" s="734"/>
      <c r="KTA90" s="734"/>
      <c r="KTB90" s="734"/>
      <c r="KTC90" s="734"/>
      <c r="KTD90" s="734"/>
      <c r="KTE90" s="734"/>
      <c r="KTF90" s="734"/>
      <c r="KTG90" s="734"/>
      <c r="KTH90" s="734"/>
      <c r="KTI90" s="734"/>
      <c r="KTJ90" s="734"/>
      <c r="KTK90" s="734"/>
      <c r="KTL90" s="734"/>
      <c r="KTM90" s="734"/>
      <c r="KTN90" s="734"/>
      <c r="KTO90" s="734"/>
      <c r="KTP90" s="734"/>
      <c r="KTQ90" s="734"/>
      <c r="KTR90" s="734"/>
      <c r="KTS90" s="734"/>
      <c r="KTT90" s="734"/>
      <c r="KTU90" s="734"/>
      <c r="KTV90" s="734"/>
      <c r="KTW90" s="734"/>
      <c r="KTX90" s="734"/>
      <c r="KTY90" s="734"/>
      <c r="KTZ90" s="734"/>
      <c r="KUA90" s="734"/>
      <c r="KUB90" s="734"/>
      <c r="KUC90" s="734"/>
      <c r="KUD90" s="734"/>
      <c r="KUE90" s="734"/>
      <c r="KUF90" s="734"/>
      <c r="KUG90" s="734"/>
      <c r="KUH90" s="734"/>
      <c r="KUI90" s="734"/>
      <c r="KUJ90" s="734"/>
      <c r="KUK90" s="734"/>
      <c r="KUL90" s="734"/>
      <c r="KUM90" s="734"/>
      <c r="KUN90" s="734"/>
      <c r="KUO90" s="734"/>
      <c r="KUP90" s="734"/>
      <c r="KUQ90" s="734"/>
      <c r="KUR90" s="734"/>
      <c r="KUS90" s="734"/>
      <c r="KUT90" s="734"/>
      <c r="KUU90" s="734"/>
      <c r="KUV90" s="734"/>
      <c r="KUW90" s="734"/>
      <c r="KUX90" s="734"/>
      <c r="KUY90" s="734"/>
      <c r="KUZ90" s="734"/>
      <c r="KVA90" s="734"/>
      <c r="KVB90" s="734"/>
      <c r="KVC90" s="734"/>
      <c r="KVD90" s="734"/>
      <c r="KVE90" s="734"/>
      <c r="KVF90" s="734"/>
      <c r="KVG90" s="734"/>
      <c r="KVH90" s="734"/>
      <c r="KVI90" s="734"/>
      <c r="KVJ90" s="734"/>
      <c r="KVK90" s="734"/>
      <c r="KVL90" s="734"/>
      <c r="KVM90" s="734"/>
      <c r="KVN90" s="734"/>
      <c r="KVO90" s="734"/>
      <c r="KVP90" s="734"/>
      <c r="KVQ90" s="734"/>
      <c r="KVR90" s="734"/>
      <c r="KVS90" s="734"/>
      <c r="KVT90" s="734"/>
      <c r="KVU90" s="734"/>
      <c r="KVV90" s="734"/>
      <c r="KVW90" s="734"/>
      <c r="KVX90" s="734"/>
      <c r="KVY90" s="734"/>
      <c r="KVZ90" s="734"/>
      <c r="KWA90" s="734"/>
      <c r="KWB90" s="734"/>
      <c r="KWC90" s="734"/>
      <c r="KWD90" s="734"/>
      <c r="KWE90" s="734"/>
      <c r="KWF90" s="734"/>
      <c r="KWG90" s="734"/>
      <c r="KWH90" s="734"/>
      <c r="KWI90" s="734"/>
      <c r="KWJ90" s="734"/>
      <c r="KWK90" s="734"/>
      <c r="KWL90" s="734"/>
      <c r="KWM90" s="734"/>
      <c r="KWN90" s="734"/>
      <c r="KWO90" s="734"/>
      <c r="KWP90" s="734"/>
      <c r="KWQ90" s="734"/>
      <c r="KWR90" s="734"/>
      <c r="KWS90" s="734"/>
      <c r="KWT90" s="734"/>
      <c r="KWU90" s="734"/>
      <c r="KWV90" s="734"/>
      <c r="KWW90" s="734"/>
      <c r="KWX90" s="734"/>
      <c r="KWY90" s="734"/>
      <c r="KWZ90" s="734"/>
      <c r="KXA90" s="734"/>
      <c r="KXB90" s="734"/>
      <c r="KXC90" s="734"/>
      <c r="KXD90" s="734"/>
      <c r="KXE90" s="734"/>
      <c r="KXF90" s="734"/>
      <c r="KXG90" s="734"/>
      <c r="KXH90" s="734"/>
      <c r="KXI90" s="734"/>
      <c r="KXJ90" s="734"/>
      <c r="KXK90" s="734"/>
      <c r="KXL90" s="734"/>
      <c r="KXM90" s="734"/>
      <c r="KXN90" s="734"/>
      <c r="KXO90" s="734"/>
      <c r="KXP90" s="734"/>
      <c r="KXQ90" s="734"/>
      <c r="KXR90" s="734"/>
      <c r="KXS90" s="734"/>
      <c r="KXT90" s="734"/>
      <c r="KXU90" s="734"/>
      <c r="KXV90" s="734"/>
      <c r="KXW90" s="734"/>
      <c r="KXX90" s="734"/>
      <c r="KXY90" s="734"/>
      <c r="KXZ90" s="734"/>
      <c r="KYA90" s="734"/>
      <c r="KYB90" s="734"/>
      <c r="KYC90" s="734"/>
      <c r="KYD90" s="734"/>
      <c r="KYE90" s="734"/>
      <c r="KYF90" s="734"/>
      <c r="KYG90" s="734"/>
      <c r="KYH90" s="734"/>
      <c r="KYI90" s="734"/>
      <c r="KYJ90" s="734"/>
      <c r="KYK90" s="734"/>
      <c r="KYL90" s="734"/>
      <c r="KYM90" s="734"/>
      <c r="KYN90" s="734"/>
      <c r="KYO90" s="734"/>
      <c r="KYP90" s="734"/>
      <c r="KYQ90" s="734"/>
      <c r="KYR90" s="734"/>
      <c r="KYS90" s="734"/>
      <c r="KYT90" s="734"/>
      <c r="KYU90" s="734"/>
      <c r="KYV90" s="734"/>
      <c r="KYW90" s="734"/>
      <c r="KYX90" s="734"/>
      <c r="KYY90" s="734"/>
      <c r="KYZ90" s="734"/>
      <c r="KZA90" s="734"/>
      <c r="KZB90" s="734"/>
      <c r="KZC90" s="734"/>
      <c r="KZD90" s="734"/>
      <c r="KZE90" s="734"/>
      <c r="KZF90" s="734"/>
      <c r="KZG90" s="734"/>
      <c r="KZH90" s="734"/>
      <c r="KZI90" s="734"/>
      <c r="KZJ90" s="734"/>
      <c r="KZK90" s="734"/>
      <c r="KZL90" s="734"/>
      <c r="KZM90" s="734"/>
      <c r="KZN90" s="734"/>
      <c r="KZO90" s="734"/>
      <c r="KZP90" s="734"/>
      <c r="KZQ90" s="734"/>
      <c r="KZR90" s="734"/>
      <c r="KZS90" s="734"/>
      <c r="KZT90" s="734"/>
      <c r="KZU90" s="734"/>
      <c r="KZV90" s="734"/>
      <c r="KZW90" s="734"/>
      <c r="KZX90" s="734"/>
      <c r="KZY90" s="734"/>
      <c r="KZZ90" s="734"/>
      <c r="LAA90" s="734"/>
      <c r="LAB90" s="734"/>
      <c r="LAC90" s="734"/>
      <c r="LAD90" s="734"/>
      <c r="LAE90" s="734"/>
      <c r="LAF90" s="734"/>
      <c r="LAG90" s="734"/>
      <c r="LAH90" s="734"/>
      <c r="LAI90" s="734"/>
      <c r="LAJ90" s="734"/>
      <c r="LAK90" s="734"/>
      <c r="LAL90" s="734"/>
      <c r="LAM90" s="734"/>
      <c r="LAN90" s="734"/>
      <c r="LAO90" s="734"/>
      <c r="LAP90" s="734"/>
      <c r="LAQ90" s="734"/>
      <c r="LAR90" s="734"/>
      <c r="LAS90" s="734"/>
      <c r="LAT90" s="734"/>
      <c r="LAU90" s="734"/>
      <c r="LAV90" s="734"/>
      <c r="LAW90" s="734"/>
      <c r="LAX90" s="734"/>
      <c r="LAY90" s="734"/>
      <c r="LAZ90" s="734"/>
      <c r="LBA90" s="734"/>
      <c r="LBB90" s="734"/>
      <c r="LBC90" s="734"/>
      <c r="LBD90" s="734"/>
      <c r="LBE90" s="734"/>
      <c r="LBF90" s="734"/>
      <c r="LBG90" s="734"/>
      <c r="LBH90" s="734"/>
      <c r="LBI90" s="734"/>
      <c r="LBJ90" s="734"/>
      <c r="LBK90" s="734"/>
      <c r="LBL90" s="734"/>
      <c r="LBM90" s="734"/>
      <c r="LBN90" s="734"/>
      <c r="LBO90" s="734"/>
      <c r="LBP90" s="734"/>
      <c r="LBQ90" s="734"/>
      <c r="LBR90" s="734"/>
      <c r="LBS90" s="734"/>
      <c r="LBT90" s="734"/>
      <c r="LBU90" s="734"/>
      <c r="LBV90" s="734"/>
      <c r="LBW90" s="734"/>
      <c r="LBX90" s="734"/>
      <c r="LBY90" s="734"/>
      <c r="LBZ90" s="734"/>
      <c r="LCA90" s="734"/>
      <c r="LCB90" s="734"/>
      <c r="LCC90" s="734"/>
      <c r="LCD90" s="734"/>
      <c r="LCE90" s="734"/>
      <c r="LCF90" s="734"/>
      <c r="LCG90" s="734"/>
      <c r="LCH90" s="734"/>
      <c r="LCI90" s="734"/>
      <c r="LCJ90" s="734"/>
      <c r="LCK90" s="734"/>
      <c r="LCL90" s="734"/>
      <c r="LCM90" s="734"/>
      <c r="LCN90" s="734"/>
      <c r="LCO90" s="734"/>
      <c r="LCP90" s="734"/>
      <c r="LCQ90" s="734"/>
      <c r="LCR90" s="734"/>
      <c r="LCS90" s="734"/>
      <c r="LCT90" s="734"/>
      <c r="LCU90" s="734"/>
      <c r="LCV90" s="734"/>
      <c r="LCW90" s="734"/>
      <c r="LCX90" s="734"/>
      <c r="LCY90" s="734"/>
      <c r="LCZ90" s="734"/>
      <c r="LDA90" s="734"/>
      <c r="LDB90" s="734"/>
      <c r="LDC90" s="734"/>
      <c r="LDD90" s="734"/>
      <c r="LDE90" s="734"/>
      <c r="LDF90" s="734"/>
      <c r="LDG90" s="734"/>
      <c r="LDH90" s="734"/>
      <c r="LDI90" s="734"/>
      <c r="LDJ90" s="734"/>
      <c r="LDK90" s="734"/>
      <c r="LDL90" s="734"/>
      <c r="LDM90" s="734"/>
      <c r="LDN90" s="734"/>
      <c r="LDO90" s="734"/>
      <c r="LDP90" s="734"/>
      <c r="LDQ90" s="734"/>
      <c r="LDR90" s="734"/>
      <c r="LDS90" s="734"/>
      <c r="LDT90" s="734"/>
      <c r="LDU90" s="734"/>
      <c r="LDV90" s="734"/>
      <c r="LDW90" s="734"/>
      <c r="LDX90" s="734"/>
      <c r="LDY90" s="734"/>
      <c r="LDZ90" s="734"/>
      <c r="LEA90" s="734"/>
      <c r="LEB90" s="734"/>
      <c r="LEC90" s="734"/>
      <c r="LED90" s="734"/>
      <c r="LEE90" s="734"/>
      <c r="LEF90" s="734"/>
      <c r="LEG90" s="734"/>
      <c r="LEH90" s="734"/>
      <c r="LEI90" s="734"/>
      <c r="LEJ90" s="734"/>
      <c r="LEK90" s="734"/>
      <c r="LEL90" s="734"/>
      <c r="LEM90" s="734"/>
      <c r="LEN90" s="734"/>
      <c r="LEO90" s="734"/>
      <c r="LEP90" s="734"/>
      <c r="LEQ90" s="734"/>
      <c r="LER90" s="734"/>
      <c r="LES90" s="734"/>
      <c r="LET90" s="734"/>
      <c r="LEU90" s="734"/>
      <c r="LEV90" s="734"/>
      <c r="LEW90" s="734"/>
      <c r="LEX90" s="734"/>
      <c r="LEY90" s="734"/>
      <c r="LEZ90" s="734"/>
      <c r="LFA90" s="734"/>
      <c r="LFB90" s="734"/>
      <c r="LFC90" s="734"/>
      <c r="LFD90" s="734"/>
      <c r="LFE90" s="734"/>
      <c r="LFF90" s="734"/>
      <c r="LFG90" s="734"/>
      <c r="LFH90" s="734"/>
      <c r="LFI90" s="734"/>
      <c r="LFJ90" s="734"/>
      <c r="LFK90" s="734"/>
      <c r="LFL90" s="734"/>
      <c r="LFM90" s="734"/>
      <c r="LFN90" s="734"/>
      <c r="LFO90" s="734"/>
      <c r="LFP90" s="734"/>
      <c r="LFQ90" s="734"/>
      <c r="LFR90" s="734"/>
      <c r="LFS90" s="734"/>
      <c r="LFT90" s="734"/>
      <c r="LFU90" s="734"/>
      <c r="LFV90" s="734"/>
      <c r="LFW90" s="734"/>
      <c r="LFX90" s="734"/>
      <c r="LFY90" s="734"/>
      <c r="LFZ90" s="734"/>
      <c r="LGA90" s="734"/>
      <c r="LGB90" s="734"/>
      <c r="LGC90" s="734"/>
      <c r="LGD90" s="734"/>
      <c r="LGE90" s="734"/>
      <c r="LGF90" s="734"/>
      <c r="LGG90" s="734"/>
      <c r="LGH90" s="734"/>
      <c r="LGI90" s="734"/>
      <c r="LGJ90" s="734"/>
      <c r="LGK90" s="734"/>
      <c r="LGL90" s="734"/>
      <c r="LGM90" s="734"/>
      <c r="LGN90" s="734"/>
      <c r="LGO90" s="734"/>
      <c r="LGP90" s="734"/>
      <c r="LGQ90" s="734"/>
      <c r="LGR90" s="734"/>
      <c r="LGS90" s="734"/>
      <c r="LGT90" s="734"/>
      <c r="LGU90" s="734"/>
      <c r="LGV90" s="734"/>
      <c r="LGW90" s="734"/>
      <c r="LGX90" s="734"/>
      <c r="LGY90" s="734"/>
      <c r="LGZ90" s="734"/>
      <c r="LHA90" s="734"/>
      <c r="LHB90" s="734"/>
      <c r="LHC90" s="734"/>
      <c r="LHD90" s="734"/>
      <c r="LHE90" s="734"/>
      <c r="LHF90" s="734"/>
      <c r="LHG90" s="734"/>
      <c r="LHH90" s="734"/>
      <c r="LHI90" s="734"/>
      <c r="LHJ90" s="734"/>
      <c r="LHK90" s="734"/>
      <c r="LHL90" s="734"/>
      <c r="LHM90" s="734"/>
      <c r="LHN90" s="734"/>
      <c r="LHO90" s="734"/>
      <c r="LHP90" s="734"/>
      <c r="LHQ90" s="734"/>
      <c r="LHR90" s="734"/>
      <c r="LHS90" s="734"/>
      <c r="LHT90" s="734"/>
      <c r="LHU90" s="734"/>
      <c r="LHV90" s="734"/>
      <c r="LHW90" s="734"/>
      <c r="LHX90" s="734"/>
      <c r="LHY90" s="734"/>
      <c r="LHZ90" s="734"/>
      <c r="LIA90" s="734"/>
      <c r="LIB90" s="734"/>
      <c r="LIC90" s="734"/>
      <c r="LID90" s="734"/>
      <c r="LIE90" s="734"/>
      <c r="LIF90" s="734"/>
      <c r="LIG90" s="734"/>
      <c r="LIH90" s="734"/>
      <c r="LII90" s="734"/>
      <c r="LIJ90" s="734"/>
      <c r="LIK90" s="734"/>
      <c r="LIL90" s="734"/>
      <c r="LIM90" s="734"/>
      <c r="LIN90" s="734"/>
      <c r="LIO90" s="734"/>
      <c r="LIP90" s="734"/>
      <c r="LIQ90" s="734"/>
      <c r="LIR90" s="734"/>
      <c r="LIS90" s="734"/>
      <c r="LIT90" s="734"/>
      <c r="LIU90" s="734"/>
      <c r="LIV90" s="734"/>
      <c r="LIW90" s="734"/>
      <c r="LIX90" s="734"/>
      <c r="LIY90" s="734"/>
      <c r="LIZ90" s="734"/>
      <c r="LJA90" s="734"/>
      <c r="LJB90" s="734"/>
      <c r="LJC90" s="734"/>
      <c r="LJD90" s="734"/>
      <c r="LJE90" s="734"/>
      <c r="LJF90" s="734"/>
      <c r="LJG90" s="734"/>
      <c r="LJH90" s="734"/>
      <c r="LJI90" s="734"/>
      <c r="LJJ90" s="734"/>
      <c r="LJK90" s="734"/>
      <c r="LJL90" s="734"/>
      <c r="LJM90" s="734"/>
      <c r="LJN90" s="734"/>
      <c r="LJO90" s="734"/>
      <c r="LJP90" s="734"/>
      <c r="LJQ90" s="734"/>
      <c r="LJR90" s="734"/>
      <c r="LJS90" s="734"/>
      <c r="LJT90" s="734"/>
      <c r="LJU90" s="734"/>
      <c r="LJV90" s="734"/>
      <c r="LJW90" s="734"/>
      <c r="LJX90" s="734"/>
      <c r="LJY90" s="734"/>
      <c r="LJZ90" s="734"/>
      <c r="LKA90" s="734"/>
      <c r="LKB90" s="734"/>
      <c r="LKC90" s="734"/>
      <c r="LKD90" s="734"/>
      <c r="LKE90" s="734"/>
      <c r="LKF90" s="734"/>
      <c r="LKG90" s="734"/>
      <c r="LKH90" s="734"/>
      <c r="LKI90" s="734"/>
      <c r="LKJ90" s="734"/>
      <c r="LKK90" s="734"/>
      <c r="LKL90" s="734"/>
      <c r="LKM90" s="734"/>
      <c r="LKN90" s="734"/>
      <c r="LKO90" s="734"/>
      <c r="LKP90" s="734"/>
      <c r="LKQ90" s="734"/>
      <c r="LKR90" s="734"/>
      <c r="LKS90" s="734"/>
      <c r="LKT90" s="734"/>
      <c r="LKU90" s="734"/>
      <c r="LKV90" s="734"/>
      <c r="LKW90" s="734"/>
      <c r="LKX90" s="734"/>
      <c r="LKY90" s="734"/>
      <c r="LKZ90" s="734"/>
      <c r="LLA90" s="734"/>
      <c r="LLB90" s="734"/>
      <c r="LLC90" s="734"/>
      <c r="LLD90" s="734"/>
      <c r="LLE90" s="734"/>
      <c r="LLF90" s="734"/>
      <c r="LLG90" s="734"/>
      <c r="LLH90" s="734"/>
      <c r="LLI90" s="734"/>
      <c r="LLJ90" s="734"/>
      <c r="LLK90" s="734"/>
      <c r="LLL90" s="734"/>
      <c r="LLM90" s="734"/>
      <c r="LLN90" s="734"/>
      <c r="LLO90" s="734"/>
      <c r="LLP90" s="734"/>
      <c r="LLQ90" s="734"/>
      <c r="LLR90" s="734"/>
      <c r="LLS90" s="734"/>
      <c r="LLT90" s="734"/>
      <c r="LLU90" s="734"/>
      <c r="LLV90" s="734"/>
      <c r="LLW90" s="734"/>
      <c r="LLX90" s="734"/>
      <c r="LLY90" s="734"/>
      <c r="LLZ90" s="734"/>
      <c r="LMA90" s="734"/>
      <c r="LMB90" s="734"/>
      <c r="LMC90" s="734"/>
      <c r="LMD90" s="734"/>
      <c r="LME90" s="734"/>
      <c r="LMF90" s="734"/>
      <c r="LMG90" s="734"/>
      <c r="LMH90" s="734"/>
      <c r="LMI90" s="734"/>
      <c r="LMJ90" s="734"/>
      <c r="LMK90" s="734"/>
      <c r="LML90" s="734"/>
      <c r="LMM90" s="734"/>
      <c r="LMN90" s="734"/>
      <c r="LMO90" s="734"/>
      <c r="LMP90" s="734"/>
      <c r="LMQ90" s="734"/>
      <c r="LMR90" s="734"/>
      <c r="LMS90" s="734"/>
      <c r="LMT90" s="734"/>
      <c r="LMU90" s="734"/>
      <c r="LMV90" s="734"/>
      <c r="LMW90" s="734"/>
      <c r="LMX90" s="734"/>
      <c r="LMY90" s="734"/>
      <c r="LMZ90" s="734"/>
      <c r="LNA90" s="734"/>
      <c r="LNB90" s="734"/>
      <c r="LNC90" s="734"/>
      <c r="LND90" s="734"/>
      <c r="LNE90" s="734"/>
      <c r="LNF90" s="734"/>
      <c r="LNG90" s="734"/>
      <c r="LNH90" s="734"/>
      <c r="LNI90" s="734"/>
      <c r="LNJ90" s="734"/>
      <c r="LNK90" s="734"/>
      <c r="LNL90" s="734"/>
      <c r="LNM90" s="734"/>
      <c r="LNN90" s="734"/>
      <c r="LNO90" s="734"/>
      <c r="LNP90" s="734"/>
      <c r="LNQ90" s="734"/>
      <c r="LNR90" s="734"/>
      <c r="LNS90" s="734"/>
      <c r="LNT90" s="734"/>
      <c r="LNU90" s="734"/>
      <c r="LNV90" s="734"/>
      <c r="LNW90" s="734"/>
      <c r="LNX90" s="734"/>
      <c r="LNY90" s="734"/>
      <c r="LNZ90" s="734"/>
      <c r="LOA90" s="734"/>
      <c r="LOB90" s="734"/>
      <c r="LOC90" s="734"/>
      <c r="LOD90" s="734"/>
      <c r="LOE90" s="734"/>
      <c r="LOF90" s="734"/>
      <c r="LOG90" s="734"/>
      <c r="LOH90" s="734"/>
      <c r="LOI90" s="734"/>
      <c r="LOJ90" s="734"/>
      <c r="LOK90" s="734"/>
      <c r="LOL90" s="734"/>
      <c r="LOM90" s="734"/>
      <c r="LON90" s="734"/>
      <c r="LOO90" s="734"/>
      <c r="LOP90" s="734"/>
      <c r="LOQ90" s="734"/>
      <c r="LOR90" s="734"/>
      <c r="LOS90" s="734"/>
      <c r="LOT90" s="734"/>
      <c r="LOU90" s="734"/>
      <c r="LOV90" s="734"/>
      <c r="LOW90" s="734"/>
      <c r="LOX90" s="734"/>
      <c r="LOY90" s="734"/>
      <c r="LOZ90" s="734"/>
      <c r="LPA90" s="734"/>
      <c r="LPB90" s="734"/>
      <c r="LPC90" s="734"/>
      <c r="LPD90" s="734"/>
      <c r="LPE90" s="734"/>
      <c r="LPF90" s="734"/>
      <c r="LPG90" s="734"/>
      <c r="LPH90" s="734"/>
      <c r="LPI90" s="734"/>
      <c r="LPJ90" s="734"/>
      <c r="LPK90" s="734"/>
      <c r="LPL90" s="734"/>
      <c r="LPM90" s="734"/>
      <c r="LPN90" s="734"/>
      <c r="LPO90" s="734"/>
      <c r="LPP90" s="734"/>
      <c r="LPQ90" s="734"/>
      <c r="LPR90" s="734"/>
      <c r="LPS90" s="734"/>
      <c r="LPT90" s="734"/>
      <c r="LPU90" s="734"/>
      <c r="LPV90" s="734"/>
      <c r="LPW90" s="734"/>
      <c r="LPX90" s="734"/>
      <c r="LPY90" s="734"/>
      <c r="LPZ90" s="734"/>
      <c r="LQA90" s="734"/>
      <c r="LQB90" s="734"/>
      <c r="LQC90" s="734"/>
      <c r="LQD90" s="734"/>
      <c r="LQE90" s="734"/>
      <c r="LQF90" s="734"/>
      <c r="LQG90" s="734"/>
      <c r="LQH90" s="734"/>
      <c r="LQI90" s="734"/>
      <c r="LQJ90" s="734"/>
      <c r="LQK90" s="734"/>
      <c r="LQL90" s="734"/>
      <c r="LQM90" s="734"/>
      <c r="LQN90" s="734"/>
      <c r="LQO90" s="734"/>
      <c r="LQP90" s="734"/>
      <c r="LQQ90" s="734"/>
      <c r="LQR90" s="734"/>
      <c r="LQS90" s="734"/>
      <c r="LQT90" s="734"/>
      <c r="LQU90" s="734"/>
      <c r="LQV90" s="734"/>
      <c r="LQW90" s="734"/>
      <c r="LQX90" s="734"/>
      <c r="LQY90" s="734"/>
      <c r="LQZ90" s="734"/>
      <c r="LRA90" s="734"/>
      <c r="LRB90" s="734"/>
      <c r="LRC90" s="734"/>
      <c r="LRD90" s="734"/>
      <c r="LRE90" s="734"/>
      <c r="LRF90" s="734"/>
      <c r="LRG90" s="734"/>
      <c r="LRH90" s="734"/>
      <c r="LRI90" s="734"/>
      <c r="LRJ90" s="734"/>
      <c r="LRK90" s="734"/>
      <c r="LRL90" s="734"/>
      <c r="LRM90" s="734"/>
      <c r="LRN90" s="734"/>
      <c r="LRO90" s="734"/>
      <c r="LRP90" s="734"/>
      <c r="LRQ90" s="734"/>
      <c r="LRR90" s="734"/>
      <c r="LRS90" s="734"/>
      <c r="LRT90" s="734"/>
      <c r="LRU90" s="734"/>
      <c r="LRV90" s="734"/>
      <c r="LRW90" s="734"/>
      <c r="LRX90" s="734"/>
      <c r="LRY90" s="734"/>
      <c r="LRZ90" s="734"/>
      <c r="LSA90" s="734"/>
      <c r="LSB90" s="734"/>
      <c r="LSC90" s="734"/>
      <c r="LSD90" s="734"/>
      <c r="LSE90" s="734"/>
      <c r="LSF90" s="734"/>
      <c r="LSG90" s="734"/>
      <c r="LSH90" s="734"/>
      <c r="LSI90" s="734"/>
      <c r="LSJ90" s="734"/>
      <c r="LSK90" s="734"/>
      <c r="LSL90" s="734"/>
      <c r="LSM90" s="734"/>
      <c r="LSN90" s="734"/>
      <c r="LSO90" s="734"/>
      <c r="LSP90" s="734"/>
      <c r="LSQ90" s="734"/>
      <c r="LSR90" s="734"/>
      <c r="LSS90" s="734"/>
      <c r="LST90" s="734"/>
      <c r="LSU90" s="734"/>
      <c r="LSV90" s="734"/>
      <c r="LSW90" s="734"/>
      <c r="LSX90" s="734"/>
      <c r="LSY90" s="734"/>
      <c r="LSZ90" s="734"/>
      <c r="LTA90" s="734"/>
      <c r="LTB90" s="734"/>
      <c r="LTC90" s="734"/>
      <c r="LTD90" s="734"/>
      <c r="LTE90" s="734"/>
      <c r="LTF90" s="734"/>
      <c r="LTG90" s="734"/>
      <c r="LTH90" s="734"/>
      <c r="LTI90" s="734"/>
      <c r="LTJ90" s="734"/>
      <c r="LTK90" s="734"/>
      <c r="LTL90" s="734"/>
      <c r="LTM90" s="734"/>
      <c r="LTN90" s="734"/>
      <c r="LTO90" s="734"/>
      <c r="LTP90" s="734"/>
      <c r="LTQ90" s="734"/>
      <c r="LTR90" s="734"/>
      <c r="LTS90" s="734"/>
      <c r="LTT90" s="734"/>
      <c r="LTU90" s="734"/>
      <c r="LTV90" s="734"/>
      <c r="LTW90" s="734"/>
      <c r="LTX90" s="734"/>
      <c r="LTY90" s="734"/>
      <c r="LTZ90" s="734"/>
      <c r="LUA90" s="734"/>
      <c r="LUB90" s="734"/>
      <c r="LUC90" s="734"/>
      <c r="LUD90" s="734"/>
      <c r="LUE90" s="734"/>
      <c r="LUF90" s="734"/>
      <c r="LUG90" s="734"/>
      <c r="LUH90" s="734"/>
      <c r="LUI90" s="734"/>
      <c r="LUJ90" s="734"/>
      <c r="LUK90" s="734"/>
      <c r="LUL90" s="734"/>
      <c r="LUM90" s="734"/>
      <c r="LUN90" s="734"/>
      <c r="LUO90" s="734"/>
      <c r="LUP90" s="734"/>
      <c r="LUQ90" s="734"/>
      <c r="LUR90" s="734"/>
      <c r="LUS90" s="734"/>
      <c r="LUT90" s="734"/>
      <c r="LUU90" s="734"/>
      <c r="LUV90" s="734"/>
      <c r="LUW90" s="734"/>
      <c r="LUX90" s="734"/>
      <c r="LUY90" s="734"/>
      <c r="LUZ90" s="734"/>
      <c r="LVA90" s="734"/>
      <c r="LVB90" s="734"/>
      <c r="LVC90" s="734"/>
      <c r="LVD90" s="734"/>
      <c r="LVE90" s="734"/>
      <c r="LVF90" s="734"/>
      <c r="LVG90" s="734"/>
      <c r="LVH90" s="734"/>
      <c r="LVI90" s="734"/>
      <c r="LVJ90" s="734"/>
      <c r="LVK90" s="734"/>
      <c r="LVL90" s="734"/>
      <c r="LVM90" s="734"/>
      <c r="LVN90" s="734"/>
      <c r="LVO90" s="734"/>
      <c r="LVP90" s="734"/>
      <c r="LVQ90" s="734"/>
      <c r="LVR90" s="734"/>
      <c r="LVS90" s="734"/>
      <c r="LVT90" s="734"/>
      <c r="LVU90" s="734"/>
      <c r="LVV90" s="734"/>
      <c r="LVW90" s="734"/>
      <c r="LVX90" s="734"/>
      <c r="LVY90" s="734"/>
      <c r="LVZ90" s="734"/>
      <c r="LWA90" s="734"/>
      <c r="LWB90" s="734"/>
      <c r="LWC90" s="734"/>
      <c r="LWD90" s="734"/>
      <c r="LWE90" s="734"/>
      <c r="LWF90" s="734"/>
      <c r="LWG90" s="734"/>
      <c r="LWH90" s="734"/>
      <c r="LWI90" s="734"/>
      <c r="LWJ90" s="734"/>
      <c r="LWK90" s="734"/>
      <c r="LWL90" s="734"/>
      <c r="LWM90" s="734"/>
      <c r="LWN90" s="734"/>
      <c r="LWO90" s="734"/>
      <c r="LWP90" s="734"/>
      <c r="LWQ90" s="734"/>
      <c r="LWR90" s="734"/>
      <c r="LWS90" s="734"/>
      <c r="LWT90" s="734"/>
      <c r="LWU90" s="734"/>
      <c r="LWV90" s="734"/>
      <c r="LWW90" s="734"/>
      <c r="LWX90" s="734"/>
      <c r="LWY90" s="734"/>
      <c r="LWZ90" s="734"/>
      <c r="LXA90" s="734"/>
      <c r="LXB90" s="734"/>
      <c r="LXC90" s="734"/>
      <c r="LXD90" s="734"/>
      <c r="LXE90" s="734"/>
      <c r="LXF90" s="734"/>
      <c r="LXG90" s="734"/>
      <c r="LXH90" s="734"/>
      <c r="LXI90" s="734"/>
      <c r="LXJ90" s="734"/>
      <c r="LXK90" s="734"/>
      <c r="LXL90" s="734"/>
      <c r="LXM90" s="734"/>
      <c r="LXN90" s="734"/>
      <c r="LXO90" s="734"/>
      <c r="LXP90" s="734"/>
      <c r="LXQ90" s="734"/>
      <c r="LXR90" s="734"/>
      <c r="LXS90" s="734"/>
      <c r="LXT90" s="734"/>
      <c r="LXU90" s="734"/>
      <c r="LXV90" s="734"/>
      <c r="LXW90" s="734"/>
      <c r="LXX90" s="734"/>
      <c r="LXY90" s="734"/>
      <c r="LXZ90" s="734"/>
      <c r="LYA90" s="734"/>
      <c r="LYB90" s="734"/>
      <c r="LYC90" s="734"/>
      <c r="LYD90" s="734"/>
      <c r="LYE90" s="734"/>
      <c r="LYF90" s="734"/>
      <c r="LYG90" s="734"/>
      <c r="LYH90" s="734"/>
      <c r="LYI90" s="734"/>
      <c r="LYJ90" s="734"/>
      <c r="LYK90" s="734"/>
      <c r="LYL90" s="734"/>
      <c r="LYM90" s="734"/>
      <c r="LYN90" s="734"/>
      <c r="LYO90" s="734"/>
      <c r="LYP90" s="734"/>
      <c r="LYQ90" s="734"/>
      <c r="LYR90" s="734"/>
      <c r="LYS90" s="734"/>
      <c r="LYT90" s="734"/>
      <c r="LYU90" s="734"/>
      <c r="LYV90" s="734"/>
      <c r="LYW90" s="734"/>
      <c r="LYX90" s="734"/>
      <c r="LYY90" s="734"/>
      <c r="LYZ90" s="734"/>
      <c r="LZA90" s="734"/>
      <c r="LZB90" s="734"/>
      <c r="LZC90" s="734"/>
      <c r="LZD90" s="734"/>
      <c r="LZE90" s="734"/>
      <c r="LZF90" s="734"/>
      <c r="LZG90" s="734"/>
      <c r="LZH90" s="734"/>
      <c r="LZI90" s="734"/>
      <c r="LZJ90" s="734"/>
      <c r="LZK90" s="734"/>
      <c r="LZL90" s="734"/>
      <c r="LZM90" s="734"/>
      <c r="LZN90" s="734"/>
      <c r="LZO90" s="734"/>
      <c r="LZP90" s="734"/>
      <c r="LZQ90" s="734"/>
      <c r="LZR90" s="734"/>
      <c r="LZS90" s="734"/>
      <c r="LZT90" s="734"/>
      <c r="LZU90" s="734"/>
      <c r="LZV90" s="734"/>
      <c r="LZW90" s="734"/>
      <c r="LZX90" s="734"/>
      <c r="LZY90" s="734"/>
      <c r="LZZ90" s="734"/>
      <c r="MAA90" s="734"/>
      <c r="MAB90" s="734"/>
      <c r="MAC90" s="734"/>
      <c r="MAD90" s="734"/>
      <c r="MAE90" s="734"/>
      <c r="MAF90" s="734"/>
      <c r="MAG90" s="734"/>
      <c r="MAH90" s="734"/>
      <c r="MAI90" s="734"/>
      <c r="MAJ90" s="734"/>
      <c r="MAK90" s="734"/>
      <c r="MAL90" s="734"/>
      <c r="MAM90" s="734"/>
      <c r="MAN90" s="734"/>
      <c r="MAO90" s="734"/>
      <c r="MAP90" s="734"/>
      <c r="MAQ90" s="734"/>
      <c r="MAR90" s="734"/>
      <c r="MAS90" s="734"/>
      <c r="MAT90" s="734"/>
      <c r="MAU90" s="734"/>
      <c r="MAV90" s="734"/>
      <c r="MAW90" s="734"/>
      <c r="MAX90" s="734"/>
      <c r="MAY90" s="734"/>
      <c r="MAZ90" s="734"/>
      <c r="MBA90" s="734"/>
      <c r="MBB90" s="734"/>
      <c r="MBC90" s="734"/>
      <c r="MBD90" s="734"/>
      <c r="MBE90" s="734"/>
      <c r="MBF90" s="734"/>
      <c r="MBG90" s="734"/>
      <c r="MBH90" s="734"/>
      <c r="MBI90" s="734"/>
      <c r="MBJ90" s="734"/>
      <c r="MBK90" s="734"/>
      <c r="MBL90" s="734"/>
      <c r="MBM90" s="734"/>
      <c r="MBN90" s="734"/>
      <c r="MBO90" s="734"/>
      <c r="MBP90" s="734"/>
      <c r="MBQ90" s="734"/>
      <c r="MBR90" s="734"/>
      <c r="MBS90" s="734"/>
      <c r="MBT90" s="734"/>
      <c r="MBU90" s="734"/>
      <c r="MBV90" s="734"/>
      <c r="MBW90" s="734"/>
      <c r="MBX90" s="734"/>
      <c r="MBY90" s="734"/>
      <c r="MBZ90" s="734"/>
      <c r="MCA90" s="734"/>
      <c r="MCB90" s="734"/>
      <c r="MCC90" s="734"/>
      <c r="MCD90" s="734"/>
      <c r="MCE90" s="734"/>
      <c r="MCF90" s="734"/>
      <c r="MCG90" s="734"/>
      <c r="MCH90" s="734"/>
      <c r="MCI90" s="734"/>
      <c r="MCJ90" s="734"/>
      <c r="MCK90" s="734"/>
      <c r="MCL90" s="734"/>
      <c r="MCM90" s="734"/>
      <c r="MCN90" s="734"/>
      <c r="MCO90" s="734"/>
      <c r="MCP90" s="734"/>
      <c r="MCQ90" s="734"/>
      <c r="MCR90" s="734"/>
      <c r="MCS90" s="734"/>
      <c r="MCT90" s="734"/>
      <c r="MCU90" s="734"/>
      <c r="MCV90" s="734"/>
      <c r="MCW90" s="734"/>
      <c r="MCX90" s="734"/>
      <c r="MCY90" s="734"/>
      <c r="MCZ90" s="734"/>
      <c r="MDA90" s="734"/>
      <c r="MDB90" s="734"/>
      <c r="MDC90" s="734"/>
      <c r="MDD90" s="734"/>
      <c r="MDE90" s="734"/>
      <c r="MDF90" s="734"/>
      <c r="MDG90" s="734"/>
      <c r="MDH90" s="734"/>
      <c r="MDI90" s="734"/>
      <c r="MDJ90" s="734"/>
      <c r="MDK90" s="734"/>
      <c r="MDL90" s="734"/>
      <c r="MDM90" s="734"/>
      <c r="MDN90" s="734"/>
      <c r="MDO90" s="734"/>
      <c r="MDP90" s="734"/>
      <c r="MDQ90" s="734"/>
      <c r="MDR90" s="734"/>
      <c r="MDS90" s="734"/>
      <c r="MDT90" s="734"/>
      <c r="MDU90" s="734"/>
      <c r="MDV90" s="734"/>
      <c r="MDW90" s="734"/>
      <c r="MDX90" s="734"/>
      <c r="MDY90" s="734"/>
      <c r="MDZ90" s="734"/>
      <c r="MEA90" s="734"/>
      <c r="MEB90" s="734"/>
      <c r="MEC90" s="734"/>
      <c r="MED90" s="734"/>
      <c r="MEE90" s="734"/>
      <c r="MEF90" s="734"/>
      <c r="MEG90" s="734"/>
      <c r="MEH90" s="734"/>
      <c r="MEI90" s="734"/>
      <c r="MEJ90" s="734"/>
      <c r="MEK90" s="734"/>
      <c r="MEL90" s="734"/>
      <c r="MEM90" s="734"/>
      <c r="MEN90" s="734"/>
      <c r="MEO90" s="734"/>
      <c r="MEP90" s="734"/>
      <c r="MEQ90" s="734"/>
      <c r="MER90" s="734"/>
      <c r="MES90" s="734"/>
      <c r="MET90" s="734"/>
      <c r="MEU90" s="734"/>
      <c r="MEV90" s="734"/>
      <c r="MEW90" s="734"/>
      <c r="MEX90" s="734"/>
      <c r="MEY90" s="734"/>
      <c r="MEZ90" s="734"/>
      <c r="MFA90" s="734"/>
      <c r="MFB90" s="734"/>
      <c r="MFC90" s="734"/>
      <c r="MFD90" s="734"/>
      <c r="MFE90" s="734"/>
      <c r="MFF90" s="734"/>
      <c r="MFG90" s="734"/>
      <c r="MFH90" s="734"/>
      <c r="MFI90" s="734"/>
      <c r="MFJ90" s="734"/>
      <c r="MFK90" s="734"/>
      <c r="MFL90" s="734"/>
      <c r="MFM90" s="734"/>
      <c r="MFN90" s="734"/>
      <c r="MFO90" s="734"/>
      <c r="MFP90" s="734"/>
      <c r="MFQ90" s="734"/>
      <c r="MFR90" s="734"/>
      <c r="MFS90" s="734"/>
      <c r="MFT90" s="734"/>
      <c r="MFU90" s="734"/>
      <c r="MFV90" s="734"/>
      <c r="MFW90" s="734"/>
      <c r="MFX90" s="734"/>
      <c r="MFY90" s="734"/>
      <c r="MFZ90" s="734"/>
      <c r="MGA90" s="734"/>
      <c r="MGB90" s="734"/>
      <c r="MGC90" s="734"/>
      <c r="MGD90" s="734"/>
      <c r="MGE90" s="734"/>
      <c r="MGF90" s="734"/>
      <c r="MGG90" s="734"/>
      <c r="MGH90" s="734"/>
      <c r="MGI90" s="734"/>
      <c r="MGJ90" s="734"/>
      <c r="MGK90" s="734"/>
      <c r="MGL90" s="734"/>
      <c r="MGM90" s="734"/>
      <c r="MGN90" s="734"/>
      <c r="MGO90" s="734"/>
      <c r="MGP90" s="734"/>
      <c r="MGQ90" s="734"/>
      <c r="MGR90" s="734"/>
      <c r="MGS90" s="734"/>
      <c r="MGT90" s="734"/>
      <c r="MGU90" s="734"/>
      <c r="MGV90" s="734"/>
      <c r="MGW90" s="734"/>
      <c r="MGX90" s="734"/>
      <c r="MGY90" s="734"/>
      <c r="MGZ90" s="734"/>
      <c r="MHA90" s="734"/>
      <c r="MHB90" s="734"/>
      <c r="MHC90" s="734"/>
      <c r="MHD90" s="734"/>
      <c r="MHE90" s="734"/>
      <c r="MHF90" s="734"/>
      <c r="MHG90" s="734"/>
      <c r="MHH90" s="734"/>
      <c r="MHI90" s="734"/>
      <c r="MHJ90" s="734"/>
      <c r="MHK90" s="734"/>
      <c r="MHL90" s="734"/>
      <c r="MHM90" s="734"/>
      <c r="MHN90" s="734"/>
      <c r="MHO90" s="734"/>
      <c r="MHP90" s="734"/>
      <c r="MHQ90" s="734"/>
      <c r="MHR90" s="734"/>
      <c r="MHS90" s="734"/>
      <c r="MHT90" s="734"/>
      <c r="MHU90" s="734"/>
      <c r="MHV90" s="734"/>
      <c r="MHW90" s="734"/>
      <c r="MHX90" s="734"/>
      <c r="MHY90" s="734"/>
      <c r="MHZ90" s="734"/>
      <c r="MIA90" s="734"/>
      <c r="MIB90" s="734"/>
      <c r="MIC90" s="734"/>
      <c r="MID90" s="734"/>
      <c r="MIE90" s="734"/>
      <c r="MIF90" s="734"/>
      <c r="MIG90" s="734"/>
      <c r="MIH90" s="734"/>
      <c r="MII90" s="734"/>
      <c r="MIJ90" s="734"/>
      <c r="MIK90" s="734"/>
      <c r="MIL90" s="734"/>
      <c r="MIM90" s="734"/>
      <c r="MIN90" s="734"/>
      <c r="MIO90" s="734"/>
      <c r="MIP90" s="734"/>
      <c r="MIQ90" s="734"/>
      <c r="MIR90" s="734"/>
      <c r="MIS90" s="734"/>
      <c r="MIT90" s="734"/>
      <c r="MIU90" s="734"/>
      <c r="MIV90" s="734"/>
      <c r="MIW90" s="734"/>
      <c r="MIX90" s="734"/>
      <c r="MIY90" s="734"/>
      <c r="MIZ90" s="734"/>
      <c r="MJA90" s="734"/>
      <c r="MJB90" s="734"/>
      <c r="MJC90" s="734"/>
      <c r="MJD90" s="734"/>
      <c r="MJE90" s="734"/>
      <c r="MJF90" s="734"/>
      <c r="MJG90" s="734"/>
      <c r="MJH90" s="734"/>
      <c r="MJI90" s="734"/>
      <c r="MJJ90" s="734"/>
      <c r="MJK90" s="734"/>
      <c r="MJL90" s="734"/>
      <c r="MJM90" s="734"/>
      <c r="MJN90" s="734"/>
      <c r="MJO90" s="734"/>
      <c r="MJP90" s="734"/>
      <c r="MJQ90" s="734"/>
      <c r="MJR90" s="734"/>
      <c r="MJS90" s="734"/>
      <c r="MJT90" s="734"/>
      <c r="MJU90" s="734"/>
      <c r="MJV90" s="734"/>
      <c r="MJW90" s="734"/>
      <c r="MJX90" s="734"/>
      <c r="MJY90" s="734"/>
      <c r="MJZ90" s="734"/>
      <c r="MKA90" s="734"/>
      <c r="MKB90" s="734"/>
      <c r="MKC90" s="734"/>
      <c r="MKD90" s="734"/>
      <c r="MKE90" s="734"/>
      <c r="MKF90" s="734"/>
      <c r="MKG90" s="734"/>
      <c r="MKH90" s="734"/>
      <c r="MKI90" s="734"/>
      <c r="MKJ90" s="734"/>
      <c r="MKK90" s="734"/>
      <c r="MKL90" s="734"/>
      <c r="MKM90" s="734"/>
      <c r="MKN90" s="734"/>
      <c r="MKO90" s="734"/>
      <c r="MKP90" s="734"/>
      <c r="MKQ90" s="734"/>
      <c r="MKR90" s="734"/>
      <c r="MKS90" s="734"/>
      <c r="MKT90" s="734"/>
      <c r="MKU90" s="734"/>
      <c r="MKV90" s="734"/>
      <c r="MKW90" s="734"/>
      <c r="MKX90" s="734"/>
      <c r="MKY90" s="734"/>
      <c r="MKZ90" s="734"/>
      <c r="MLA90" s="734"/>
      <c r="MLB90" s="734"/>
      <c r="MLC90" s="734"/>
      <c r="MLD90" s="734"/>
      <c r="MLE90" s="734"/>
      <c r="MLF90" s="734"/>
      <c r="MLG90" s="734"/>
      <c r="MLH90" s="734"/>
      <c r="MLI90" s="734"/>
      <c r="MLJ90" s="734"/>
      <c r="MLK90" s="734"/>
      <c r="MLL90" s="734"/>
      <c r="MLM90" s="734"/>
      <c r="MLN90" s="734"/>
      <c r="MLO90" s="734"/>
      <c r="MLP90" s="734"/>
      <c r="MLQ90" s="734"/>
      <c r="MLR90" s="734"/>
      <c r="MLS90" s="734"/>
      <c r="MLT90" s="734"/>
      <c r="MLU90" s="734"/>
      <c r="MLV90" s="734"/>
      <c r="MLW90" s="734"/>
      <c r="MLX90" s="734"/>
      <c r="MLY90" s="734"/>
      <c r="MLZ90" s="734"/>
      <c r="MMA90" s="734"/>
      <c r="MMB90" s="734"/>
      <c r="MMC90" s="734"/>
      <c r="MMD90" s="734"/>
      <c r="MME90" s="734"/>
      <c r="MMF90" s="734"/>
      <c r="MMG90" s="734"/>
      <c r="MMH90" s="734"/>
      <c r="MMI90" s="734"/>
      <c r="MMJ90" s="734"/>
      <c r="MMK90" s="734"/>
      <c r="MML90" s="734"/>
      <c r="MMM90" s="734"/>
      <c r="MMN90" s="734"/>
      <c r="MMO90" s="734"/>
      <c r="MMP90" s="734"/>
      <c r="MMQ90" s="734"/>
      <c r="MMR90" s="734"/>
      <c r="MMS90" s="734"/>
      <c r="MMT90" s="734"/>
      <c r="MMU90" s="734"/>
      <c r="MMV90" s="734"/>
      <c r="MMW90" s="734"/>
      <c r="MMX90" s="734"/>
      <c r="MMY90" s="734"/>
      <c r="MMZ90" s="734"/>
      <c r="MNA90" s="734"/>
      <c r="MNB90" s="734"/>
      <c r="MNC90" s="734"/>
      <c r="MND90" s="734"/>
      <c r="MNE90" s="734"/>
      <c r="MNF90" s="734"/>
      <c r="MNG90" s="734"/>
      <c r="MNH90" s="734"/>
      <c r="MNI90" s="734"/>
      <c r="MNJ90" s="734"/>
      <c r="MNK90" s="734"/>
      <c r="MNL90" s="734"/>
      <c r="MNM90" s="734"/>
      <c r="MNN90" s="734"/>
      <c r="MNO90" s="734"/>
      <c r="MNP90" s="734"/>
      <c r="MNQ90" s="734"/>
      <c r="MNR90" s="734"/>
      <c r="MNS90" s="734"/>
      <c r="MNT90" s="734"/>
      <c r="MNU90" s="734"/>
      <c r="MNV90" s="734"/>
      <c r="MNW90" s="734"/>
      <c r="MNX90" s="734"/>
      <c r="MNY90" s="734"/>
      <c r="MNZ90" s="734"/>
      <c r="MOA90" s="734"/>
      <c r="MOB90" s="734"/>
      <c r="MOC90" s="734"/>
      <c r="MOD90" s="734"/>
      <c r="MOE90" s="734"/>
      <c r="MOF90" s="734"/>
      <c r="MOG90" s="734"/>
      <c r="MOH90" s="734"/>
      <c r="MOI90" s="734"/>
      <c r="MOJ90" s="734"/>
      <c r="MOK90" s="734"/>
      <c r="MOL90" s="734"/>
      <c r="MOM90" s="734"/>
      <c r="MON90" s="734"/>
      <c r="MOO90" s="734"/>
      <c r="MOP90" s="734"/>
      <c r="MOQ90" s="734"/>
      <c r="MOR90" s="734"/>
      <c r="MOS90" s="734"/>
      <c r="MOT90" s="734"/>
      <c r="MOU90" s="734"/>
      <c r="MOV90" s="734"/>
      <c r="MOW90" s="734"/>
      <c r="MOX90" s="734"/>
      <c r="MOY90" s="734"/>
      <c r="MOZ90" s="734"/>
      <c r="MPA90" s="734"/>
      <c r="MPB90" s="734"/>
      <c r="MPC90" s="734"/>
      <c r="MPD90" s="734"/>
      <c r="MPE90" s="734"/>
      <c r="MPF90" s="734"/>
      <c r="MPG90" s="734"/>
      <c r="MPH90" s="734"/>
      <c r="MPI90" s="734"/>
      <c r="MPJ90" s="734"/>
      <c r="MPK90" s="734"/>
      <c r="MPL90" s="734"/>
      <c r="MPM90" s="734"/>
      <c r="MPN90" s="734"/>
      <c r="MPO90" s="734"/>
      <c r="MPP90" s="734"/>
      <c r="MPQ90" s="734"/>
      <c r="MPR90" s="734"/>
      <c r="MPS90" s="734"/>
      <c r="MPT90" s="734"/>
      <c r="MPU90" s="734"/>
      <c r="MPV90" s="734"/>
      <c r="MPW90" s="734"/>
      <c r="MPX90" s="734"/>
      <c r="MPY90" s="734"/>
      <c r="MPZ90" s="734"/>
      <c r="MQA90" s="734"/>
      <c r="MQB90" s="734"/>
      <c r="MQC90" s="734"/>
      <c r="MQD90" s="734"/>
      <c r="MQE90" s="734"/>
      <c r="MQF90" s="734"/>
      <c r="MQG90" s="734"/>
      <c r="MQH90" s="734"/>
      <c r="MQI90" s="734"/>
      <c r="MQJ90" s="734"/>
      <c r="MQK90" s="734"/>
      <c r="MQL90" s="734"/>
      <c r="MQM90" s="734"/>
      <c r="MQN90" s="734"/>
      <c r="MQO90" s="734"/>
      <c r="MQP90" s="734"/>
      <c r="MQQ90" s="734"/>
      <c r="MQR90" s="734"/>
      <c r="MQS90" s="734"/>
      <c r="MQT90" s="734"/>
      <c r="MQU90" s="734"/>
      <c r="MQV90" s="734"/>
      <c r="MQW90" s="734"/>
      <c r="MQX90" s="734"/>
      <c r="MQY90" s="734"/>
      <c r="MQZ90" s="734"/>
      <c r="MRA90" s="734"/>
      <c r="MRB90" s="734"/>
      <c r="MRC90" s="734"/>
      <c r="MRD90" s="734"/>
      <c r="MRE90" s="734"/>
      <c r="MRF90" s="734"/>
      <c r="MRG90" s="734"/>
      <c r="MRH90" s="734"/>
      <c r="MRI90" s="734"/>
      <c r="MRJ90" s="734"/>
      <c r="MRK90" s="734"/>
      <c r="MRL90" s="734"/>
      <c r="MRM90" s="734"/>
      <c r="MRN90" s="734"/>
      <c r="MRO90" s="734"/>
      <c r="MRP90" s="734"/>
      <c r="MRQ90" s="734"/>
      <c r="MRR90" s="734"/>
      <c r="MRS90" s="734"/>
      <c r="MRT90" s="734"/>
      <c r="MRU90" s="734"/>
      <c r="MRV90" s="734"/>
      <c r="MRW90" s="734"/>
      <c r="MRX90" s="734"/>
      <c r="MRY90" s="734"/>
      <c r="MRZ90" s="734"/>
      <c r="MSA90" s="734"/>
      <c r="MSB90" s="734"/>
      <c r="MSC90" s="734"/>
      <c r="MSD90" s="734"/>
      <c r="MSE90" s="734"/>
      <c r="MSF90" s="734"/>
      <c r="MSG90" s="734"/>
      <c r="MSH90" s="734"/>
      <c r="MSI90" s="734"/>
      <c r="MSJ90" s="734"/>
      <c r="MSK90" s="734"/>
      <c r="MSL90" s="734"/>
      <c r="MSM90" s="734"/>
      <c r="MSN90" s="734"/>
      <c r="MSO90" s="734"/>
      <c r="MSP90" s="734"/>
      <c r="MSQ90" s="734"/>
      <c r="MSR90" s="734"/>
      <c r="MSS90" s="734"/>
      <c r="MST90" s="734"/>
      <c r="MSU90" s="734"/>
      <c r="MSV90" s="734"/>
      <c r="MSW90" s="734"/>
      <c r="MSX90" s="734"/>
      <c r="MSY90" s="734"/>
      <c r="MSZ90" s="734"/>
      <c r="MTA90" s="734"/>
      <c r="MTB90" s="734"/>
      <c r="MTC90" s="734"/>
      <c r="MTD90" s="734"/>
      <c r="MTE90" s="734"/>
      <c r="MTF90" s="734"/>
      <c r="MTG90" s="734"/>
      <c r="MTH90" s="734"/>
      <c r="MTI90" s="734"/>
      <c r="MTJ90" s="734"/>
      <c r="MTK90" s="734"/>
      <c r="MTL90" s="734"/>
      <c r="MTM90" s="734"/>
      <c r="MTN90" s="734"/>
      <c r="MTO90" s="734"/>
      <c r="MTP90" s="734"/>
      <c r="MTQ90" s="734"/>
      <c r="MTR90" s="734"/>
      <c r="MTS90" s="734"/>
      <c r="MTT90" s="734"/>
      <c r="MTU90" s="734"/>
      <c r="MTV90" s="734"/>
      <c r="MTW90" s="734"/>
      <c r="MTX90" s="734"/>
      <c r="MTY90" s="734"/>
      <c r="MTZ90" s="734"/>
      <c r="MUA90" s="734"/>
      <c r="MUB90" s="734"/>
      <c r="MUC90" s="734"/>
      <c r="MUD90" s="734"/>
      <c r="MUE90" s="734"/>
      <c r="MUF90" s="734"/>
      <c r="MUG90" s="734"/>
      <c r="MUH90" s="734"/>
      <c r="MUI90" s="734"/>
      <c r="MUJ90" s="734"/>
      <c r="MUK90" s="734"/>
      <c r="MUL90" s="734"/>
      <c r="MUM90" s="734"/>
      <c r="MUN90" s="734"/>
      <c r="MUO90" s="734"/>
      <c r="MUP90" s="734"/>
      <c r="MUQ90" s="734"/>
      <c r="MUR90" s="734"/>
      <c r="MUS90" s="734"/>
      <c r="MUT90" s="734"/>
      <c r="MUU90" s="734"/>
      <c r="MUV90" s="734"/>
      <c r="MUW90" s="734"/>
      <c r="MUX90" s="734"/>
      <c r="MUY90" s="734"/>
      <c r="MUZ90" s="734"/>
      <c r="MVA90" s="734"/>
      <c r="MVB90" s="734"/>
      <c r="MVC90" s="734"/>
      <c r="MVD90" s="734"/>
      <c r="MVE90" s="734"/>
      <c r="MVF90" s="734"/>
      <c r="MVG90" s="734"/>
      <c r="MVH90" s="734"/>
      <c r="MVI90" s="734"/>
      <c r="MVJ90" s="734"/>
      <c r="MVK90" s="734"/>
      <c r="MVL90" s="734"/>
      <c r="MVM90" s="734"/>
      <c r="MVN90" s="734"/>
      <c r="MVO90" s="734"/>
      <c r="MVP90" s="734"/>
      <c r="MVQ90" s="734"/>
      <c r="MVR90" s="734"/>
      <c r="MVS90" s="734"/>
      <c r="MVT90" s="734"/>
      <c r="MVU90" s="734"/>
      <c r="MVV90" s="734"/>
      <c r="MVW90" s="734"/>
      <c r="MVX90" s="734"/>
      <c r="MVY90" s="734"/>
      <c r="MVZ90" s="734"/>
      <c r="MWA90" s="734"/>
      <c r="MWB90" s="734"/>
      <c r="MWC90" s="734"/>
      <c r="MWD90" s="734"/>
      <c r="MWE90" s="734"/>
      <c r="MWF90" s="734"/>
      <c r="MWG90" s="734"/>
      <c r="MWH90" s="734"/>
      <c r="MWI90" s="734"/>
      <c r="MWJ90" s="734"/>
      <c r="MWK90" s="734"/>
      <c r="MWL90" s="734"/>
      <c r="MWM90" s="734"/>
      <c r="MWN90" s="734"/>
      <c r="MWO90" s="734"/>
      <c r="MWP90" s="734"/>
      <c r="MWQ90" s="734"/>
      <c r="MWR90" s="734"/>
      <c r="MWS90" s="734"/>
      <c r="MWT90" s="734"/>
      <c r="MWU90" s="734"/>
      <c r="MWV90" s="734"/>
      <c r="MWW90" s="734"/>
      <c r="MWX90" s="734"/>
      <c r="MWY90" s="734"/>
      <c r="MWZ90" s="734"/>
      <c r="MXA90" s="734"/>
      <c r="MXB90" s="734"/>
      <c r="MXC90" s="734"/>
      <c r="MXD90" s="734"/>
      <c r="MXE90" s="734"/>
      <c r="MXF90" s="734"/>
      <c r="MXG90" s="734"/>
      <c r="MXH90" s="734"/>
      <c r="MXI90" s="734"/>
      <c r="MXJ90" s="734"/>
      <c r="MXK90" s="734"/>
      <c r="MXL90" s="734"/>
      <c r="MXM90" s="734"/>
      <c r="MXN90" s="734"/>
      <c r="MXO90" s="734"/>
      <c r="MXP90" s="734"/>
      <c r="MXQ90" s="734"/>
      <c r="MXR90" s="734"/>
      <c r="MXS90" s="734"/>
      <c r="MXT90" s="734"/>
      <c r="MXU90" s="734"/>
      <c r="MXV90" s="734"/>
      <c r="MXW90" s="734"/>
      <c r="MXX90" s="734"/>
      <c r="MXY90" s="734"/>
      <c r="MXZ90" s="734"/>
      <c r="MYA90" s="734"/>
      <c r="MYB90" s="734"/>
      <c r="MYC90" s="734"/>
      <c r="MYD90" s="734"/>
      <c r="MYE90" s="734"/>
      <c r="MYF90" s="734"/>
      <c r="MYG90" s="734"/>
      <c r="MYH90" s="734"/>
      <c r="MYI90" s="734"/>
      <c r="MYJ90" s="734"/>
      <c r="MYK90" s="734"/>
      <c r="MYL90" s="734"/>
      <c r="MYM90" s="734"/>
      <c r="MYN90" s="734"/>
      <c r="MYO90" s="734"/>
      <c r="MYP90" s="734"/>
      <c r="MYQ90" s="734"/>
      <c r="MYR90" s="734"/>
      <c r="MYS90" s="734"/>
      <c r="MYT90" s="734"/>
      <c r="MYU90" s="734"/>
      <c r="MYV90" s="734"/>
      <c r="MYW90" s="734"/>
      <c r="MYX90" s="734"/>
      <c r="MYY90" s="734"/>
      <c r="MYZ90" s="734"/>
      <c r="MZA90" s="734"/>
      <c r="MZB90" s="734"/>
      <c r="MZC90" s="734"/>
      <c r="MZD90" s="734"/>
      <c r="MZE90" s="734"/>
      <c r="MZF90" s="734"/>
      <c r="MZG90" s="734"/>
      <c r="MZH90" s="734"/>
      <c r="MZI90" s="734"/>
      <c r="MZJ90" s="734"/>
      <c r="MZK90" s="734"/>
      <c r="MZL90" s="734"/>
      <c r="MZM90" s="734"/>
      <c r="MZN90" s="734"/>
      <c r="MZO90" s="734"/>
      <c r="MZP90" s="734"/>
      <c r="MZQ90" s="734"/>
      <c r="MZR90" s="734"/>
      <c r="MZS90" s="734"/>
      <c r="MZT90" s="734"/>
      <c r="MZU90" s="734"/>
      <c r="MZV90" s="734"/>
      <c r="MZW90" s="734"/>
      <c r="MZX90" s="734"/>
      <c r="MZY90" s="734"/>
      <c r="MZZ90" s="734"/>
      <c r="NAA90" s="734"/>
      <c r="NAB90" s="734"/>
      <c r="NAC90" s="734"/>
      <c r="NAD90" s="734"/>
      <c r="NAE90" s="734"/>
      <c r="NAF90" s="734"/>
      <c r="NAG90" s="734"/>
      <c r="NAH90" s="734"/>
      <c r="NAI90" s="734"/>
      <c r="NAJ90" s="734"/>
      <c r="NAK90" s="734"/>
      <c r="NAL90" s="734"/>
      <c r="NAM90" s="734"/>
      <c r="NAN90" s="734"/>
      <c r="NAO90" s="734"/>
      <c r="NAP90" s="734"/>
      <c r="NAQ90" s="734"/>
      <c r="NAR90" s="734"/>
      <c r="NAS90" s="734"/>
      <c r="NAT90" s="734"/>
      <c r="NAU90" s="734"/>
      <c r="NAV90" s="734"/>
      <c r="NAW90" s="734"/>
      <c r="NAX90" s="734"/>
      <c r="NAY90" s="734"/>
      <c r="NAZ90" s="734"/>
      <c r="NBA90" s="734"/>
      <c r="NBB90" s="734"/>
      <c r="NBC90" s="734"/>
      <c r="NBD90" s="734"/>
      <c r="NBE90" s="734"/>
      <c r="NBF90" s="734"/>
      <c r="NBG90" s="734"/>
      <c r="NBH90" s="734"/>
      <c r="NBI90" s="734"/>
      <c r="NBJ90" s="734"/>
      <c r="NBK90" s="734"/>
      <c r="NBL90" s="734"/>
      <c r="NBM90" s="734"/>
      <c r="NBN90" s="734"/>
      <c r="NBO90" s="734"/>
      <c r="NBP90" s="734"/>
      <c r="NBQ90" s="734"/>
      <c r="NBR90" s="734"/>
      <c r="NBS90" s="734"/>
      <c r="NBT90" s="734"/>
      <c r="NBU90" s="734"/>
      <c r="NBV90" s="734"/>
      <c r="NBW90" s="734"/>
      <c r="NBX90" s="734"/>
      <c r="NBY90" s="734"/>
      <c r="NBZ90" s="734"/>
      <c r="NCA90" s="734"/>
      <c r="NCB90" s="734"/>
      <c r="NCC90" s="734"/>
      <c r="NCD90" s="734"/>
      <c r="NCE90" s="734"/>
      <c r="NCF90" s="734"/>
      <c r="NCG90" s="734"/>
      <c r="NCH90" s="734"/>
      <c r="NCI90" s="734"/>
      <c r="NCJ90" s="734"/>
      <c r="NCK90" s="734"/>
      <c r="NCL90" s="734"/>
      <c r="NCM90" s="734"/>
      <c r="NCN90" s="734"/>
      <c r="NCO90" s="734"/>
      <c r="NCP90" s="734"/>
      <c r="NCQ90" s="734"/>
      <c r="NCR90" s="734"/>
      <c r="NCS90" s="734"/>
      <c r="NCT90" s="734"/>
      <c r="NCU90" s="734"/>
      <c r="NCV90" s="734"/>
      <c r="NCW90" s="734"/>
      <c r="NCX90" s="734"/>
      <c r="NCY90" s="734"/>
      <c r="NCZ90" s="734"/>
      <c r="NDA90" s="734"/>
      <c r="NDB90" s="734"/>
      <c r="NDC90" s="734"/>
      <c r="NDD90" s="734"/>
      <c r="NDE90" s="734"/>
      <c r="NDF90" s="734"/>
      <c r="NDG90" s="734"/>
      <c r="NDH90" s="734"/>
      <c r="NDI90" s="734"/>
      <c r="NDJ90" s="734"/>
      <c r="NDK90" s="734"/>
      <c r="NDL90" s="734"/>
      <c r="NDM90" s="734"/>
      <c r="NDN90" s="734"/>
      <c r="NDO90" s="734"/>
      <c r="NDP90" s="734"/>
      <c r="NDQ90" s="734"/>
      <c r="NDR90" s="734"/>
      <c r="NDS90" s="734"/>
      <c r="NDT90" s="734"/>
      <c r="NDU90" s="734"/>
      <c r="NDV90" s="734"/>
      <c r="NDW90" s="734"/>
      <c r="NDX90" s="734"/>
      <c r="NDY90" s="734"/>
      <c r="NDZ90" s="734"/>
      <c r="NEA90" s="734"/>
      <c r="NEB90" s="734"/>
      <c r="NEC90" s="734"/>
      <c r="NED90" s="734"/>
      <c r="NEE90" s="734"/>
      <c r="NEF90" s="734"/>
      <c r="NEG90" s="734"/>
      <c r="NEH90" s="734"/>
      <c r="NEI90" s="734"/>
      <c r="NEJ90" s="734"/>
      <c r="NEK90" s="734"/>
      <c r="NEL90" s="734"/>
      <c r="NEM90" s="734"/>
      <c r="NEN90" s="734"/>
      <c r="NEO90" s="734"/>
      <c r="NEP90" s="734"/>
      <c r="NEQ90" s="734"/>
      <c r="NER90" s="734"/>
      <c r="NES90" s="734"/>
      <c r="NET90" s="734"/>
      <c r="NEU90" s="734"/>
      <c r="NEV90" s="734"/>
      <c r="NEW90" s="734"/>
      <c r="NEX90" s="734"/>
      <c r="NEY90" s="734"/>
      <c r="NEZ90" s="734"/>
      <c r="NFA90" s="734"/>
      <c r="NFB90" s="734"/>
      <c r="NFC90" s="734"/>
      <c r="NFD90" s="734"/>
      <c r="NFE90" s="734"/>
      <c r="NFF90" s="734"/>
      <c r="NFG90" s="734"/>
      <c r="NFH90" s="734"/>
      <c r="NFI90" s="734"/>
      <c r="NFJ90" s="734"/>
      <c r="NFK90" s="734"/>
      <c r="NFL90" s="734"/>
      <c r="NFM90" s="734"/>
      <c r="NFN90" s="734"/>
      <c r="NFO90" s="734"/>
      <c r="NFP90" s="734"/>
      <c r="NFQ90" s="734"/>
      <c r="NFR90" s="734"/>
      <c r="NFS90" s="734"/>
      <c r="NFT90" s="734"/>
      <c r="NFU90" s="734"/>
      <c r="NFV90" s="734"/>
      <c r="NFW90" s="734"/>
      <c r="NFX90" s="734"/>
      <c r="NFY90" s="734"/>
      <c r="NFZ90" s="734"/>
      <c r="NGA90" s="734"/>
      <c r="NGB90" s="734"/>
      <c r="NGC90" s="734"/>
      <c r="NGD90" s="734"/>
      <c r="NGE90" s="734"/>
      <c r="NGF90" s="734"/>
      <c r="NGG90" s="734"/>
      <c r="NGH90" s="734"/>
      <c r="NGI90" s="734"/>
      <c r="NGJ90" s="734"/>
      <c r="NGK90" s="734"/>
      <c r="NGL90" s="734"/>
      <c r="NGM90" s="734"/>
      <c r="NGN90" s="734"/>
      <c r="NGO90" s="734"/>
      <c r="NGP90" s="734"/>
      <c r="NGQ90" s="734"/>
      <c r="NGR90" s="734"/>
      <c r="NGS90" s="734"/>
      <c r="NGT90" s="734"/>
      <c r="NGU90" s="734"/>
      <c r="NGV90" s="734"/>
      <c r="NGW90" s="734"/>
      <c r="NGX90" s="734"/>
      <c r="NGY90" s="734"/>
      <c r="NGZ90" s="734"/>
      <c r="NHA90" s="734"/>
      <c r="NHB90" s="734"/>
      <c r="NHC90" s="734"/>
      <c r="NHD90" s="734"/>
      <c r="NHE90" s="734"/>
      <c r="NHF90" s="734"/>
      <c r="NHG90" s="734"/>
      <c r="NHH90" s="734"/>
      <c r="NHI90" s="734"/>
      <c r="NHJ90" s="734"/>
      <c r="NHK90" s="734"/>
      <c r="NHL90" s="734"/>
      <c r="NHM90" s="734"/>
      <c r="NHN90" s="734"/>
      <c r="NHO90" s="734"/>
      <c r="NHP90" s="734"/>
      <c r="NHQ90" s="734"/>
      <c r="NHR90" s="734"/>
      <c r="NHS90" s="734"/>
      <c r="NHT90" s="734"/>
      <c r="NHU90" s="734"/>
      <c r="NHV90" s="734"/>
      <c r="NHW90" s="734"/>
      <c r="NHX90" s="734"/>
      <c r="NHY90" s="734"/>
      <c r="NHZ90" s="734"/>
      <c r="NIA90" s="734"/>
      <c r="NIB90" s="734"/>
      <c r="NIC90" s="734"/>
      <c r="NID90" s="734"/>
      <c r="NIE90" s="734"/>
      <c r="NIF90" s="734"/>
      <c r="NIG90" s="734"/>
      <c r="NIH90" s="734"/>
      <c r="NII90" s="734"/>
      <c r="NIJ90" s="734"/>
      <c r="NIK90" s="734"/>
      <c r="NIL90" s="734"/>
      <c r="NIM90" s="734"/>
      <c r="NIN90" s="734"/>
      <c r="NIO90" s="734"/>
      <c r="NIP90" s="734"/>
      <c r="NIQ90" s="734"/>
      <c r="NIR90" s="734"/>
      <c r="NIS90" s="734"/>
      <c r="NIT90" s="734"/>
      <c r="NIU90" s="734"/>
      <c r="NIV90" s="734"/>
      <c r="NIW90" s="734"/>
      <c r="NIX90" s="734"/>
      <c r="NIY90" s="734"/>
      <c r="NIZ90" s="734"/>
      <c r="NJA90" s="734"/>
      <c r="NJB90" s="734"/>
      <c r="NJC90" s="734"/>
      <c r="NJD90" s="734"/>
      <c r="NJE90" s="734"/>
      <c r="NJF90" s="734"/>
      <c r="NJG90" s="734"/>
      <c r="NJH90" s="734"/>
      <c r="NJI90" s="734"/>
      <c r="NJJ90" s="734"/>
      <c r="NJK90" s="734"/>
      <c r="NJL90" s="734"/>
      <c r="NJM90" s="734"/>
      <c r="NJN90" s="734"/>
      <c r="NJO90" s="734"/>
      <c r="NJP90" s="734"/>
      <c r="NJQ90" s="734"/>
      <c r="NJR90" s="734"/>
      <c r="NJS90" s="734"/>
      <c r="NJT90" s="734"/>
      <c r="NJU90" s="734"/>
      <c r="NJV90" s="734"/>
      <c r="NJW90" s="734"/>
      <c r="NJX90" s="734"/>
      <c r="NJY90" s="734"/>
      <c r="NJZ90" s="734"/>
      <c r="NKA90" s="734"/>
      <c r="NKB90" s="734"/>
      <c r="NKC90" s="734"/>
      <c r="NKD90" s="734"/>
      <c r="NKE90" s="734"/>
      <c r="NKF90" s="734"/>
      <c r="NKG90" s="734"/>
      <c r="NKH90" s="734"/>
      <c r="NKI90" s="734"/>
      <c r="NKJ90" s="734"/>
      <c r="NKK90" s="734"/>
      <c r="NKL90" s="734"/>
      <c r="NKM90" s="734"/>
      <c r="NKN90" s="734"/>
      <c r="NKO90" s="734"/>
      <c r="NKP90" s="734"/>
      <c r="NKQ90" s="734"/>
      <c r="NKR90" s="734"/>
      <c r="NKS90" s="734"/>
      <c r="NKT90" s="734"/>
      <c r="NKU90" s="734"/>
      <c r="NKV90" s="734"/>
      <c r="NKW90" s="734"/>
      <c r="NKX90" s="734"/>
      <c r="NKY90" s="734"/>
      <c r="NKZ90" s="734"/>
      <c r="NLA90" s="734"/>
      <c r="NLB90" s="734"/>
      <c r="NLC90" s="734"/>
      <c r="NLD90" s="734"/>
      <c r="NLE90" s="734"/>
      <c r="NLF90" s="734"/>
      <c r="NLG90" s="734"/>
      <c r="NLH90" s="734"/>
      <c r="NLI90" s="734"/>
      <c r="NLJ90" s="734"/>
      <c r="NLK90" s="734"/>
      <c r="NLL90" s="734"/>
      <c r="NLM90" s="734"/>
      <c r="NLN90" s="734"/>
      <c r="NLO90" s="734"/>
      <c r="NLP90" s="734"/>
      <c r="NLQ90" s="734"/>
      <c r="NLR90" s="734"/>
      <c r="NLS90" s="734"/>
      <c r="NLT90" s="734"/>
      <c r="NLU90" s="734"/>
      <c r="NLV90" s="734"/>
      <c r="NLW90" s="734"/>
      <c r="NLX90" s="734"/>
      <c r="NLY90" s="734"/>
      <c r="NLZ90" s="734"/>
      <c r="NMA90" s="734"/>
      <c r="NMB90" s="734"/>
      <c r="NMC90" s="734"/>
      <c r="NMD90" s="734"/>
      <c r="NME90" s="734"/>
      <c r="NMF90" s="734"/>
      <c r="NMG90" s="734"/>
      <c r="NMH90" s="734"/>
      <c r="NMI90" s="734"/>
      <c r="NMJ90" s="734"/>
      <c r="NMK90" s="734"/>
      <c r="NML90" s="734"/>
      <c r="NMM90" s="734"/>
      <c r="NMN90" s="734"/>
      <c r="NMO90" s="734"/>
      <c r="NMP90" s="734"/>
      <c r="NMQ90" s="734"/>
      <c r="NMR90" s="734"/>
      <c r="NMS90" s="734"/>
      <c r="NMT90" s="734"/>
      <c r="NMU90" s="734"/>
      <c r="NMV90" s="734"/>
      <c r="NMW90" s="734"/>
      <c r="NMX90" s="734"/>
      <c r="NMY90" s="734"/>
      <c r="NMZ90" s="734"/>
      <c r="NNA90" s="734"/>
      <c r="NNB90" s="734"/>
      <c r="NNC90" s="734"/>
      <c r="NND90" s="734"/>
      <c r="NNE90" s="734"/>
      <c r="NNF90" s="734"/>
      <c r="NNG90" s="734"/>
      <c r="NNH90" s="734"/>
      <c r="NNI90" s="734"/>
      <c r="NNJ90" s="734"/>
      <c r="NNK90" s="734"/>
      <c r="NNL90" s="734"/>
      <c r="NNM90" s="734"/>
      <c r="NNN90" s="734"/>
      <c r="NNO90" s="734"/>
      <c r="NNP90" s="734"/>
      <c r="NNQ90" s="734"/>
      <c r="NNR90" s="734"/>
      <c r="NNS90" s="734"/>
      <c r="NNT90" s="734"/>
      <c r="NNU90" s="734"/>
      <c r="NNV90" s="734"/>
      <c r="NNW90" s="734"/>
      <c r="NNX90" s="734"/>
      <c r="NNY90" s="734"/>
      <c r="NNZ90" s="734"/>
      <c r="NOA90" s="734"/>
      <c r="NOB90" s="734"/>
      <c r="NOC90" s="734"/>
      <c r="NOD90" s="734"/>
      <c r="NOE90" s="734"/>
      <c r="NOF90" s="734"/>
      <c r="NOG90" s="734"/>
      <c r="NOH90" s="734"/>
      <c r="NOI90" s="734"/>
      <c r="NOJ90" s="734"/>
      <c r="NOK90" s="734"/>
      <c r="NOL90" s="734"/>
      <c r="NOM90" s="734"/>
      <c r="NON90" s="734"/>
      <c r="NOO90" s="734"/>
      <c r="NOP90" s="734"/>
      <c r="NOQ90" s="734"/>
      <c r="NOR90" s="734"/>
      <c r="NOS90" s="734"/>
      <c r="NOT90" s="734"/>
      <c r="NOU90" s="734"/>
      <c r="NOV90" s="734"/>
      <c r="NOW90" s="734"/>
      <c r="NOX90" s="734"/>
      <c r="NOY90" s="734"/>
      <c r="NOZ90" s="734"/>
      <c r="NPA90" s="734"/>
      <c r="NPB90" s="734"/>
      <c r="NPC90" s="734"/>
      <c r="NPD90" s="734"/>
      <c r="NPE90" s="734"/>
      <c r="NPF90" s="734"/>
      <c r="NPG90" s="734"/>
      <c r="NPH90" s="734"/>
      <c r="NPI90" s="734"/>
      <c r="NPJ90" s="734"/>
      <c r="NPK90" s="734"/>
      <c r="NPL90" s="734"/>
      <c r="NPM90" s="734"/>
      <c r="NPN90" s="734"/>
      <c r="NPO90" s="734"/>
      <c r="NPP90" s="734"/>
      <c r="NPQ90" s="734"/>
      <c r="NPR90" s="734"/>
      <c r="NPS90" s="734"/>
      <c r="NPT90" s="734"/>
      <c r="NPU90" s="734"/>
      <c r="NPV90" s="734"/>
      <c r="NPW90" s="734"/>
      <c r="NPX90" s="734"/>
      <c r="NPY90" s="734"/>
      <c r="NPZ90" s="734"/>
      <c r="NQA90" s="734"/>
      <c r="NQB90" s="734"/>
      <c r="NQC90" s="734"/>
      <c r="NQD90" s="734"/>
      <c r="NQE90" s="734"/>
      <c r="NQF90" s="734"/>
      <c r="NQG90" s="734"/>
      <c r="NQH90" s="734"/>
      <c r="NQI90" s="734"/>
      <c r="NQJ90" s="734"/>
      <c r="NQK90" s="734"/>
      <c r="NQL90" s="734"/>
      <c r="NQM90" s="734"/>
      <c r="NQN90" s="734"/>
      <c r="NQO90" s="734"/>
      <c r="NQP90" s="734"/>
      <c r="NQQ90" s="734"/>
      <c r="NQR90" s="734"/>
      <c r="NQS90" s="734"/>
      <c r="NQT90" s="734"/>
      <c r="NQU90" s="734"/>
      <c r="NQV90" s="734"/>
      <c r="NQW90" s="734"/>
      <c r="NQX90" s="734"/>
      <c r="NQY90" s="734"/>
      <c r="NQZ90" s="734"/>
      <c r="NRA90" s="734"/>
      <c r="NRB90" s="734"/>
      <c r="NRC90" s="734"/>
      <c r="NRD90" s="734"/>
      <c r="NRE90" s="734"/>
      <c r="NRF90" s="734"/>
      <c r="NRG90" s="734"/>
      <c r="NRH90" s="734"/>
      <c r="NRI90" s="734"/>
      <c r="NRJ90" s="734"/>
      <c r="NRK90" s="734"/>
      <c r="NRL90" s="734"/>
      <c r="NRM90" s="734"/>
      <c r="NRN90" s="734"/>
      <c r="NRO90" s="734"/>
      <c r="NRP90" s="734"/>
      <c r="NRQ90" s="734"/>
      <c r="NRR90" s="734"/>
      <c r="NRS90" s="734"/>
      <c r="NRT90" s="734"/>
      <c r="NRU90" s="734"/>
      <c r="NRV90" s="734"/>
      <c r="NRW90" s="734"/>
      <c r="NRX90" s="734"/>
      <c r="NRY90" s="734"/>
      <c r="NRZ90" s="734"/>
      <c r="NSA90" s="734"/>
      <c r="NSB90" s="734"/>
      <c r="NSC90" s="734"/>
      <c r="NSD90" s="734"/>
      <c r="NSE90" s="734"/>
      <c r="NSF90" s="734"/>
      <c r="NSG90" s="734"/>
      <c r="NSH90" s="734"/>
      <c r="NSI90" s="734"/>
      <c r="NSJ90" s="734"/>
      <c r="NSK90" s="734"/>
      <c r="NSL90" s="734"/>
      <c r="NSM90" s="734"/>
      <c r="NSN90" s="734"/>
      <c r="NSO90" s="734"/>
      <c r="NSP90" s="734"/>
      <c r="NSQ90" s="734"/>
      <c r="NSR90" s="734"/>
      <c r="NSS90" s="734"/>
      <c r="NST90" s="734"/>
      <c r="NSU90" s="734"/>
      <c r="NSV90" s="734"/>
      <c r="NSW90" s="734"/>
      <c r="NSX90" s="734"/>
      <c r="NSY90" s="734"/>
      <c r="NSZ90" s="734"/>
      <c r="NTA90" s="734"/>
      <c r="NTB90" s="734"/>
      <c r="NTC90" s="734"/>
      <c r="NTD90" s="734"/>
      <c r="NTE90" s="734"/>
      <c r="NTF90" s="734"/>
      <c r="NTG90" s="734"/>
      <c r="NTH90" s="734"/>
      <c r="NTI90" s="734"/>
      <c r="NTJ90" s="734"/>
      <c r="NTK90" s="734"/>
      <c r="NTL90" s="734"/>
      <c r="NTM90" s="734"/>
      <c r="NTN90" s="734"/>
      <c r="NTO90" s="734"/>
      <c r="NTP90" s="734"/>
      <c r="NTQ90" s="734"/>
      <c r="NTR90" s="734"/>
      <c r="NTS90" s="734"/>
      <c r="NTT90" s="734"/>
      <c r="NTU90" s="734"/>
      <c r="NTV90" s="734"/>
      <c r="NTW90" s="734"/>
      <c r="NTX90" s="734"/>
      <c r="NTY90" s="734"/>
      <c r="NTZ90" s="734"/>
      <c r="NUA90" s="734"/>
      <c r="NUB90" s="734"/>
      <c r="NUC90" s="734"/>
      <c r="NUD90" s="734"/>
      <c r="NUE90" s="734"/>
      <c r="NUF90" s="734"/>
      <c r="NUG90" s="734"/>
      <c r="NUH90" s="734"/>
      <c r="NUI90" s="734"/>
      <c r="NUJ90" s="734"/>
      <c r="NUK90" s="734"/>
      <c r="NUL90" s="734"/>
      <c r="NUM90" s="734"/>
      <c r="NUN90" s="734"/>
      <c r="NUO90" s="734"/>
      <c r="NUP90" s="734"/>
      <c r="NUQ90" s="734"/>
      <c r="NUR90" s="734"/>
      <c r="NUS90" s="734"/>
      <c r="NUT90" s="734"/>
      <c r="NUU90" s="734"/>
      <c r="NUV90" s="734"/>
      <c r="NUW90" s="734"/>
      <c r="NUX90" s="734"/>
      <c r="NUY90" s="734"/>
      <c r="NUZ90" s="734"/>
      <c r="NVA90" s="734"/>
      <c r="NVB90" s="734"/>
      <c r="NVC90" s="734"/>
      <c r="NVD90" s="734"/>
      <c r="NVE90" s="734"/>
      <c r="NVF90" s="734"/>
      <c r="NVG90" s="734"/>
      <c r="NVH90" s="734"/>
      <c r="NVI90" s="734"/>
      <c r="NVJ90" s="734"/>
      <c r="NVK90" s="734"/>
      <c r="NVL90" s="734"/>
      <c r="NVM90" s="734"/>
      <c r="NVN90" s="734"/>
      <c r="NVO90" s="734"/>
      <c r="NVP90" s="734"/>
      <c r="NVQ90" s="734"/>
      <c r="NVR90" s="734"/>
      <c r="NVS90" s="734"/>
      <c r="NVT90" s="734"/>
      <c r="NVU90" s="734"/>
      <c r="NVV90" s="734"/>
      <c r="NVW90" s="734"/>
      <c r="NVX90" s="734"/>
      <c r="NVY90" s="734"/>
      <c r="NVZ90" s="734"/>
      <c r="NWA90" s="734"/>
      <c r="NWB90" s="734"/>
      <c r="NWC90" s="734"/>
      <c r="NWD90" s="734"/>
      <c r="NWE90" s="734"/>
      <c r="NWF90" s="734"/>
      <c r="NWG90" s="734"/>
      <c r="NWH90" s="734"/>
      <c r="NWI90" s="734"/>
      <c r="NWJ90" s="734"/>
      <c r="NWK90" s="734"/>
      <c r="NWL90" s="734"/>
      <c r="NWM90" s="734"/>
      <c r="NWN90" s="734"/>
      <c r="NWO90" s="734"/>
      <c r="NWP90" s="734"/>
      <c r="NWQ90" s="734"/>
      <c r="NWR90" s="734"/>
      <c r="NWS90" s="734"/>
      <c r="NWT90" s="734"/>
      <c r="NWU90" s="734"/>
      <c r="NWV90" s="734"/>
      <c r="NWW90" s="734"/>
      <c r="NWX90" s="734"/>
      <c r="NWY90" s="734"/>
      <c r="NWZ90" s="734"/>
      <c r="NXA90" s="734"/>
      <c r="NXB90" s="734"/>
      <c r="NXC90" s="734"/>
      <c r="NXD90" s="734"/>
      <c r="NXE90" s="734"/>
      <c r="NXF90" s="734"/>
      <c r="NXG90" s="734"/>
      <c r="NXH90" s="734"/>
      <c r="NXI90" s="734"/>
      <c r="NXJ90" s="734"/>
      <c r="NXK90" s="734"/>
      <c r="NXL90" s="734"/>
      <c r="NXM90" s="734"/>
      <c r="NXN90" s="734"/>
      <c r="NXO90" s="734"/>
      <c r="NXP90" s="734"/>
      <c r="NXQ90" s="734"/>
      <c r="NXR90" s="734"/>
      <c r="NXS90" s="734"/>
      <c r="NXT90" s="734"/>
      <c r="NXU90" s="734"/>
      <c r="NXV90" s="734"/>
      <c r="NXW90" s="734"/>
      <c r="NXX90" s="734"/>
      <c r="NXY90" s="734"/>
      <c r="NXZ90" s="734"/>
      <c r="NYA90" s="734"/>
      <c r="NYB90" s="734"/>
      <c r="NYC90" s="734"/>
      <c r="NYD90" s="734"/>
      <c r="NYE90" s="734"/>
      <c r="NYF90" s="734"/>
      <c r="NYG90" s="734"/>
      <c r="NYH90" s="734"/>
      <c r="NYI90" s="734"/>
      <c r="NYJ90" s="734"/>
      <c r="NYK90" s="734"/>
      <c r="NYL90" s="734"/>
      <c r="NYM90" s="734"/>
      <c r="NYN90" s="734"/>
      <c r="NYO90" s="734"/>
      <c r="NYP90" s="734"/>
      <c r="NYQ90" s="734"/>
      <c r="NYR90" s="734"/>
      <c r="NYS90" s="734"/>
      <c r="NYT90" s="734"/>
      <c r="NYU90" s="734"/>
      <c r="NYV90" s="734"/>
      <c r="NYW90" s="734"/>
      <c r="NYX90" s="734"/>
      <c r="NYY90" s="734"/>
      <c r="NYZ90" s="734"/>
      <c r="NZA90" s="734"/>
      <c r="NZB90" s="734"/>
      <c r="NZC90" s="734"/>
      <c r="NZD90" s="734"/>
      <c r="NZE90" s="734"/>
      <c r="NZF90" s="734"/>
      <c r="NZG90" s="734"/>
      <c r="NZH90" s="734"/>
      <c r="NZI90" s="734"/>
      <c r="NZJ90" s="734"/>
      <c r="NZK90" s="734"/>
      <c r="NZL90" s="734"/>
      <c r="NZM90" s="734"/>
      <c r="NZN90" s="734"/>
      <c r="NZO90" s="734"/>
      <c r="NZP90" s="734"/>
      <c r="NZQ90" s="734"/>
      <c r="NZR90" s="734"/>
      <c r="NZS90" s="734"/>
      <c r="NZT90" s="734"/>
      <c r="NZU90" s="734"/>
      <c r="NZV90" s="734"/>
      <c r="NZW90" s="734"/>
      <c r="NZX90" s="734"/>
      <c r="NZY90" s="734"/>
      <c r="NZZ90" s="734"/>
      <c r="OAA90" s="734"/>
      <c r="OAB90" s="734"/>
      <c r="OAC90" s="734"/>
      <c r="OAD90" s="734"/>
      <c r="OAE90" s="734"/>
      <c r="OAF90" s="734"/>
      <c r="OAG90" s="734"/>
      <c r="OAH90" s="734"/>
      <c r="OAI90" s="734"/>
      <c r="OAJ90" s="734"/>
      <c r="OAK90" s="734"/>
      <c r="OAL90" s="734"/>
      <c r="OAM90" s="734"/>
      <c r="OAN90" s="734"/>
      <c r="OAO90" s="734"/>
      <c r="OAP90" s="734"/>
      <c r="OAQ90" s="734"/>
      <c r="OAR90" s="734"/>
      <c r="OAS90" s="734"/>
      <c r="OAT90" s="734"/>
      <c r="OAU90" s="734"/>
      <c r="OAV90" s="734"/>
      <c r="OAW90" s="734"/>
      <c r="OAX90" s="734"/>
      <c r="OAY90" s="734"/>
      <c r="OAZ90" s="734"/>
      <c r="OBA90" s="734"/>
      <c r="OBB90" s="734"/>
      <c r="OBC90" s="734"/>
      <c r="OBD90" s="734"/>
      <c r="OBE90" s="734"/>
      <c r="OBF90" s="734"/>
      <c r="OBG90" s="734"/>
      <c r="OBH90" s="734"/>
      <c r="OBI90" s="734"/>
      <c r="OBJ90" s="734"/>
      <c r="OBK90" s="734"/>
      <c r="OBL90" s="734"/>
      <c r="OBM90" s="734"/>
      <c r="OBN90" s="734"/>
      <c r="OBO90" s="734"/>
      <c r="OBP90" s="734"/>
      <c r="OBQ90" s="734"/>
      <c r="OBR90" s="734"/>
      <c r="OBS90" s="734"/>
      <c r="OBT90" s="734"/>
      <c r="OBU90" s="734"/>
      <c r="OBV90" s="734"/>
      <c r="OBW90" s="734"/>
      <c r="OBX90" s="734"/>
      <c r="OBY90" s="734"/>
      <c r="OBZ90" s="734"/>
      <c r="OCA90" s="734"/>
      <c r="OCB90" s="734"/>
      <c r="OCC90" s="734"/>
      <c r="OCD90" s="734"/>
      <c r="OCE90" s="734"/>
      <c r="OCF90" s="734"/>
      <c r="OCG90" s="734"/>
      <c r="OCH90" s="734"/>
      <c r="OCI90" s="734"/>
      <c r="OCJ90" s="734"/>
      <c r="OCK90" s="734"/>
      <c r="OCL90" s="734"/>
      <c r="OCM90" s="734"/>
      <c r="OCN90" s="734"/>
      <c r="OCO90" s="734"/>
      <c r="OCP90" s="734"/>
      <c r="OCQ90" s="734"/>
      <c r="OCR90" s="734"/>
      <c r="OCS90" s="734"/>
      <c r="OCT90" s="734"/>
      <c r="OCU90" s="734"/>
      <c r="OCV90" s="734"/>
      <c r="OCW90" s="734"/>
      <c r="OCX90" s="734"/>
      <c r="OCY90" s="734"/>
      <c r="OCZ90" s="734"/>
      <c r="ODA90" s="734"/>
      <c r="ODB90" s="734"/>
      <c r="ODC90" s="734"/>
      <c r="ODD90" s="734"/>
      <c r="ODE90" s="734"/>
      <c r="ODF90" s="734"/>
      <c r="ODG90" s="734"/>
      <c r="ODH90" s="734"/>
      <c r="ODI90" s="734"/>
      <c r="ODJ90" s="734"/>
      <c r="ODK90" s="734"/>
      <c r="ODL90" s="734"/>
      <c r="ODM90" s="734"/>
      <c r="ODN90" s="734"/>
      <c r="ODO90" s="734"/>
      <c r="ODP90" s="734"/>
      <c r="ODQ90" s="734"/>
      <c r="ODR90" s="734"/>
      <c r="ODS90" s="734"/>
      <c r="ODT90" s="734"/>
      <c r="ODU90" s="734"/>
      <c r="ODV90" s="734"/>
      <c r="ODW90" s="734"/>
      <c r="ODX90" s="734"/>
      <c r="ODY90" s="734"/>
      <c r="ODZ90" s="734"/>
      <c r="OEA90" s="734"/>
      <c r="OEB90" s="734"/>
      <c r="OEC90" s="734"/>
      <c r="OED90" s="734"/>
      <c r="OEE90" s="734"/>
      <c r="OEF90" s="734"/>
      <c r="OEG90" s="734"/>
      <c r="OEH90" s="734"/>
      <c r="OEI90" s="734"/>
      <c r="OEJ90" s="734"/>
      <c r="OEK90" s="734"/>
      <c r="OEL90" s="734"/>
      <c r="OEM90" s="734"/>
      <c r="OEN90" s="734"/>
      <c r="OEO90" s="734"/>
      <c r="OEP90" s="734"/>
      <c r="OEQ90" s="734"/>
      <c r="OER90" s="734"/>
      <c r="OES90" s="734"/>
      <c r="OET90" s="734"/>
      <c r="OEU90" s="734"/>
      <c r="OEV90" s="734"/>
      <c r="OEW90" s="734"/>
      <c r="OEX90" s="734"/>
      <c r="OEY90" s="734"/>
      <c r="OEZ90" s="734"/>
      <c r="OFA90" s="734"/>
      <c r="OFB90" s="734"/>
      <c r="OFC90" s="734"/>
      <c r="OFD90" s="734"/>
      <c r="OFE90" s="734"/>
      <c r="OFF90" s="734"/>
      <c r="OFG90" s="734"/>
      <c r="OFH90" s="734"/>
      <c r="OFI90" s="734"/>
      <c r="OFJ90" s="734"/>
      <c r="OFK90" s="734"/>
      <c r="OFL90" s="734"/>
      <c r="OFM90" s="734"/>
      <c r="OFN90" s="734"/>
      <c r="OFO90" s="734"/>
      <c r="OFP90" s="734"/>
      <c r="OFQ90" s="734"/>
      <c r="OFR90" s="734"/>
      <c r="OFS90" s="734"/>
      <c r="OFT90" s="734"/>
      <c r="OFU90" s="734"/>
      <c r="OFV90" s="734"/>
      <c r="OFW90" s="734"/>
      <c r="OFX90" s="734"/>
      <c r="OFY90" s="734"/>
      <c r="OFZ90" s="734"/>
      <c r="OGA90" s="734"/>
      <c r="OGB90" s="734"/>
      <c r="OGC90" s="734"/>
      <c r="OGD90" s="734"/>
      <c r="OGE90" s="734"/>
      <c r="OGF90" s="734"/>
      <c r="OGG90" s="734"/>
      <c r="OGH90" s="734"/>
      <c r="OGI90" s="734"/>
      <c r="OGJ90" s="734"/>
      <c r="OGK90" s="734"/>
      <c r="OGL90" s="734"/>
      <c r="OGM90" s="734"/>
      <c r="OGN90" s="734"/>
      <c r="OGO90" s="734"/>
      <c r="OGP90" s="734"/>
      <c r="OGQ90" s="734"/>
      <c r="OGR90" s="734"/>
      <c r="OGS90" s="734"/>
      <c r="OGT90" s="734"/>
      <c r="OGU90" s="734"/>
      <c r="OGV90" s="734"/>
      <c r="OGW90" s="734"/>
      <c r="OGX90" s="734"/>
      <c r="OGY90" s="734"/>
      <c r="OGZ90" s="734"/>
      <c r="OHA90" s="734"/>
      <c r="OHB90" s="734"/>
      <c r="OHC90" s="734"/>
      <c r="OHD90" s="734"/>
      <c r="OHE90" s="734"/>
      <c r="OHF90" s="734"/>
      <c r="OHG90" s="734"/>
      <c r="OHH90" s="734"/>
      <c r="OHI90" s="734"/>
      <c r="OHJ90" s="734"/>
      <c r="OHK90" s="734"/>
      <c r="OHL90" s="734"/>
      <c r="OHM90" s="734"/>
      <c r="OHN90" s="734"/>
      <c r="OHO90" s="734"/>
      <c r="OHP90" s="734"/>
      <c r="OHQ90" s="734"/>
      <c r="OHR90" s="734"/>
      <c r="OHS90" s="734"/>
      <c r="OHT90" s="734"/>
      <c r="OHU90" s="734"/>
      <c r="OHV90" s="734"/>
      <c r="OHW90" s="734"/>
      <c r="OHX90" s="734"/>
      <c r="OHY90" s="734"/>
      <c r="OHZ90" s="734"/>
      <c r="OIA90" s="734"/>
      <c r="OIB90" s="734"/>
      <c r="OIC90" s="734"/>
      <c r="OID90" s="734"/>
      <c r="OIE90" s="734"/>
      <c r="OIF90" s="734"/>
      <c r="OIG90" s="734"/>
      <c r="OIH90" s="734"/>
      <c r="OII90" s="734"/>
      <c r="OIJ90" s="734"/>
      <c r="OIK90" s="734"/>
      <c r="OIL90" s="734"/>
      <c r="OIM90" s="734"/>
      <c r="OIN90" s="734"/>
      <c r="OIO90" s="734"/>
      <c r="OIP90" s="734"/>
      <c r="OIQ90" s="734"/>
      <c r="OIR90" s="734"/>
      <c r="OIS90" s="734"/>
      <c r="OIT90" s="734"/>
      <c r="OIU90" s="734"/>
      <c r="OIV90" s="734"/>
      <c r="OIW90" s="734"/>
      <c r="OIX90" s="734"/>
      <c r="OIY90" s="734"/>
      <c r="OIZ90" s="734"/>
      <c r="OJA90" s="734"/>
      <c r="OJB90" s="734"/>
      <c r="OJC90" s="734"/>
      <c r="OJD90" s="734"/>
      <c r="OJE90" s="734"/>
      <c r="OJF90" s="734"/>
      <c r="OJG90" s="734"/>
      <c r="OJH90" s="734"/>
      <c r="OJI90" s="734"/>
      <c r="OJJ90" s="734"/>
      <c r="OJK90" s="734"/>
      <c r="OJL90" s="734"/>
      <c r="OJM90" s="734"/>
      <c r="OJN90" s="734"/>
      <c r="OJO90" s="734"/>
      <c r="OJP90" s="734"/>
      <c r="OJQ90" s="734"/>
      <c r="OJR90" s="734"/>
      <c r="OJS90" s="734"/>
      <c r="OJT90" s="734"/>
      <c r="OJU90" s="734"/>
      <c r="OJV90" s="734"/>
      <c r="OJW90" s="734"/>
      <c r="OJX90" s="734"/>
      <c r="OJY90" s="734"/>
      <c r="OJZ90" s="734"/>
      <c r="OKA90" s="734"/>
      <c r="OKB90" s="734"/>
      <c r="OKC90" s="734"/>
      <c r="OKD90" s="734"/>
      <c r="OKE90" s="734"/>
      <c r="OKF90" s="734"/>
      <c r="OKG90" s="734"/>
      <c r="OKH90" s="734"/>
      <c r="OKI90" s="734"/>
      <c r="OKJ90" s="734"/>
      <c r="OKK90" s="734"/>
      <c r="OKL90" s="734"/>
      <c r="OKM90" s="734"/>
      <c r="OKN90" s="734"/>
      <c r="OKO90" s="734"/>
      <c r="OKP90" s="734"/>
      <c r="OKQ90" s="734"/>
      <c r="OKR90" s="734"/>
      <c r="OKS90" s="734"/>
      <c r="OKT90" s="734"/>
      <c r="OKU90" s="734"/>
      <c r="OKV90" s="734"/>
      <c r="OKW90" s="734"/>
      <c r="OKX90" s="734"/>
      <c r="OKY90" s="734"/>
      <c r="OKZ90" s="734"/>
      <c r="OLA90" s="734"/>
      <c r="OLB90" s="734"/>
      <c r="OLC90" s="734"/>
      <c r="OLD90" s="734"/>
      <c r="OLE90" s="734"/>
      <c r="OLF90" s="734"/>
      <c r="OLG90" s="734"/>
      <c r="OLH90" s="734"/>
      <c r="OLI90" s="734"/>
      <c r="OLJ90" s="734"/>
      <c r="OLK90" s="734"/>
      <c r="OLL90" s="734"/>
      <c r="OLM90" s="734"/>
      <c r="OLN90" s="734"/>
      <c r="OLO90" s="734"/>
      <c r="OLP90" s="734"/>
      <c r="OLQ90" s="734"/>
      <c r="OLR90" s="734"/>
      <c r="OLS90" s="734"/>
      <c r="OLT90" s="734"/>
      <c r="OLU90" s="734"/>
      <c r="OLV90" s="734"/>
      <c r="OLW90" s="734"/>
      <c r="OLX90" s="734"/>
      <c r="OLY90" s="734"/>
      <c r="OLZ90" s="734"/>
      <c r="OMA90" s="734"/>
      <c r="OMB90" s="734"/>
      <c r="OMC90" s="734"/>
      <c r="OMD90" s="734"/>
      <c r="OME90" s="734"/>
      <c r="OMF90" s="734"/>
      <c r="OMG90" s="734"/>
      <c r="OMH90" s="734"/>
      <c r="OMI90" s="734"/>
      <c r="OMJ90" s="734"/>
      <c r="OMK90" s="734"/>
      <c r="OML90" s="734"/>
      <c r="OMM90" s="734"/>
      <c r="OMN90" s="734"/>
      <c r="OMO90" s="734"/>
      <c r="OMP90" s="734"/>
      <c r="OMQ90" s="734"/>
      <c r="OMR90" s="734"/>
      <c r="OMS90" s="734"/>
      <c r="OMT90" s="734"/>
      <c r="OMU90" s="734"/>
      <c r="OMV90" s="734"/>
      <c r="OMW90" s="734"/>
      <c r="OMX90" s="734"/>
      <c r="OMY90" s="734"/>
      <c r="OMZ90" s="734"/>
      <c r="ONA90" s="734"/>
      <c r="ONB90" s="734"/>
      <c r="ONC90" s="734"/>
      <c r="OND90" s="734"/>
      <c r="ONE90" s="734"/>
      <c r="ONF90" s="734"/>
      <c r="ONG90" s="734"/>
      <c r="ONH90" s="734"/>
      <c r="ONI90" s="734"/>
      <c r="ONJ90" s="734"/>
      <c r="ONK90" s="734"/>
      <c r="ONL90" s="734"/>
      <c r="ONM90" s="734"/>
      <c r="ONN90" s="734"/>
      <c r="ONO90" s="734"/>
      <c r="ONP90" s="734"/>
      <c r="ONQ90" s="734"/>
      <c r="ONR90" s="734"/>
      <c r="ONS90" s="734"/>
      <c r="ONT90" s="734"/>
      <c r="ONU90" s="734"/>
      <c r="ONV90" s="734"/>
      <c r="ONW90" s="734"/>
      <c r="ONX90" s="734"/>
      <c r="ONY90" s="734"/>
      <c r="ONZ90" s="734"/>
      <c r="OOA90" s="734"/>
      <c r="OOB90" s="734"/>
      <c r="OOC90" s="734"/>
      <c r="OOD90" s="734"/>
      <c r="OOE90" s="734"/>
      <c r="OOF90" s="734"/>
      <c r="OOG90" s="734"/>
      <c r="OOH90" s="734"/>
      <c r="OOI90" s="734"/>
      <c r="OOJ90" s="734"/>
      <c r="OOK90" s="734"/>
      <c r="OOL90" s="734"/>
      <c r="OOM90" s="734"/>
      <c r="OON90" s="734"/>
      <c r="OOO90" s="734"/>
      <c r="OOP90" s="734"/>
      <c r="OOQ90" s="734"/>
      <c r="OOR90" s="734"/>
      <c r="OOS90" s="734"/>
      <c r="OOT90" s="734"/>
      <c r="OOU90" s="734"/>
      <c r="OOV90" s="734"/>
      <c r="OOW90" s="734"/>
      <c r="OOX90" s="734"/>
      <c r="OOY90" s="734"/>
      <c r="OOZ90" s="734"/>
      <c r="OPA90" s="734"/>
      <c r="OPB90" s="734"/>
      <c r="OPC90" s="734"/>
      <c r="OPD90" s="734"/>
      <c r="OPE90" s="734"/>
      <c r="OPF90" s="734"/>
      <c r="OPG90" s="734"/>
      <c r="OPH90" s="734"/>
      <c r="OPI90" s="734"/>
      <c r="OPJ90" s="734"/>
      <c r="OPK90" s="734"/>
      <c r="OPL90" s="734"/>
      <c r="OPM90" s="734"/>
      <c r="OPN90" s="734"/>
      <c r="OPO90" s="734"/>
      <c r="OPP90" s="734"/>
      <c r="OPQ90" s="734"/>
      <c r="OPR90" s="734"/>
      <c r="OPS90" s="734"/>
      <c r="OPT90" s="734"/>
      <c r="OPU90" s="734"/>
      <c r="OPV90" s="734"/>
      <c r="OPW90" s="734"/>
      <c r="OPX90" s="734"/>
      <c r="OPY90" s="734"/>
      <c r="OPZ90" s="734"/>
      <c r="OQA90" s="734"/>
      <c r="OQB90" s="734"/>
      <c r="OQC90" s="734"/>
      <c r="OQD90" s="734"/>
      <c r="OQE90" s="734"/>
      <c r="OQF90" s="734"/>
      <c r="OQG90" s="734"/>
      <c r="OQH90" s="734"/>
      <c r="OQI90" s="734"/>
      <c r="OQJ90" s="734"/>
      <c r="OQK90" s="734"/>
      <c r="OQL90" s="734"/>
      <c r="OQM90" s="734"/>
      <c r="OQN90" s="734"/>
      <c r="OQO90" s="734"/>
      <c r="OQP90" s="734"/>
      <c r="OQQ90" s="734"/>
      <c r="OQR90" s="734"/>
      <c r="OQS90" s="734"/>
      <c r="OQT90" s="734"/>
      <c r="OQU90" s="734"/>
      <c r="OQV90" s="734"/>
      <c r="OQW90" s="734"/>
      <c r="OQX90" s="734"/>
      <c r="OQY90" s="734"/>
      <c r="OQZ90" s="734"/>
      <c r="ORA90" s="734"/>
      <c r="ORB90" s="734"/>
      <c r="ORC90" s="734"/>
      <c r="ORD90" s="734"/>
      <c r="ORE90" s="734"/>
      <c r="ORF90" s="734"/>
      <c r="ORG90" s="734"/>
      <c r="ORH90" s="734"/>
      <c r="ORI90" s="734"/>
      <c r="ORJ90" s="734"/>
      <c r="ORK90" s="734"/>
      <c r="ORL90" s="734"/>
      <c r="ORM90" s="734"/>
      <c r="ORN90" s="734"/>
      <c r="ORO90" s="734"/>
      <c r="ORP90" s="734"/>
      <c r="ORQ90" s="734"/>
      <c r="ORR90" s="734"/>
      <c r="ORS90" s="734"/>
      <c r="ORT90" s="734"/>
      <c r="ORU90" s="734"/>
      <c r="ORV90" s="734"/>
      <c r="ORW90" s="734"/>
      <c r="ORX90" s="734"/>
      <c r="ORY90" s="734"/>
      <c r="ORZ90" s="734"/>
      <c r="OSA90" s="734"/>
      <c r="OSB90" s="734"/>
      <c r="OSC90" s="734"/>
      <c r="OSD90" s="734"/>
      <c r="OSE90" s="734"/>
      <c r="OSF90" s="734"/>
      <c r="OSG90" s="734"/>
      <c r="OSH90" s="734"/>
      <c r="OSI90" s="734"/>
      <c r="OSJ90" s="734"/>
      <c r="OSK90" s="734"/>
      <c r="OSL90" s="734"/>
      <c r="OSM90" s="734"/>
      <c r="OSN90" s="734"/>
      <c r="OSO90" s="734"/>
      <c r="OSP90" s="734"/>
      <c r="OSQ90" s="734"/>
      <c r="OSR90" s="734"/>
      <c r="OSS90" s="734"/>
      <c r="OST90" s="734"/>
      <c r="OSU90" s="734"/>
      <c r="OSV90" s="734"/>
      <c r="OSW90" s="734"/>
      <c r="OSX90" s="734"/>
      <c r="OSY90" s="734"/>
      <c r="OSZ90" s="734"/>
      <c r="OTA90" s="734"/>
      <c r="OTB90" s="734"/>
      <c r="OTC90" s="734"/>
      <c r="OTD90" s="734"/>
      <c r="OTE90" s="734"/>
      <c r="OTF90" s="734"/>
      <c r="OTG90" s="734"/>
      <c r="OTH90" s="734"/>
      <c r="OTI90" s="734"/>
      <c r="OTJ90" s="734"/>
      <c r="OTK90" s="734"/>
      <c r="OTL90" s="734"/>
      <c r="OTM90" s="734"/>
      <c r="OTN90" s="734"/>
      <c r="OTO90" s="734"/>
      <c r="OTP90" s="734"/>
      <c r="OTQ90" s="734"/>
      <c r="OTR90" s="734"/>
      <c r="OTS90" s="734"/>
      <c r="OTT90" s="734"/>
      <c r="OTU90" s="734"/>
      <c r="OTV90" s="734"/>
      <c r="OTW90" s="734"/>
      <c r="OTX90" s="734"/>
      <c r="OTY90" s="734"/>
      <c r="OTZ90" s="734"/>
      <c r="OUA90" s="734"/>
      <c r="OUB90" s="734"/>
      <c r="OUC90" s="734"/>
      <c r="OUD90" s="734"/>
      <c r="OUE90" s="734"/>
      <c r="OUF90" s="734"/>
      <c r="OUG90" s="734"/>
      <c r="OUH90" s="734"/>
      <c r="OUI90" s="734"/>
      <c r="OUJ90" s="734"/>
      <c r="OUK90" s="734"/>
      <c r="OUL90" s="734"/>
      <c r="OUM90" s="734"/>
      <c r="OUN90" s="734"/>
      <c r="OUO90" s="734"/>
      <c r="OUP90" s="734"/>
      <c r="OUQ90" s="734"/>
      <c r="OUR90" s="734"/>
      <c r="OUS90" s="734"/>
      <c r="OUT90" s="734"/>
      <c r="OUU90" s="734"/>
      <c r="OUV90" s="734"/>
      <c r="OUW90" s="734"/>
      <c r="OUX90" s="734"/>
      <c r="OUY90" s="734"/>
      <c r="OUZ90" s="734"/>
      <c r="OVA90" s="734"/>
      <c r="OVB90" s="734"/>
      <c r="OVC90" s="734"/>
      <c r="OVD90" s="734"/>
      <c r="OVE90" s="734"/>
      <c r="OVF90" s="734"/>
      <c r="OVG90" s="734"/>
      <c r="OVH90" s="734"/>
      <c r="OVI90" s="734"/>
      <c r="OVJ90" s="734"/>
      <c r="OVK90" s="734"/>
      <c r="OVL90" s="734"/>
      <c r="OVM90" s="734"/>
      <c r="OVN90" s="734"/>
      <c r="OVO90" s="734"/>
      <c r="OVP90" s="734"/>
      <c r="OVQ90" s="734"/>
      <c r="OVR90" s="734"/>
      <c r="OVS90" s="734"/>
      <c r="OVT90" s="734"/>
      <c r="OVU90" s="734"/>
      <c r="OVV90" s="734"/>
      <c r="OVW90" s="734"/>
      <c r="OVX90" s="734"/>
      <c r="OVY90" s="734"/>
      <c r="OVZ90" s="734"/>
      <c r="OWA90" s="734"/>
      <c r="OWB90" s="734"/>
      <c r="OWC90" s="734"/>
      <c r="OWD90" s="734"/>
      <c r="OWE90" s="734"/>
      <c r="OWF90" s="734"/>
      <c r="OWG90" s="734"/>
      <c r="OWH90" s="734"/>
      <c r="OWI90" s="734"/>
      <c r="OWJ90" s="734"/>
      <c r="OWK90" s="734"/>
      <c r="OWL90" s="734"/>
      <c r="OWM90" s="734"/>
      <c r="OWN90" s="734"/>
      <c r="OWO90" s="734"/>
      <c r="OWP90" s="734"/>
      <c r="OWQ90" s="734"/>
      <c r="OWR90" s="734"/>
      <c r="OWS90" s="734"/>
      <c r="OWT90" s="734"/>
      <c r="OWU90" s="734"/>
      <c r="OWV90" s="734"/>
      <c r="OWW90" s="734"/>
      <c r="OWX90" s="734"/>
      <c r="OWY90" s="734"/>
      <c r="OWZ90" s="734"/>
      <c r="OXA90" s="734"/>
      <c r="OXB90" s="734"/>
      <c r="OXC90" s="734"/>
      <c r="OXD90" s="734"/>
      <c r="OXE90" s="734"/>
      <c r="OXF90" s="734"/>
      <c r="OXG90" s="734"/>
      <c r="OXH90" s="734"/>
      <c r="OXI90" s="734"/>
      <c r="OXJ90" s="734"/>
      <c r="OXK90" s="734"/>
      <c r="OXL90" s="734"/>
      <c r="OXM90" s="734"/>
      <c r="OXN90" s="734"/>
      <c r="OXO90" s="734"/>
      <c r="OXP90" s="734"/>
      <c r="OXQ90" s="734"/>
      <c r="OXR90" s="734"/>
      <c r="OXS90" s="734"/>
      <c r="OXT90" s="734"/>
      <c r="OXU90" s="734"/>
      <c r="OXV90" s="734"/>
      <c r="OXW90" s="734"/>
      <c r="OXX90" s="734"/>
      <c r="OXY90" s="734"/>
      <c r="OXZ90" s="734"/>
      <c r="OYA90" s="734"/>
      <c r="OYB90" s="734"/>
      <c r="OYC90" s="734"/>
      <c r="OYD90" s="734"/>
      <c r="OYE90" s="734"/>
      <c r="OYF90" s="734"/>
      <c r="OYG90" s="734"/>
      <c r="OYH90" s="734"/>
      <c r="OYI90" s="734"/>
      <c r="OYJ90" s="734"/>
      <c r="OYK90" s="734"/>
      <c r="OYL90" s="734"/>
      <c r="OYM90" s="734"/>
      <c r="OYN90" s="734"/>
      <c r="OYO90" s="734"/>
      <c r="OYP90" s="734"/>
      <c r="OYQ90" s="734"/>
      <c r="OYR90" s="734"/>
      <c r="OYS90" s="734"/>
      <c r="OYT90" s="734"/>
      <c r="OYU90" s="734"/>
      <c r="OYV90" s="734"/>
      <c r="OYW90" s="734"/>
      <c r="OYX90" s="734"/>
      <c r="OYY90" s="734"/>
      <c r="OYZ90" s="734"/>
      <c r="OZA90" s="734"/>
      <c r="OZB90" s="734"/>
      <c r="OZC90" s="734"/>
      <c r="OZD90" s="734"/>
      <c r="OZE90" s="734"/>
      <c r="OZF90" s="734"/>
      <c r="OZG90" s="734"/>
      <c r="OZH90" s="734"/>
      <c r="OZI90" s="734"/>
      <c r="OZJ90" s="734"/>
      <c r="OZK90" s="734"/>
      <c r="OZL90" s="734"/>
      <c r="OZM90" s="734"/>
      <c r="OZN90" s="734"/>
      <c r="OZO90" s="734"/>
      <c r="OZP90" s="734"/>
      <c r="OZQ90" s="734"/>
      <c r="OZR90" s="734"/>
      <c r="OZS90" s="734"/>
      <c r="OZT90" s="734"/>
      <c r="OZU90" s="734"/>
      <c r="OZV90" s="734"/>
      <c r="OZW90" s="734"/>
      <c r="OZX90" s="734"/>
      <c r="OZY90" s="734"/>
      <c r="OZZ90" s="734"/>
      <c r="PAA90" s="734"/>
      <c r="PAB90" s="734"/>
      <c r="PAC90" s="734"/>
      <c r="PAD90" s="734"/>
      <c r="PAE90" s="734"/>
      <c r="PAF90" s="734"/>
      <c r="PAG90" s="734"/>
      <c r="PAH90" s="734"/>
      <c r="PAI90" s="734"/>
      <c r="PAJ90" s="734"/>
      <c r="PAK90" s="734"/>
      <c r="PAL90" s="734"/>
      <c r="PAM90" s="734"/>
      <c r="PAN90" s="734"/>
      <c r="PAO90" s="734"/>
      <c r="PAP90" s="734"/>
      <c r="PAQ90" s="734"/>
      <c r="PAR90" s="734"/>
      <c r="PAS90" s="734"/>
      <c r="PAT90" s="734"/>
      <c r="PAU90" s="734"/>
      <c r="PAV90" s="734"/>
      <c r="PAW90" s="734"/>
      <c r="PAX90" s="734"/>
      <c r="PAY90" s="734"/>
      <c r="PAZ90" s="734"/>
      <c r="PBA90" s="734"/>
      <c r="PBB90" s="734"/>
      <c r="PBC90" s="734"/>
      <c r="PBD90" s="734"/>
      <c r="PBE90" s="734"/>
      <c r="PBF90" s="734"/>
      <c r="PBG90" s="734"/>
      <c r="PBH90" s="734"/>
      <c r="PBI90" s="734"/>
      <c r="PBJ90" s="734"/>
      <c r="PBK90" s="734"/>
      <c r="PBL90" s="734"/>
      <c r="PBM90" s="734"/>
      <c r="PBN90" s="734"/>
      <c r="PBO90" s="734"/>
      <c r="PBP90" s="734"/>
      <c r="PBQ90" s="734"/>
      <c r="PBR90" s="734"/>
      <c r="PBS90" s="734"/>
      <c r="PBT90" s="734"/>
      <c r="PBU90" s="734"/>
      <c r="PBV90" s="734"/>
      <c r="PBW90" s="734"/>
      <c r="PBX90" s="734"/>
      <c r="PBY90" s="734"/>
      <c r="PBZ90" s="734"/>
      <c r="PCA90" s="734"/>
      <c r="PCB90" s="734"/>
      <c r="PCC90" s="734"/>
      <c r="PCD90" s="734"/>
      <c r="PCE90" s="734"/>
      <c r="PCF90" s="734"/>
      <c r="PCG90" s="734"/>
      <c r="PCH90" s="734"/>
      <c r="PCI90" s="734"/>
      <c r="PCJ90" s="734"/>
      <c r="PCK90" s="734"/>
      <c r="PCL90" s="734"/>
      <c r="PCM90" s="734"/>
      <c r="PCN90" s="734"/>
      <c r="PCO90" s="734"/>
      <c r="PCP90" s="734"/>
      <c r="PCQ90" s="734"/>
      <c r="PCR90" s="734"/>
      <c r="PCS90" s="734"/>
      <c r="PCT90" s="734"/>
      <c r="PCU90" s="734"/>
      <c r="PCV90" s="734"/>
      <c r="PCW90" s="734"/>
      <c r="PCX90" s="734"/>
      <c r="PCY90" s="734"/>
      <c r="PCZ90" s="734"/>
      <c r="PDA90" s="734"/>
      <c r="PDB90" s="734"/>
      <c r="PDC90" s="734"/>
      <c r="PDD90" s="734"/>
      <c r="PDE90" s="734"/>
      <c r="PDF90" s="734"/>
      <c r="PDG90" s="734"/>
      <c r="PDH90" s="734"/>
      <c r="PDI90" s="734"/>
      <c r="PDJ90" s="734"/>
      <c r="PDK90" s="734"/>
      <c r="PDL90" s="734"/>
      <c r="PDM90" s="734"/>
      <c r="PDN90" s="734"/>
      <c r="PDO90" s="734"/>
      <c r="PDP90" s="734"/>
      <c r="PDQ90" s="734"/>
      <c r="PDR90" s="734"/>
      <c r="PDS90" s="734"/>
      <c r="PDT90" s="734"/>
      <c r="PDU90" s="734"/>
      <c r="PDV90" s="734"/>
      <c r="PDW90" s="734"/>
      <c r="PDX90" s="734"/>
      <c r="PDY90" s="734"/>
      <c r="PDZ90" s="734"/>
      <c r="PEA90" s="734"/>
      <c r="PEB90" s="734"/>
      <c r="PEC90" s="734"/>
      <c r="PED90" s="734"/>
      <c r="PEE90" s="734"/>
      <c r="PEF90" s="734"/>
      <c r="PEG90" s="734"/>
      <c r="PEH90" s="734"/>
      <c r="PEI90" s="734"/>
      <c r="PEJ90" s="734"/>
      <c r="PEK90" s="734"/>
      <c r="PEL90" s="734"/>
      <c r="PEM90" s="734"/>
      <c r="PEN90" s="734"/>
      <c r="PEO90" s="734"/>
      <c r="PEP90" s="734"/>
      <c r="PEQ90" s="734"/>
      <c r="PER90" s="734"/>
      <c r="PES90" s="734"/>
      <c r="PET90" s="734"/>
      <c r="PEU90" s="734"/>
      <c r="PEV90" s="734"/>
      <c r="PEW90" s="734"/>
      <c r="PEX90" s="734"/>
      <c r="PEY90" s="734"/>
      <c r="PEZ90" s="734"/>
      <c r="PFA90" s="734"/>
      <c r="PFB90" s="734"/>
      <c r="PFC90" s="734"/>
      <c r="PFD90" s="734"/>
      <c r="PFE90" s="734"/>
      <c r="PFF90" s="734"/>
      <c r="PFG90" s="734"/>
      <c r="PFH90" s="734"/>
      <c r="PFI90" s="734"/>
      <c r="PFJ90" s="734"/>
      <c r="PFK90" s="734"/>
      <c r="PFL90" s="734"/>
      <c r="PFM90" s="734"/>
      <c r="PFN90" s="734"/>
      <c r="PFO90" s="734"/>
      <c r="PFP90" s="734"/>
      <c r="PFQ90" s="734"/>
      <c r="PFR90" s="734"/>
      <c r="PFS90" s="734"/>
      <c r="PFT90" s="734"/>
      <c r="PFU90" s="734"/>
      <c r="PFV90" s="734"/>
      <c r="PFW90" s="734"/>
      <c r="PFX90" s="734"/>
      <c r="PFY90" s="734"/>
      <c r="PFZ90" s="734"/>
      <c r="PGA90" s="734"/>
      <c r="PGB90" s="734"/>
      <c r="PGC90" s="734"/>
      <c r="PGD90" s="734"/>
      <c r="PGE90" s="734"/>
      <c r="PGF90" s="734"/>
      <c r="PGG90" s="734"/>
      <c r="PGH90" s="734"/>
      <c r="PGI90" s="734"/>
      <c r="PGJ90" s="734"/>
      <c r="PGK90" s="734"/>
      <c r="PGL90" s="734"/>
      <c r="PGM90" s="734"/>
      <c r="PGN90" s="734"/>
      <c r="PGO90" s="734"/>
      <c r="PGP90" s="734"/>
      <c r="PGQ90" s="734"/>
      <c r="PGR90" s="734"/>
      <c r="PGS90" s="734"/>
      <c r="PGT90" s="734"/>
      <c r="PGU90" s="734"/>
      <c r="PGV90" s="734"/>
      <c r="PGW90" s="734"/>
      <c r="PGX90" s="734"/>
      <c r="PGY90" s="734"/>
      <c r="PGZ90" s="734"/>
      <c r="PHA90" s="734"/>
      <c r="PHB90" s="734"/>
      <c r="PHC90" s="734"/>
      <c r="PHD90" s="734"/>
      <c r="PHE90" s="734"/>
      <c r="PHF90" s="734"/>
      <c r="PHG90" s="734"/>
      <c r="PHH90" s="734"/>
      <c r="PHI90" s="734"/>
      <c r="PHJ90" s="734"/>
      <c r="PHK90" s="734"/>
      <c r="PHL90" s="734"/>
      <c r="PHM90" s="734"/>
      <c r="PHN90" s="734"/>
      <c r="PHO90" s="734"/>
      <c r="PHP90" s="734"/>
      <c r="PHQ90" s="734"/>
      <c r="PHR90" s="734"/>
      <c r="PHS90" s="734"/>
      <c r="PHT90" s="734"/>
      <c r="PHU90" s="734"/>
      <c r="PHV90" s="734"/>
      <c r="PHW90" s="734"/>
      <c r="PHX90" s="734"/>
      <c r="PHY90" s="734"/>
      <c r="PHZ90" s="734"/>
      <c r="PIA90" s="734"/>
      <c r="PIB90" s="734"/>
      <c r="PIC90" s="734"/>
      <c r="PID90" s="734"/>
      <c r="PIE90" s="734"/>
      <c r="PIF90" s="734"/>
      <c r="PIG90" s="734"/>
      <c r="PIH90" s="734"/>
      <c r="PII90" s="734"/>
      <c r="PIJ90" s="734"/>
      <c r="PIK90" s="734"/>
      <c r="PIL90" s="734"/>
      <c r="PIM90" s="734"/>
      <c r="PIN90" s="734"/>
      <c r="PIO90" s="734"/>
      <c r="PIP90" s="734"/>
      <c r="PIQ90" s="734"/>
      <c r="PIR90" s="734"/>
      <c r="PIS90" s="734"/>
      <c r="PIT90" s="734"/>
      <c r="PIU90" s="734"/>
      <c r="PIV90" s="734"/>
      <c r="PIW90" s="734"/>
      <c r="PIX90" s="734"/>
      <c r="PIY90" s="734"/>
      <c r="PIZ90" s="734"/>
      <c r="PJA90" s="734"/>
      <c r="PJB90" s="734"/>
      <c r="PJC90" s="734"/>
      <c r="PJD90" s="734"/>
      <c r="PJE90" s="734"/>
      <c r="PJF90" s="734"/>
      <c r="PJG90" s="734"/>
      <c r="PJH90" s="734"/>
      <c r="PJI90" s="734"/>
      <c r="PJJ90" s="734"/>
      <c r="PJK90" s="734"/>
      <c r="PJL90" s="734"/>
      <c r="PJM90" s="734"/>
      <c r="PJN90" s="734"/>
      <c r="PJO90" s="734"/>
      <c r="PJP90" s="734"/>
      <c r="PJQ90" s="734"/>
      <c r="PJR90" s="734"/>
      <c r="PJS90" s="734"/>
      <c r="PJT90" s="734"/>
      <c r="PJU90" s="734"/>
      <c r="PJV90" s="734"/>
      <c r="PJW90" s="734"/>
      <c r="PJX90" s="734"/>
      <c r="PJY90" s="734"/>
      <c r="PJZ90" s="734"/>
      <c r="PKA90" s="734"/>
      <c r="PKB90" s="734"/>
      <c r="PKC90" s="734"/>
      <c r="PKD90" s="734"/>
      <c r="PKE90" s="734"/>
      <c r="PKF90" s="734"/>
      <c r="PKG90" s="734"/>
      <c r="PKH90" s="734"/>
      <c r="PKI90" s="734"/>
      <c r="PKJ90" s="734"/>
      <c r="PKK90" s="734"/>
      <c r="PKL90" s="734"/>
      <c r="PKM90" s="734"/>
      <c r="PKN90" s="734"/>
      <c r="PKO90" s="734"/>
      <c r="PKP90" s="734"/>
      <c r="PKQ90" s="734"/>
      <c r="PKR90" s="734"/>
      <c r="PKS90" s="734"/>
      <c r="PKT90" s="734"/>
      <c r="PKU90" s="734"/>
      <c r="PKV90" s="734"/>
      <c r="PKW90" s="734"/>
      <c r="PKX90" s="734"/>
      <c r="PKY90" s="734"/>
      <c r="PKZ90" s="734"/>
      <c r="PLA90" s="734"/>
      <c r="PLB90" s="734"/>
      <c r="PLC90" s="734"/>
      <c r="PLD90" s="734"/>
      <c r="PLE90" s="734"/>
      <c r="PLF90" s="734"/>
      <c r="PLG90" s="734"/>
      <c r="PLH90" s="734"/>
      <c r="PLI90" s="734"/>
      <c r="PLJ90" s="734"/>
      <c r="PLK90" s="734"/>
      <c r="PLL90" s="734"/>
      <c r="PLM90" s="734"/>
      <c r="PLN90" s="734"/>
      <c r="PLO90" s="734"/>
      <c r="PLP90" s="734"/>
      <c r="PLQ90" s="734"/>
      <c r="PLR90" s="734"/>
      <c r="PLS90" s="734"/>
      <c r="PLT90" s="734"/>
      <c r="PLU90" s="734"/>
      <c r="PLV90" s="734"/>
      <c r="PLW90" s="734"/>
      <c r="PLX90" s="734"/>
      <c r="PLY90" s="734"/>
      <c r="PLZ90" s="734"/>
      <c r="PMA90" s="734"/>
      <c r="PMB90" s="734"/>
      <c r="PMC90" s="734"/>
      <c r="PMD90" s="734"/>
      <c r="PME90" s="734"/>
      <c r="PMF90" s="734"/>
      <c r="PMG90" s="734"/>
      <c r="PMH90" s="734"/>
      <c r="PMI90" s="734"/>
      <c r="PMJ90" s="734"/>
      <c r="PMK90" s="734"/>
      <c r="PML90" s="734"/>
      <c r="PMM90" s="734"/>
      <c r="PMN90" s="734"/>
      <c r="PMO90" s="734"/>
      <c r="PMP90" s="734"/>
      <c r="PMQ90" s="734"/>
      <c r="PMR90" s="734"/>
      <c r="PMS90" s="734"/>
      <c r="PMT90" s="734"/>
      <c r="PMU90" s="734"/>
      <c r="PMV90" s="734"/>
      <c r="PMW90" s="734"/>
      <c r="PMX90" s="734"/>
      <c r="PMY90" s="734"/>
      <c r="PMZ90" s="734"/>
      <c r="PNA90" s="734"/>
      <c r="PNB90" s="734"/>
      <c r="PNC90" s="734"/>
      <c r="PND90" s="734"/>
      <c r="PNE90" s="734"/>
      <c r="PNF90" s="734"/>
      <c r="PNG90" s="734"/>
      <c r="PNH90" s="734"/>
      <c r="PNI90" s="734"/>
      <c r="PNJ90" s="734"/>
      <c r="PNK90" s="734"/>
      <c r="PNL90" s="734"/>
      <c r="PNM90" s="734"/>
      <c r="PNN90" s="734"/>
      <c r="PNO90" s="734"/>
      <c r="PNP90" s="734"/>
      <c r="PNQ90" s="734"/>
      <c r="PNR90" s="734"/>
      <c r="PNS90" s="734"/>
      <c r="PNT90" s="734"/>
      <c r="PNU90" s="734"/>
      <c r="PNV90" s="734"/>
      <c r="PNW90" s="734"/>
      <c r="PNX90" s="734"/>
      <c r="PNY90" s="734"/>
      <c r="PNZ90" s="734"/>
      <c r="POA90" s="734"/>
      <c r="POB90" s="734"/>
      <c r="POC90" s="734"/>
      <c r="POD90" s="734"/>
      <c r="POE90" s="734"/>
      <c r="POF90" s="734"/>
      <c r="POG90" s="734"/>
      <c r="POH90" s="734"/>
      <c r="POI90" s="734"/>
      <c r="POJ90" s="734"/>
      <c r="POK90" s="734"/>
      <c r="POL90" s="734"/>
      <c r="POM90" s="734"/>
      <c r="PON90" s="734"/>
      <c r="POO90" s="734"/>
      <c r="POP90" s="734"/>
      <c r="POQ90" s="734"/>
      <c r="POR90" s="734"/>
      <c r="POS90" s="734"/>
      <c r="POT90" s="734"/>
      <c r="POU90" s="734"/>
      <c r="POV90" s="734"/>
      <c r="POW90" s="734"/>
      <c r="POX90" s="734"/>
      <c r="POY90" s="734"/>
      <c r="POZ90" s="734"/>
      <c r="PPA90" s="734"/>
      <c r="PPB90" s="734"/>
      <c r="PPC90" s="734"/>
      <c r="PPD90" s="734"/>
      <c r="PPE90" s="734"/>
      <c r="PPF90" s="734"/>
      <c r="PPG90" s="734"/>
      <c r="PPH90" s="734"/>
      <c r="PPI90" s="734"/>
      <c r="PPJ90" s="734"/>
      <c r="PPK90" s="734"/>
      <c r="PPL90" s="734"/>
      <c r="PPM90" s="734"/>
      <c r="PPN90" s="734"/>
      <c r="PPO90" s="734"/>
      <c r="PPP90" s="734"/>
      <c r="PPQ90" s="734"/>
      <c r="PPR90" s="734"/>
      <c r="PPS90" s="734"/>
      <c r="PPT90" s="734"/>
      <c r="PPU90" s="734"/>
      <c r="PPV90" s="734"/>
      <c r="PPW90" s="734"/>
      <c r="PPX90" s="734"/>
      <c r="PPY90" s="734"/>
      <c r="PPZ90" s="734"/>
      <c r="PQA90" s="734"/>
      <c r="PQB90" s="734"/>
      <c r="PQC90" s="734"/>
      <c r="PQD90" s="734"/>
      <c r="PQE90" s="734"/>
      <c r="PQF90" s="734"/>
      <c r="PQG90" s="734"/>
      <c r="PQH90" s="734"/>
      <c r="PQI90" s="734"/>
      <c r="PQJ90" s="734"/>
      <c r="PQK90" s="734"/>
      <c r="PQL90" s="734"/>
      <c r="PQM90" s="734"/>
      <c r="PQN90" s="734"/>
      <c r="PQO90" s="734"/>
      <c r="PQP90" s="734"/>
      <c r="PQQ90" s="734"/>
      <c r="PQR90" s="734"/>
      <c r="PQS90" s="734"/>
      <c r="PQT90" s="734"/>
      <c r="PQU90" s="734"/>
      <c r="PQV90" s="734"/>
      <c r="PQW90" s="734"/>
      <c r="PQX90" s="734"/>
      <c r="PQY90" s="734"/>
      <c r="PQZ90" s="734"/>
      <c r="PRA90" s="734"/>
      <c r="PRB90" s="734"/>
      <c r="PRC90" s="734"/>
      <c r="PRD90" s="734"/>
      <c r="PRE90" s="734"/>
      <c r="PRF90" s="734"/>
      <c r="PRG90" s="734"/>
      <c r="PRH90" s="734"/>
      <c r="PRI90" s="734"/>
      <c r="PRJ90" s="734"/>
      <c r="PRK90" s="734"/>
      <c r="PRL90" s="734"/>
      <c r="PRM90" s="734"/>
      <c r="PRN90" s="734"/>
      <c r="PRO90" s="734"/>
      <c r="PRP90" s="734"/>
      <c r="PRQ90" s="734"/>
      <c r="PRR90" s="734"/>
      <c r="PRS90" s="734"/>
      <c r="PRT90" s="734"/>
      <c r="PRU90" s="734"/>
      <c r="PRV90" s="734"/>
      <c r="PRW90" s="734"/>
      <c r="PRX90" s="734"/>
      <c r="PRY90" s="734"/>
      <c r="PRZ90" s="734"/>
      <c r="PSA90" s="734"/>
      <c r="PSB90" s="734"/>
      <c r="PSC90" s="734"/>
      <c r="PSD90" s="734"/>
      <c r="PSE90" s="734"/>
      <c r="PSF90" s="734"/>
      <c r="PSG90" s="734"/>
      <c r="PSH90" s="734"/>
      <c r="PSI90" s="734"/>
      <c r="PSJ90" s="734"/>
      <c r="PSK90" s="734"/>
      <c r="PSL90" s="734"/>
      <c r="PSM90" s="734"/>
      <c r="PSN90" s="734"/>
      <c r="PSO90" s="734"/>
      <c r="PSP90" s="734"/>
      <c r="PSQ90" s="734"/>
      <c r="PSR90" s="734"/>
      <c r="PSS90" s="734"/>
      <c r="PST90" s="734"/>
      <c r="PSU90" s="734"/>
      <c r="PSV90" s="734"/>
      <c r="PSW90" s="734"/>
      <c r="PSX90" s="734"/>
      <c r="PSY90" s="734"/>
      <c r="PSZ90" s="734"/>
      <c r="PTA90" s="734"/>
      <c r="PTB90" s="734"/>
      <c r="PTC90" s="734"/>
      <c r="PTD90" s="734"/>
      <c r="PTE90" s="734"/>
      <c r="PTF90" s="734"/>
      <c r="PTG90" s="734"/>
      <c r="PTH90" s="734"/>
      <c r="PTI90" s="734"/>
      <c r="PTJ90" s="734"/>
      <c r="PTK90" s="734"/>
      <c r="PTL90" s="734"/>
      <c r="PTM90" s="734"/>
      <c r="PTN90" s="734"/>
      <c r="PTO90" s="734"/>
      <c r="PTP90" s="734"/>
      <c r="PTQ90" s="734"/>
      <c r="PTR90" s="734"/>
      <c r="PTS90" s="734"/>
      <c r="PTT90" s="734"/>
      <c r="PTU90" s="734"/>
      <c r="PTV90" s="734"/>
      <c r="PTW90" s="734"/>
      <c r="PTX90" s="734"/>
      <c r="PTY90" s="734"/>
      <c r="PTZ90" s="734"/>
      <c r="PUA90" s="734"/>
      <c r="PUB90" s="734"/>
      <c r="PUC90" s="734"/>
      <c r="PUD90" s="734"/>
      <c r="PUE90" s="734"/>
      <c r="PUF90" s="734"/>
      <c r="PUG90" s="734"/>
      <c r="PUH90" s="734"/>
      <c r="PUI90" s="734"/>
      <c r="PUJ90" s="734"/>
      <c r="PUK90" s="734"/>
      <c r="PUL90" s="734"/>
      <c r="PUM90" s="734"/>
      <c r="PUN90" s="734"/>
      <c r="PUO90" s="734"/>
      <c r="PUP90" s="734"/>
      <c r="PUQ90" s="734"/>
      <c r="PUR90" s="734"/>
      <c r="PUS90" s="734"/>
      <c r="PUT90" s="734"/>
      <c r="PUU90" s="734"/>
      <c r="PUV90" s="734"/>
      <c r="PUW90" s="734"/>
      <c r="PUX90" s="734"/>
      <c r="PUY90" s="734"/>
      <c r="PUZ90" s="734"/>
      <c r="PVA90" s="734"/>
      <c r="PVB90" s="734"/>
      <c r="PVC90" s="734"/>
      <c r="PVD90" s="734"/>
      <c r="PVE90" s="734"/>
      <c r="PVF90" s="734"/>
      <c r="PVG90" s="734"/>
      <c r="PVH90" s="734"/>
      <c r="PVI90" s="734"/>
      <c r="PVJ90" s="734"/>
      <c r="PVK90" s="734"/>
      <c r="PVL90" s="734"/>
      <c r="PVM90" s="734"/>
      <c r="PVN90" s="734"/>
      <c r="PVO90" s="734"/>
      <c r="PVP90" s="734"/>
      <c r="PVQ90" s="734"/>
      <c r="PVR90" s="734"/>
      <c r="PVS90" s="734"/>
      <c r="PVT90" s="734"/>
      <c r="PVU90" s="734"/>
      <c r="PVV90" s="734"/>
      <c r="PVW90" s="734"/>
      <c r="PVX90" s="734"/>
      <c r="PVY90" s="734"/>
      <c r="PVZ90" s="734"/>
      <c r="PWA90" s="734"/>
      <c r="PWB90" s="734"/>
      <c r="PWC90" s="734"/>
      <c r="PWD90" s="734"/>
      <c r="PWE90" s="734"/>
      <c r="PWF90" s="734"/>
      <c r="PWG90" s="734"/>
      <c r="PWH90" s="734"/>
      <c r="PWI90" s="734"/>
      <c r="PWJ90" s="734"/>
      <c r="PWK90" s="734"/>
      <c r="PWL90" s="734"/>
      <c r="PWM90" s="734"/>
      <c r="PWN90" s="734"/>
      <c r="PWO90" s="734"/>
      <c r="PWP90" s="734"/>
      <c r="PWQ90" s="734"/>
      <c r="PWR90" s="734"/>
      <c r="PWS90" s="734"/>
      <c r="PWT90" s="734"/>
      <c r="PWU90" s="734"/>
      <c r="PWV90" s="734"/>
      <c r="PWW90" s="734"/>
      <c r="PWX90" s="734"/>
      <c r="PWY90" s="734"/>
      <c r="PWZ90" s="734"/>
      <c r="PXA90" s="734"/>
      <c r="PXB90" s="734"/>
      <c r="PXC90" s="734"/>
      <c r="PXD90" s="734"/>
      <c r="PXE90" s="734"/>
      <c r="PXF90" s="734"/>
      <c r="PXG90" s="734"/>
      <c r="PXH90" s="734"/>
      <c r="PXI90" s="734"/>
      <c r="PXJ90" s="734"/>
      <c r="PXK90" s="734"/>
      <c r="PXL90" s="734"/>
      <c r="PXM90" s="734"/>
      <c r="PXN90" s="734"/>
      <c r="PXO90" s="734"/>
      <c r="PXP90" s="734"/>
      <c r="PXQ90" s="734"/>
      <c r="PXR90" s="734"/>
      <c r="PXS90" s="734"/>
      <c r="PXT90" s="734"/>
      <c r="PXU90" s="734"/>
      <c r="PXV90" s="734"/>
      <c r="PXW90" s="734"/>
      <c r="PXX90" s="734"/>
      <c r="PXY90" s="734"/>
      <c r="PXZ90" s="734"/>
      <c r="PYA90" s="734"/>
      <c r="PYB90" s="734"/>
      <c r="PYC90" s="734"/>
      <c r="PYD90" s="734"/>
      <c r="PYE90" s="734"/>
      <c r="PYF90" s="734"/>
      <c r="PYG90" s="734"/>
      <c r="PYH90" s="734"/>
      <c r="PYI90" s="734"/>
      <c r="PYJ90" s="734"/>
      <c r="PYK90" s="734"/>
      <c r="PYL90" s="734"/>
      <c r="PYM90" s="734"/>
      <c r="PYN90" s="734"/>
      <c r="PYO90" s="734"/>
      <c r="PYP90" s="734"/>
      <c r="PYQ90" s="734"/>
      <c r="PYR90" s="734"/>
      <c r="PYS90" s="734"/>
      <c r="PYT90" s="734"/>
      <c r="PYU90" s="734"/>
      <c r="PYV90" s="734"/>
      <c r="PYW90" s="734"/>
      <c r="PYX90" s="734"/>
      <c r="PYY90" s="734"/>
      <c r="PYZ90" s="734"/>
      <c r="PZA90" s="734"/>
      <c r="PZB90" s="734"/>
      <c r="PZC90" s="734"/>
      <c r="PZD90" s="734"/>
      <c r="PZE90" s="734"/>
      <c r="PZF90" s="734"/>
      <c r="PZG90" s="734"/>
      <c r="PZH90" s="734"/>
      <c r="PZI90" s="734"/>
      <c r="PZJ90" s="734"/>
      <c r="PZK90" s="734"/>
      <c r="PZL90" s="734"/>
      <c r="PZM90" s="734"/>
      <c r="PZN90" s="734"/>
      <c r="PZO90" s="734"/>
      <c r="PZP90" s="734"/>
      <c r="PZQ90" s="734"/>
      <c r="PZR90" s="734"/>
      <c r="PZS90" s="734"/>
      <c r="PZT90" s="734"/>
      <c r="PZU90" s="734"/>
      <c r="PZV90" s="734"/>
      <c r="PZW90" s="734"/>
      <c r="PZX90" s="734"/>
      <c r="PZY90" s="734"/>
      <c r="PZZ90" s="734"/>
      <c r="QAA90" s="734"/>
      <c r="QAB90" s="734"/>
      <c r="QAC90" s="734"/>
      <c r="QAD90" s="734"/>
      <c r="QAE90" s="734"/>
      <c r="QAF90" s="734"/>
      <c r="QAG90" s="734"/>
      <c r="QAH90" s="734"/>
      <c r="QAI90" s="734"/>
      <c r="QAJ90" s="734"/>
      <c r="QAK90" s="734"/>
      <c r="QAL90" s="734"/>
      <c r="QAM90" s="734"/>
      <c r="QAN90" s="734"/>
      <c r="QAO90" s="734"/>
      <c r="QAP90" s="734"/>
      <c r="QAQ90" s="734"/>
      <c r="QAR90" s="734"/>
      <c r="QAS90" s="734"/>
      <c r="QAT90" s="734"/>
      <c r="QAU90" s="734"/>
      <c r="QAV90" s="734"/>
      <c r="QAW90" s="734"/>
      <c r="QAX90" s="734"/>
      <c r="QAY90" s="734"/>
      <c r="QAZ90" s="734"/>
      <c r="QBA90" s="734"/>
      <c r="QBB90" s="734"/>
      <c r="QBC90" s="734"/>
      <c r="QBD90" s="734"/>
      <c r="QBE90" s="734"/>
      <c r="QBF90" s="734"/>
      <c r="QBG90" s="734"/>
      <c r="QBH90" s="734"/>
      <c r="QBI90" s="734"/>
      <c r="QBJ90" s="734"/>
      <c r="QBK90" s="734"/>
      <c r="QBL90" s="734"/>
      <c r="QBM90" s="734"/>
      <c r="QBN90" s="734"/>
      <c r="QBO90" s="734"/>
      <c r="QBP90" s="734"/>
      <c r="QBQ90" s="734"/>
      <c r="QBR90" s="734"/>
      <c r="QBS90" s="734"/>
      <c r="QBT90" s="734"/>
      <c r="QBU90" s="734"/>
      <c r="QBV90" s="734"/>
      <c r="QBW90" s="734"/>
      <c r="QBX90" s="734"/>
      <c r="QBY90" s="734"/>
      <c r="QBZ90" s="734"/>
      <c r="QCA90" s="734"/>
      <c r="QCB90" s="734"/>
      <c r="QCC90" s="734"/>
      <c r="QCD90" s="734"/>
      <c r="QCE90" s="734"/>
      <c r="QCF90" s="734"/>
      <c r="QCG90" s="734"/>
      <c r="QCH90" s="734"/>
      <c r="QCI90" s="734"/>
      <c r="QCJ90" s="734"/>
      <c r="QCK90" s="734"/>
      <c r="QCL90" s="734"/>
      <c r="QCM90" s="734"/>
      <c r="QCN90" s="734"/>
      <c r="QCO90" s="734"/>
      <c r="QCP90" s="734"/>
      <c r="QCQ90" s="734"/>
      <c r="QCR90" s="734"/>
      <c r="QCS90" s="734"/>
      <c r="QCT90" s="734"/>
      <c r="QCU90" s="734"/>
      <c r="QCV90" s="734"/>
      <c r="QCW90" s="734"/>
      <c r="QCX90" s="734"/>
      <c r="QCY90" s="734"/>
      <c r="QCZ90" s="734"/>
      <c r="QDA90" s="734"/>
      <c r="QDB90" s="734"/>
      <c r="QDC90" s="734"/>
      <c r="QDD90" s="734"/>
      <c r="QDE90" s="734"/>
      <c r="QDF90" s="734"/>
      <c r="QDG90" s="734"/>
      <c r="QDH90" s="734"/>
      <c r="QDI90" s="734"/>
      <c r="QDJ90" s="734"/>
      <c r="QDK90" s="734"/>
      <c r="QDL90" s="734"/>
      <c r="QDM90" s="734"/>
      <c r="QDN90" s="734"/>
      <c r="QDO90" s="734"/>
      <c r="QDP90" s="734"/>
      <c r="QDQ90" s="734"/>
      <c r="QDR90" s="734"/>
      <c r="QDS90" s="734"/>
      <c r="QDT90" s="734"/>
      <c r="QDU90" s="734"/>
      <c r="QDV90" s="734"/>
      <c r="QDW90" s="734"/>
      <c r="QDX90" s="734"/>
      <c r="QDY90" s="734"/>
      <c r="QDZ90" s="734"/>
      <c r="QEA90" s="734"/>
      <c r="QEB90" s="734"/>
      <c r="QEC90" s="734"/>
      <c r="QED90" s="734"/>
      <c r="QEE90" s="734"/>
      <c r="QEF90" s="734"/>
      <c r="QEG90" s="734"/>
      <c r="QEH90" s="734"/>
      <c r="QEI90" s="734"/>
      <c r="QEJ90" s="734"/>
      <c r="QEK90" s="734"/>
      <c r="QEL90" s="734"/>
      <c r="QEM90" s="734"/>
      <c r="QEN90" s="734"/>
      <c r="QEO90" s="734"/>
      <c r="QEP90" s="734"/>
      <c r="QEQ90" s="734"/>
      <c r="QER90" s="734"/>
      <c r="QES90" s="734"/>
      <c r="QET90" s="734"/>
      <c r="QEU90" s="734"/>
      <c r="QEV90" s="734"/>
      <c r="QEW90" s="734"/>
      <c r="QEX90" s="734"/>
      <c r="QEY90" s="734"/>
      <c r="QEZ90" s="734"/>
      <c r="QFA90" s="734"/>
      <c r="QFB90" s="734"/>
      <c r="QFC90" s="734"/>
      <c r="QFD90" s="734"/>
      <c r="QFE90" s="734"/>
      <c r="QFF90" s="734"/>
      <c r="QFG90" s="734"/>
      <c r="QFH90" s="734"/>
      <c r="QFI90" s="734"/>
      <c r="QFJ90" s="734"/>
      <c r="QFK90" s="734"/>
      <c r="QFL90" s="734"/>
      <c r="QFM90" s="734"/>
      <c r="QFN90" s="734"/>
      <c r="QFO90" s="734"/>
      <c r="QFP90" s="734"/>
      <c r="QFQ90" s="734"/>
      <c r="QFR90" s="734"/>
      <c r="QFS90" s="734"/>
      <c r="QFT90" s="734"/>
      <c r="QFU90" s="734"/>
      <c r="QFV90" s="734"/>
      <c r="QFW90" s="734"/>
      <c r="QFX90" s="734"/>
      <c r="QFY90" s="734"/>
      <c r="QFZ90" s="734"/>
      <c r="QGA90" s="734"/>
      <c r="QGB90" s="734"/>
      <c r="QGC90" s="734"/>
      <c r="QGD90" s="734"/>
      <c r="QGE90" s="734"/>
      <c r="QGF90" s="734"/>
      <c r="QGG90" s="734"/>
      <c r="QGH90" s="734"/>
      <c r="QGI90" s="734"/>
      <c r="QGJ90" s="734"/>
      <c r="QGK90" s="734"/>
      <c r="QGL90" s="734"/>
      <c r="QGM90" s="734"/>
      <c r="QGN90" s="734"/>
      <c r="QGO90" s="734"/>
      <c r="QGP90" s="734"/>
      <c r="QGQ90" s="734"/>
      <c r="QGR90" s="734"/>
      <c r="QGS90" s="734"/>
      <c r="QGT90" s="734"/>
      <c r="QGU90" s="734"/>
      <c r="QGV90" s="734"/>
      <c r="QGW90" s="734"/>
      <c r="QGX90" s="734"/>
      <c r="QGY90" s="734"/>
      <c r="QGZ90" s="734"/>
      <c r="QHA90" s="734"/>
      <c r="QHB90" s="734"/>
      <c r="QHC90" s="734"/>
      <c r="QHD90" s="734"/>
      <c r="QHE90" s="734"/>
      <c r="QHF90" s="734"/>
      <c r="QHG90" s="734"/>
      <c r="QHH90" s="734"/>
      <c r="QHI90" s="734"/>
      <c r="QHJ90" s="734"/>
      <c r="QHK90" s="734"/>
      <c r="QHL90" s="734"/>
      <c r="QHM90" s="734"/>
      <c r="QHN90" s="734"/>
      <c r="QHO90" s="734"/>
      <c r="QHP90" s="734"/>
      <c r="QHQ90" s="734"/>
      <c r="QHR90" s="734"/>
      <c r="QHS90" s="734"/>
      <c r="QHT90" s="734"/>
      <c r="QHU90" s="734"/>
      <c r="QHV90" s="734"/>
      <c r="QHW90" s="734"/>
      <c r="QHX90" s="734"/>
      <c r="QHY90" s="734"/>
      <c r="QHZ90" s="734"/>
      <c r="QIA90" s="734"/>
      <c r="QIB90" s="734"/>
      <c r="QIC90" s="734"/>
      <c r="QID90" s="734"/>
      <c r="QIE90" s="734"/>
      <c r="QIF90" s="734"/>
      <c r="QIG90" s="734"/>
      <c r="QIH90" s="734"/>
      <c r="QII90" s="734"/>
      <c r="QIJ90" s="734"/>
      <c r="QIK90" s="734"/>
      <c r="QIL90" s="734"/>
      <c r="QIM90" s="734"/>
      <c r="QIN90" s="734"/>
      <c r="QIO90" s="734"/>
      <c r="QIP90" s="734"/>
      <c r="QIQ90" s="734"/>
      <c r="QIR90" s="734"/>
      <c r="QIS90" s="734"/>
      <c r="QIT90" s="734"/>
      <c r="QIU90" s="734"/>
      <c r="QIV90" s="734"/>
      <c r="QIW90" s="734"/>
      <c r="QIX90" s="734"/>
      <c r="QIY90" s="734"/>
      <c r="QIZ90" s="734"/>
      <c r="QJA90" s="734"/>
      <c r="QJB90" s="734"/>
      <c r="QJC90" s="734"/>
      <c r="QJD90" s="734"/>
      <c r="QJE90" s="734"/>
      <c r="QJF90" s="734"/>
      <c r="QJG90" s="734"/>
      <c r="QJH90" s="734"/>
      <c r="QJI90" s="734"/>
      <c r="QJJ90" s="734"/>
      <c r="QJK90" s="734"/>
      <c r="QJL90" s="734"/>
      <c r="QJM90" s="734"/>
      <c r="QJN90" s="734"/>
      <c r="QJO90" s="734"/>
      <c r="QJP90" s="734"/>
      <c r="QJQ90" s="734"/>
      <c r="QJR90" s="734"/>
      <c r="QJS90" s="734"/>
      <c r="QJT90" s="734"/>
      <c r="QJU90" s="734"/>
      <c r="QJV90" s="734"/>
      <c r="QJW90" s="734"/>
      <c r="QJX90" s="734"/>
      <c r="QJY90" s="734"/>
      <c r="QJZ90" s="734"/>
      <c r="QKA90" s="734"/>
      <c r="QKB90" s="734"/>
      <c r="QKC90" s="734"/>
      <c r="QKD90" s="734"/>
      <c r="QKE90" s="734"/>
      <c r="QKF90" s="734"/>
      <c r="QKG90" s="734"/>
      <c r="QKH90" s="734"/>
      <c r="QKI90" s="734"/>
      <c r="QKJ90" s="734"/>
      <c r="QKK90" s="734"/>
      <c r="QKL90" s="734"/>
      <c r="QKM90" s="734"/>
      <c r="QKN90" s="734"/>
      <c r="QKO90" s="734"/>
      <c r="QKP90" s="734"/>
      <c r="QKQ90" s="734"/>
      <c r="QKR90" s="734"/>
      <c r="QKS90" s="734"/>
      <c r="QKT90" s="734"/>
      <c r="QKU90" s="734"/>
      <c r="QKV90" s="734"/>
      <c r="QKW90" s="734"/>
      <c r="QKX90" s="734"/>
      <c r="QKY90" s="734"/>
      <c r="QKZ90" s="734"/>
      <c r="QLA90" s="734"/>
      <c r="QLB90" s="734"/>
      <c r="QLC90" s="734"/>
      <c r="QLD90" s="734"/>
      <c r="QLE90" s="734"/>
      <c r="QLF90" s="734"/>
      <c r="QLG90" s="734"/>
      <c r="QLH90" s="734"/>
      <c r="QLI90" s="734"/>
      <c r="QLJ90" s="734"/>
      <c r="QLK90" s="734"/>
      <c r="QLL90" s="734"/>
      <c r="QLM90" s="734"/>
      <c r="QLN90" s="734"/>
      <c r="QLO90" s="734"/>
      <c r="QLP90" s="734"/>
      <c r="QLQ90" s="734"/>
      <c r="QLR90" s="734"/>
      <c r="QLS90" s="734"/>
      <c r="QLT90" s="734"/>
      <c r="QLU90" s="734"/>
      <c r="QLV90" s="734"/>
      <c r="QLW90" s="734"/>
      <c r="QLX90" s="734"/>
      <c r="QLY90" s="734"/>
      <c r="QLZ90" s="734"/>
      <c r="QMA90" s="734"/>
      <c r="QMB90" s="734"/>
      <c r="QMC90" s="734"/>
      <c r="QMD90" s="734"/>
      <c r="QME90" s="734"/>
      <c r="QMF90" s="734"/>
      <c r="QMG90" s="734"/>
      <c r="QMH90" s="734"/>
      <c r="QMI90" s="734"/>
      <c r="QMJ90" s="734"/>
      <c r="QMK90" s="734"/>
      <c r="QML90" s="734"/>
      <c r="QMM90" s="734"/>
      <c r="QMN90" s="734"/>
      <c r="QMO90" s="734"/>
      <c r="QMP90" s="734"/>
      <c r="QMQ90" s="734"/>
      <c r="QMR90" s="734"/>
      <c r="QMS90" s="734"/>
      <c r="QMT90" s="734"/>
      <c r="QMU90" s="734"/>
      <c r="QMV90" s="734"/>
      <c r="QMW90" s="734"/>
      <c r="QMX90" s="734"/>
      <c r="QMY90" s="734"/>
      <c r="QMZ90" s="734"/>
      <c r="QNA90" s="734"/>
      <c r="QNB90" s="734"/>
      <c r="QNC90" s="734"/>
      <c r="QND90" s="734"/>
      <c r="QNE90" s="734"/>
      <c r="QNF90" s="734"/>
      <c r="QNG90" s="734"/>
      <c r="QNH90" s="734"/>
      <c r="QNI90" s="734"/>
      <c r="QNJ90" s="734"/>
      <c r="QNK90" s="734"/>
      <c r="QNL90" s="734"/>
      <c r="QNM90" s="734"/>
      <c r="QNN90" s="734"/>
      <c r="QNO90" s="734"/>
      <c r="QNP90" s="734"/>
      <c r="QNQ90" s="734"/>
      <c r="QNR90" s="734"/>
      <c r="QNS90" s="734"/>
      <c r="QNT90" s="734"/>
      <c r="QNU90" s="734"/>
      <c r="QNV90" s="734"/>
      <c r="QNW90" s="734"/>
      <c r="QNX90" s="734"/>
      <c r="QNY90" s="734"/>
      <c r="QNZ90" s="734"/>
      <c r="QOA90" s="734"/>
      <c r="QOB90" s="734"/>
      <c r="QOC90" s="734"/>
      <c r="QOD90" s="734"/>
      <c r="QOE90" s="734"/>
      <c r="QOF90" s="734"/>
      <c r="QOG90" s="734"/>
      <c r="QOH90" s="734"/>
      <c r="QOI90" s="734"/>
      <c r="QOJ90" s="734"/>
      <c r="QOK90" s="734"/>
      <c r="QOL90" s="734"/>
      <c r="QOM90" s="734"/>
      <c r="QON90" s="734"/>
      <c r="QOO90" s="734"/>
      <c r="QOP90" s="734"/>
      <c r="QOQ90" s="734"/>
      <c r="QOR90" s="734"/>
      <c r="QOS90" s="734"/>
      <c r="QOT90" s="734"/>
      <c r="QOU90" s="734"/>
      <c r="QOV90" s="734"/>
      <c r="QOW90" s="734"/>
      <c r="QOX90" s="734"/>
      <c r="QOY90" s="734"/>
      <c r="QOZ90" s="734"/>
      <c r="QPA90" s="734"/>
      <c r="QPB90" s="734"/>
      <c r="QPC90" s="734"/>
      <c r="QPD90" s="734"/>
      <c r="QPE90" s="734"/>
      <c r="QPF90" s="734"/>
      <c r="QPG90" s="734"/>
      <c r="QPH90" s="734"/>
      <c r="QPI90" s="734"/>
      <c r="QPJ90" s="734"/>
      <c r="QPK90" s="734"/>
      <c r="QPL90" s="734"/>
      <c r="QPM90" s="734"/>
      <c r="QPN90" s="734"/>
      <c r="QPO90" s="734"/>
      <c r="QPP90" s="734"/>
      <c r="QPQ90" s="734"/>
      <c r="QPR90" s="734"/>
      <c r="QPS90" s="734"/>
      <c r="QPT90" s="734"/>
      <c r="QPU90" s="734"/>
      <c r="QPV90" s="734"/>
      <c r="QPW90" s="734"/>
      <c r="QPX90" s="734"/>
      <c r="QPY90" s="734"/>
      <c r="QPZ90" s="734"/>
      <c r="QQA90" s="734"/>
      <c r="QQB90" s="734"/>
      <c r="QQC90" s="734"/>
      <c r="QQD90" s="734"/>
      <c r="QQE90" s="734"/>
      <c r="QQF90" s="734"/>
      <c r="QQG90" s="734"/>
      <c r="QQH90" s="734"/>
      <c r="QQI90" s="734"/>
      <c r="QQJ90" s="734"/>
      <c r="QQK90" s="734"/>
      <c r="QQL90" s="734"/>
      <c r="QQM90" s="734"/>
      <c r="QQN90" s="734"/>
      <c r="QQO90" s="734"/>
      <c r="QQP90" s="734"/>
      <c r="QQQ90" s="734"/>
      <c r="QQR90" s="734"/>
      <c r="QQS90" s="734"/>
      <c r="QQT90" s="734"/>
      <c r="QQU90" s="734"/>
      <c r="QQV90" s="734"/>
      <c r="QQW90" s="734"/>
      <c r="QQX90" s="734"/>
      <c r="QQY90" s="734"/>
      <c r="QQZ90" s="734"/>
      <c r="QRA90" s="734"/>
      <c r="QRB90" s="734"/>
      <c r="QRC90" s="734"/>
      <c r="QRD90" s="734"/>
      <c r="QRE90" s="734"/>
      <c r="QRF90" s="734"/>
      <c r="QRG90" s="734"/>
      <c r="QRH90" s="734"/>
      <c r="QRI90" s="734"/>
      <c r="QRJ90" s="734"/>
      <c r="QRK90" s="734"/>
      <c r="QRL90" s="734"/>
      <c r="QRM90" s="734"/>
      <c r="QRN90" s="734"/>
      <c r="QRO90" s="734"/>
      <c r="QRP90" s="734"/>
      <c r="QRQ90" s="734"/>
      <c r="QRR90" s="734"/>
      <c r="QRS90" s="734"/>
      <c r="QRT90" s="734"/>
      <c r="QRU90" s="734"/>
      <c r="QRV90" s="734"/>
      <c r="QRW90" s="734"/>
      <c r="QRX90" s="734"/>
      <c r="QRY90" s="734"/>
      <c r="QRZ90" s="734"/>
      <c r="QSA90" s="734"/>
      <c r="QSB90" s="734"/>
      <c r="QSC90" s="734"/>
      <c r="QSD90" s="734"/>
      <c r="QSE90" s="734"/>
      <c r="QSF90" s="734"/>
      <c r="QSG90" s="734"/>
      <c r="QSH90" s="734"/>
      <c r="QSI90" s="734"/>
      <c r="QSJ90" s="734"/>
      <c r="QSK90" s="734"/>
      <c r="QSL90" s="734"/>
      <c r="QSM90" s="734"/>
      <c r="QSN90" s="734"/>
      <c r="QSO90" s="734"/>
      <c r="QSP90" s="734"/>
      <c r="QSQ90" s="734"/>
      <c r="QSR90" s="734"/>
      <c r="QSS90" s="734"/>
      <c r="QST90" s="734"/>
      <c r="QSU90" s="734"/>
      <c r="QSV90" s="734"/>
      <c r="QSW90" s="734"/>
      <c r="QSX90" s="734"/>
      <c r="QSY90" s="734"/>
      <c r="QSZ90" s="734"/>
      <c r="QTA90" s="734"/>
      <c r="QTB90" s="734"/>
      <c r="QTC90" s="734"/>
      <c r="QTD90" s="734"/>
      <c r="QTE90" s="734"/>
      <c r="QTF90" s="734"/>
      <c r="QTG90" s="734"/>
      <c r="QTH90" s="734"/>
      <c r="QTI90" s="734"/>
      <c r="QTJ90" s="734"/>
      <c r="QTK90" s="734"/>
      <c r="QTL90" s="734"/>
      <c r="QTM90" s="734"/>
      <c r="QTN90" s="734"/>
      <c r="QTO90" s="734"/>
      <c r="QTP90" s="734"/>
      <c r="QTQ90" s="734"/>
      <c r="QTR90" s="734"/>
      <c r="QTS90" s="734"/>
      <c r="QTT90" s="734"/>
      <c r="QTU90" s="734"/>
      <c r="QTV90" s="734"/>
      <c r="QTW90" s="734"/>
      <c r="QTX90" s="734"/>
      <c r="QTY90" s="734"/>
      <c r="QTZ90" s="734"/>
      <c r="QUA90" s="734"/>
      <c r="QUB90" s="734"/>
      <c r="QUC90" s="734"/>
      <c r="QUD90" s="734"/>
      <c r="QUE90" s="734"/>
      <c r="QUF90" s="734"/>
      <c r="QUG90" s="734"/>
      <c r="QUH90" s="734"/>
      <c r="QUI90" s="734"/>
      <c r="QUJ90" s="734"/>
      <c r="QUK90" s="734"/>
      <c r="QUL90" s="734"/>
      <c r="QUM90" s="734"/>
      <c r="QUN90" s="734"/>
      <c r="QUO90" s="734"/>
      <c r="QUP90" s="734"/>
      <c r="QUQ90" s="734"/>
      <c r="QUR90" s="734"/>
      <c r="QUS90" s="734"/>
      <c r="QUT90" s="734"/>
      <c r="QUU90" s="734"/>
      <c r="QUV90" s="734"/>
      <c r="QUW90" s="734"/>
      <c r="QUX90" s="734"/>
      <c r="QUY90" s="734"/>
      <c r="QUZ90" s="734"/>
      <c r="QVA90" s="734"/>
      <c r="QVB90" s="734"/>
      <c r="QVC90" s="734"/>
      <c r="QVD90" s="734"/>
      <c r="QVE90" s="734"/>
      <c r="QVF90" s="734"/>
      <c r="QVG90" s="734"/>
      <c r="QVH90" s="734"/>
      <c r="QVI90" s="734"/>
      <c r="QVJ90" s="734"/>
      <c r="QVK90" s="734"/>
      <c r="QVL90" s="734"/>
      <c r="QVM90" s="734"/>
      <c r="QVN90" s="734"/>
      <c r="QVO90" s="734"/>
      <c r="QVP90" s="734"/>
      <c r="QVQ90" s="734"/>
      <c r="QVR90" s="734"/>
      <c r="QVS90" s="734"/>
      <c r="QVT90" s="734"/>
      <c r="QVU90" s="734"/>
      <c r="QVV90" s="734"/>
      <c r="QVW90" s="734"/>
      <c r="QVX90" s="734"/>
      <c r="QVY90" s="734"/>
      <c r="QVZ90" s="734"/>
      <c r="QWA90" s="734"/>
      <c r="QWB90" s="734"/>
      <c r="QWC90" s="734"/>
      <c r="QWD90" s="734"/>
      <c r="QWE90" s="734"/>
      <c r="QWF90" s="734"/>
      <c r="QWG90" s="734"/>
      <c r="QWH90" s="734"/>
      <c r="QWI90" s="734"/>
      <c r="QWJ90" s="734"/>
      <c r="QWK90" s="734"/>
      <c r="QWL90" s="734"/>
      <c r="QWM90" s="734"/>
      <c r="QWN90" s="734"/>
      <c r="QWO90" s="734"/>
      <c r="QWP90" s="734"/>
      <c r="QWQ90" s="734"/>
      <c r="QWR90" s="734"/>
      <c r="QWS90" s="734"/>
      <c r="QWT90" s="734"/>
      <c r="QWU90" s="734"/>
      <c r="QWV90" s="734"/>
      <c r="QWW90" s="734"/>
      <c r="QWX90" s="734"/>
      <c r="QWY90" s="734"/>
      <c r="QWZ90" s="734"/>
      <c r="QXA90" s="734"/>
      <c r="QXB90" s="734"/>
      <c r="QXC90" s="734"/>
      <c r="QXD90" s="734"/>
      <c r="QXE90" s="734"/>
      <c r="QXF90" s="734"/>
      <c r="QXG90" s="734"/>
      <c r="QXH90" s="734"/>
      <c r="QXI90" s="734"/>
      <c r="QXJ90" s="734"/>
      <c r="QXK90" s="734"/>
      <c r="QXL90" s="734"/>
      <c r="QXM90" s="734"/>
      <c r="QXN90" s="734"/>
      <c r="QXO90" s="734"/>
      <c r="QXP90" s="734"/>
      <c r="QXQ90" s="734"/>
      <c r="QXR90" s="734"/>
      <c r="QXS90" s="734"/>
      <c r="QXT90" s="734"/>
      <c r="QXU90" s="734"/>
      <c r="QXV90" s="734"/>
      <c r="QXW90" s="734"/>
      <c r="QXX90" s="734"/>
      <c r="QXY90" s="734"/>
      <c r="QXZ90" s="734"/>
      <c r="QYA90" s="734"/>
      <c r="QYB90" s="734"/>
      <c r="QYC90" s="734"/>
      <c r="QYD90" s="734"/>
      <c r="QYE90" s="734"/>
      <c r="QYF90" s="734"/>
      <c r="QYG90" s="734"/>
      <c r="QYH90" s="734"/>
      <c r="QYI90" s="734"/>
      <c r="QYJ90" s="734"/>
      <c r="QYK90" s="734"/>
      <c r="QYL90" s="734"/>
      <c r="QYM90" s="734"/>
      <c r="QYN90" s="734"/>
      <c r="QYO90" s="734"/>
      <c r="QYP90" s="734"/>
      <c r="QYQ90" s="734"/>
      <c r="QYR90" s="734"/>
      <c r="QYS90" s="734"/>
      <c r="QYT90" s="734"/>
      <c r="QYU90" s="734"/>
      <c r="QYV90" s="734"/>
      <c r="QYW90" s="734"/>
      <c r="QYX90" s="734"/>
      <c r="QYY90" s="734"/>
      <c r="QYZ90" s="734"/>
      <c r="QZA90" s="734"/>
      <c r="QZB90" s="734"/>
      <c r="QZC90" s="734"/>
      <c r="QZD90" s="734"/>
      <c r="QZE90" s="734"/>
      <c r="QZF90" s="734"/>
      <c r="QZG90" s="734"/>
      <c r="QZH90" s="734"/>
      <c r="QZI90" s="734"/>
      <c r="QZJ90" s="734"/>
      <c r="QZK90" s="734"/>
      <c r="QZL90" s="734"/>
      <c r="QZM90" s="734"/>
      <c r="QZN90" s="734"/>
      <c r="QZO90" s="734"/>
      <c r="QZP90" s="734"/>
      <c r="QZQ90" s="734"/>
      <c r="QZR90" s="734"/>
      <c r="QZS90" s="734"/>
      <c r="QZT90" s="734"/>
      <c r="QZU90" s="734"/>
      <c r="QZV90" s="734"/>
      <c r="QZW90" s="734"/>
      <c r="QZX90" s="734"/>
      <c r="QZY90" s="734"/>
      <c r="QZZ90" s="734"/>
      <c r="RAA90" s="734"/>
      <c r="RAB90" s="734"/>
      <c r="RAC90" s="734"/>
      <c r="RAD90" s="734"/>
      <c r="RAE90" s="734"/>
      <c r="RAF90" s="734"/>
      <c r="RAG90" s="734"/>
      <c r="RAH90" s="734"/>
      <c r="RAI90" s="734"/>
      <c r="RAJ90" s="734"/>
      <c r="RAK90" s="734"/>
      <c r="RAL90" s="734"/>
      <c r="RAM90" s="734"/>
      <c r="RAN90" s="734"/>
      <c r="RAO90" s="734"/>
      <c r="RAP90" s="734"/>
      <c r="RAQ90" s="734"/>
      <c r="RAR90" s="734"/>
      <c r="RAS90" s="734"/>
      <c r="RAT90" s="734"/>
      <c r="RAU90" s="734"/>
      <c r="RAV90" s="734"/>
      <c r="RAW90" s="734"/>
      <c r="RAX90" s="734"/>
      <c r="RAY90" s="734"/>
      <c r="RAZ90" s="734"/>
      <c r="RBA90" s="734"/>
      <c r="RBB90" s="734"/>
      <c r="RBC90" s="734"/>
      <c r="RBD90" s="734"/>
      <c r="RBE90" s="734"/>
      <c r="RBF90" s="734"/>
      <c r="RBG90" s="734"/>
      <c r="RBH90" s="734"/>
      <c r="RBI90" s="734"/>
      <c r="RBJ90" s="734"/>
      <c r="RBK90" s="734"/>
      <c r="RBL90" s="734"/>
      <c r="RBM90" s="734"/>
      <c r="RBN90" s="734"/>
      <c r="RBO90" s="734"/>
      <c r="RBP90" s="734"/>
      <c r="RBQ90" s="734"/>
      <c r="RBR90" s="734"/>
      <c r="RBS90" s="734"/>
      <c r="RBT90" s="734"/>
      <c r="RBU90" s="734"/>
      <c r="RBV90" s="734"/>
      <c r="RBW90" s="734"/>
      <c r="RBX90" s="734"/>
      <c r="RBY90" s="734"/>
      <c r="RBZ90" s="734"/>
      <c r="RCA90" s="734"/>
      <c r="RCB90" s="734"/>
      <c r="RCC90" s="734"/>
      <c r="RCD90" s="734"/>
      <c r="RCE90" s="734"/>
      <c r="RCF90" s="734"/>
      <c r="RCG90" s="734"/>
      <c r="RCH90" s="734"/>
      <c r="RCI90" s="734"/>
      <c r="RCJ90" s="734"/>
      <c r="RCK90" s="734"/>
      <c r="RCL90" s="734"/>
      <c r="RCM90" s="734"/>
      <c r="RCN90" s="734"/>
      <c r="RCO90" s="734"/>
      <c r="RCP90" s="734"/>
      <c r="RCQ90" s="734"/>
      <c r="RCR90" s="734"/>
      <c r="RCS90" s="734"/>
      <c r="RCT90" s="734"/>
      <c r="RCU90" s="734"/>
      <c r="RCV90" s="734"/>
      <c r="RCW90" s="734"/>
      <c r="RCX90" s="734"/>
      <c r="RCY90" s="734"/>
      <c r="RCZ90" s="734"/>
      <c r="RDA90" s="734"/>
      <c r="RDB90" s="734"/>
      <c r="RDC90" s="734"/>
      <c r="RDD90" s="734"/>
      <c r="RDE90" s="734"/>
      <c r="RDF90" s="734"/>
      <c r="RDG90" s="734"/>
      <c r="RDH90" s="734"/>
      <c r="RDI90" s="734"/>
      <c r="RDJ90" s="734"/>
      <c r="RDK90" s="734"/>
      <c r="RDL90" s="734"/>
      <c r="RDM90" s="734"/>
      <c r="RDN90" s="734"/>
      <c r="RDO90" s="734"/>
      <c r="RDP90" s="734"/>
      <c r="RDQ90" s="734"/>
      <c r="RDR90" s="734"/>
      <c r="RDS90" s="734"/>
      <c r="RDT90" s="734"/>
      <c r="RDU90" s="734"/>
      <c r="RDV90" s="734"/>
      <c r="RDW90" s="734"/>
      <c r="RDX90" s="734"/>
      <c r="RDY90" s="734"/>
      <c r="RDZ90" s="734"/>
      <c r="REA90" s="734"/>
      <c r="REB90" s="734"/>
      <c r="REC90" s="734"/>
      <c r="RED90" s="734"/>
      <c r="REE90" s="734"/>
      <c r="REF90" s="734"/>
      <c r="REG90" s="734"/>
      <c r="REH90" s="734"/>
      <c r="REI90" s="734"/>
      <c r="REJ90" s="734"/>
      <c r="REK90" s="734"/>
      <c r="REL90" s="734"/>
      <c r="REM90" s="734"/>
      <c r="REN90" s="734"/>
      <c r="REO90" s="734"/>
      <c r="REP90" s="734"/>
      <c r="REQ90" s="734"/>
      <c r="RER90" s="734"/>
      <c r="RES90" s="734"/>
      <c r="RET90" s="734"/>
      <c r="REU90" s="734"/>
      <c r="REV90" s="734"/>
      <c r="REW90" s="734"/>
      <c r="REX90" s="734"/>
      <c r="REY90" s="734"/>
      <c r="REZ90" s="734"/>
      <c r="RFA90" s="734"/>
      <c r="RFB90" s="734"/>
      <c r="RFC90" s="734"/>
      <c r="RFD90" s="734"/>
      <c r="RFE90" s="734"/>
      <c r="RFF90" s="734"/>
      <c r="RFG90" s="734"/>
      <c r="RFH90" s="734"/>
      <c r="RFI90" s="734"/>
      <c r="RFJ90" s="734"/>
      <c r="RFK90" s="734"/>
      <c r="RFL90" s="734"/>
      <c r="RFM90" s="734"/>
      <c r="RFN90" s="734"/>
      <c r="RFO90" s="734"/>
      <c r="RFP90" s="734"/>
      <c r="RFQ90" s="734"/>
      <c r="RFR90" s="734"/>
      <c r="RFS90" s="734"/>
      <c r="RFT90" s="734"/>
      <c r="RFU90" s="734"/>
      <c r="RFV90" s="734"/>
      <c r="RFW90" s="734"/>
      <c r="RFX90" s="734"/>
      <c r="RFY90" s="734"/>
      <c r="RFZ90" s="734"/>
      <c r="RGA90" s="734"/>
      <c r="RGB90" s="734"/>
      <c r="RGC90" s="734"/>
      <c r="RGD90" s="734"/>
      <c r="RGE90" s="734"/>
      <c r="RGF90" s="734"/>
      <c r="RGG90" s="734"/>
      <c r="RGH90" s="734"/>
      <c r="RGI90" s="734"/>
      <c r="RGJ90" s="734"/>
      <c r="RGK90" s="734"/>
      <c r="RGL90" s="734"/>
      <c r="RGM90" s="734"/>
      <c r="RGN90" s="734"/>
      <c r="RGO90" s="734"/>
      <c r="RGP90" s="734"/>
      <c r="RGQ90" s="734"/>
      <c r="RGR90" s="734"/>
      <c r="RGS90" s="734"/>
      <c r="RGT90" s="734"/>
      <c r="RGU90" s="734"/>
      <c r="RGV90" s="734"/>
      <c r="RGW90" s="734"/>
      <c r="RGX90" s="734"/>
      <c r="RGY90" s="734"/>
      <c r="RGZ90" s="734"/>
      <c r="RHA90" s="734"/>
      <c r="RHB90" s="734"/>
      <c r="RHC90" s="734"/>
      <c r="RHD90" s="734"/>
      <c r="RHE90" s="734"/>
      <c r="RHF90" s="734"/>
      <c r="RHG90" s="734"/>
      <c r="RHH90" s="734"/>
      <c r="RHI90" s="734"/>
      <c r="RHJ90" s="734"/>
      <c r="RHK90" s="734"/>
      <c r="RHL90" s="734"/>
      <c r="RHM90" s="734"/>
      <c r="RHN90" s="734"/>
      <c r="RHO90" s="734"/>
      <c r="RHP90" s="734"/>
      <c r="RHQ90" s="734"/>
      <c r="RHR90" s="734"/>
      <c r="RHS90" s="734"/>
      <c r="RHT90" s="734"/>
      <c r="RHU90" s="734"/>
      <c r="RHV90" s="734"/>
      <c r="RHW90" s="734"/>
      <c r="RHX90" s="734"/>
      <c r="RHY90" s="734"/>
      <c r="RHZ90" s="734"/>
      <c r="RIA90" s="734"/>
      <c r="RIB90" s="734"/>
      <c r="RIC90" s="734"/>
      <c r="RID90" s="734"/>
      <c r="RIE90" s="734"/>
      <c r="RIF90" s="734"/>
      <c r="RIG90" s="734"/>
      <c r="RIH90" s="734"/>
      <c r="RII90" s="734"/>
      <c r="RIJ90" s="734"/>
      <c r="RIK90" s="734"/>
      <c r="RIL90" s="734"/>
      <c r="RIM90" s="734"/>
      <c r="RIN90" s="734"/>
      <c r="RIO90" s="734"/>
      <c r="RIP90" s="734"/>
      <c r="RIQ90" s="734"/>
      <c r="RIR90" s="734"/>
      <c r="RIS90" s="734"/>
      <c r="RIT90" s="734"/>
      <c r="RIU90" s="734"/>
      <c r="RIV90" s="734"/>
      <c r="RIW90" s="734"/>
      <c r="RIX90" s="734"/>
      <c r="RIY90" s="734"/>
      <c r="RIZ90" s="734"/>
      <c r="RJA90" s="734"/>
      <c r="RJB90" s="734"/>
      <c r="RJC90" s="734"/>
      <c r="RJD90" s="734"/>
      <c r="RJE90" s="734"/>
      <c r="RJF90" s="734"/>
      <c r="RJG90" s="734"/>
      <c r="RJH90" s="734"/>
      <c r="RJI90" s="734"/>
      <c r="RJJ90" s="734"/>
      <c r="RJK90" s="734"/>
      <c r="RJL90" s="734"/>
      <c r="RJM90" s="734"/>
      <c r="RJN90" s="734"/>
      <c r="RJO90" s="734"/>
      <c r="RJP90" s="734"/>
      <c r="RJQ90" s="734"/>
      <c r="RJR90" s="734"/>
      <c r="RJS90" s="734"/>
      <c r="RJT90" s="734"/>
      <c r="RJU90" s="734"/>
      <c r="RJV90" s="734"/>
      <c r="RJW90" s="734"/>
      <c r="RJX90" s="734"/>
      <c r="RJY90" s="734"/>
      <c r="RJZ90" s="734"/>
      <c r="RKA90" s="734"/>
      <c r="RKB90" s="734"/>
      <c r="RKC90" s="734"/>
      <c r="RKD90" s="734"/>
      <c r="RKE90" s="734"/>
      <c r="RKF90" s="734"/>
      <c r="RKG90" s="734"/>
      <c r="RKH90" s="734"/>
      <c r="RKI90" s="734"/>
      <c r="RKJ90" s="734"/>
      <c r="RKK90" s="734"/>
      <c r="RKL90" s="734"/>
      <c r="RKM90" s="734"/>
      <c r="RKN90" s="734"/>
      <c r="RKO90" s="734"/>
      <c r="RKP90" s="734"/>
      <c r="RKQ90" s="734"/>
      <c r="RKR90" s="734"/>
      <c r="RKS90" s="734"/>
      <c r="RKT90" s="734"/>
      <c r="RKU90" s="734"/>
      <c r="RKV90" s="734"/>
      <c r="RKW90" s="734"/>
      <c r="RKX90" s="734"/>
      <c r="RKY90" s="734"/>
      <c r="RKZ90" s="734"/>
      <c r="RLA90" s="734"/>
      <c r="RLB90" s="734"/>
      <c r="RLC90" s="734"/>
      <c r="RLD90" s="734"/>
      <c r="RLE90" s="734"/>
      <c r="RLF90" s="734"/>
      <c r="RLG90" s="734"/>
      <c r="RLH90" s="734"/>
      <c r="RLI90" s="734"/>
      <c r="RLJ90" s="734"/>
      <c r="RLK90" s="734"/>
      <c r="RLL90" s="734"/>
      <c r="RLM90" s="734"/>
      <c r="RLN90" s="734"/>
      <c r="RLO90" s="734"/>
      <c r="RLP90" s="734"/>
      <c r="RLQ90" s="734"/>
      <c r="RLR90" s="734"/>
      <c r="RLS90" s="734"/>
      <c r="RLT90" s="734"/>
      <c r="RLU90" s="734"/>
      <c r="RLV90" s="734"/>
      <c r="RLW90" s="734"/>
      <c r="RLX90" s="734"/>
      <c r="RLY90" s="734"/>
      <c r="RLZ90" s="734"/>
      <c r="RMA90" s="734"/>
      <c r="RMB90" s="734"/>
      <c r="RMC90" s="734"/>
      <c r="RMD90" s="734"/>
      <c r="RME90" s="734"/>
      <c r="RMF90" s="734"/>
      <c r="RMG90" s="734"/>
      <c r="RMH90" s="734"/>
      <c r="RMI90" s="734"/>
      <c r="RMJ90" s="734"/>
      <c r="RMK90" s="734"/>
      <c r="RML90" s="734"/>
      <c r="RMM90" s="734"/>
      <c r="RMN90" s="734"/>
      <c r="RMO90" s="734"/>
      <c r="RMP90" s="734"/>
      <c r="RMQ90" s="734"/>
      <c r="RMR90" s="734"/>
      <c r="RMS90" s="734"/>
      <c r="RMT90" s="734"/>
      <c r="RMU90" s="734"/>
      <c r="RMV90" s="734"/>
      <c r="RMW90" s="734"/>
      <c r="RMX90" s="734"/>
      <c r="RMY90" s="734"/>
      <c r="RMZ90" s="734"/>
      <c r="RNA90" s="734"/>
      <c r="RNB90" s="734"/>
      <c r="RNC90" s="734"/>
      <c r="RND90" s="734"/>
      <c r="RNE90" s="734"/>
      <c r="RNF90" s="734"/>
      <c r="RNG90" s="734"/>
      <c r="RNH90" s="734"/>
      <c r="RNI90" s="734"/>
      <c r="RNJ90" s="734"/>
      <c r="RNK90" s="734"/>
      <c r="RNL90" s="734"/>
      <c r="RNM90" s="734"/>
      <c r="RNN90" s="734"/>
      <c r="RNO90" s="734"/>
      <c r="RNP90" s="734"/>
      <c r="RNQ90" s="734"/>
      <c r="RNR90" s="734"/>
      <c r="RNS90" s="734"/>
      <c r="RNT90" s="734"/>
      <c r="RNU90" s="734"/>
      <c r="RNV90" s="734"/>
      <c r="RNW90" s="734"/>
      <c r="RNX90" s="734"/>
      <c r="RNY90" s="734"/>
      <c r="RNZ90" s="734"/>
      <c r="ROA90" s="734"/>
      <c r="ROB90" s="734"/>
      <c r="ROC90" s="734"/>
      <c r="ROD90" s="734"/>
      <c r="ROE90" s="734"/>
      <c r="ROF90" s="734"/>
      <c r="ROG90" s="734"/>
      <c r="ROH90" s="734"/>
      <c r="ROI90" s="734"/>
      <c r="ROJ90" s="734"/>
      <c r="ROK90" s="734"/>
      <c r="ROL90" s="734"/>
      <c r="ROM90" s="734"/>
      <c r="RON90" s="734"/>
      <c r="ROO90" s="734"/>
      <c r="ROP90" s="734"/>
      <c r="ROQ90" s="734"/>
      <c r="ROR90" s="734"/>
      <c r="ROS90" s="734"/>
      <c r="ROT90" s="734"/>
      <c r="ROU90" s="734"/>
      <c r="ROV90" s="734"/>
      <c r="ROW90" s="734"/>
      <c r="ROX90" s="734"/>
      <c r="ROY90" s="734"/>
      <c r="ROZ90" s="734"/>
      <c r="RPA90" s="734"/>
      <c r="RPB90" s="734"/>
      <c r="RPC90" s="734"/>
      <c r="RPD90" s="734"/>
      <c r="RPE90" s="734"/>
      <c r="RPF90" s="734"/>
      <c r="RPG90" s="734"/>
      <c r="RPH90" s="734"/>
      <c r="RPI90" s="734"/>
      <c r="RPJ90" s="734"/>
      <c r="RPK90" s="734"/>
      <c r="RPL90" s="734"/>
      <c r="RPM90" s="734"/>
      <c r="RPN90" s="734"/>
      <c r="RPO90" s="734"/>
      <c r="RPP90" s="734"/>
      <c r="RPQ90" s="734"/>
      <c r="RPR90" s="734"/>
      <c r="RPS90" s="734"/>
      <c r="RPT90" s="734"/>
      <c r="RPU90" s="734"/>
      <c r="RPV90" s="734"/>
      <c r="RPW90" s="734"/>
      <c r="RPX90" s="734"/>
      <c r="RPY90" s="734"/>
      <c r="RPZ90" s="734"/>
      <c r="RQA90" s="734"/>
      <c r="RQB90" s="734"/>
      <c r="RQC90" s="734"/>
      <c r="RQD90" s="734"/>
      <c r="RQE90" s="734"/>
      <c r="RQF90" s="734"/>
      <c r="RQG90" s="734"/>
      <c r="RQH90" s="734"/>
      <c r="RQI90" s="734"/>
      <c r="RQJ90" s="734"/>
      <c r="RQK90" s="734"/>
      <c r="RQL90" s="734"/>
      <c r="RQM90" s="734"/>
      <c r="RQN90" s="734"/>
      <c r="RQO90" s="734"/>
      <c r="RQP90" s="734"/>
      <c r="RQQ90" s="734"/>
      <c r="RQR90" s="734"/>
      <c r="RQS90" s="734"/>
      <c r="RQT90" s="734"/>
      <c r="RQU90" s="734"/>
      <c r="RQV90" s="734"/>
      <c r="RQW90" s="734"/>
      <c r="RQX90" s="734"/>
      <c r="RQY90" s="734"/>
      <c r="RQZ90" s="734"/>
      <c r="RRA90" s="734"/>
      <c r="RRB90" s="734"/>
      <c r="RRC90" s="734"/>
      <c r="RRD90" s="734"/>
      <c r="RRE90" s="734"/>
      <c r="RRF90" s="734"/>
      <c r="RRG90" s="734"/>
      <c r="RRH90" s="734"/>
      <c r="RRI90" s="734"/>
      <c r="RRJ90" s="734"/>
      <c r="RRK90" s="734"/>
      <c r="RRL90" s="734"/>
      <c r="RRM90" s="734"/>
      <c r="RRN90" s="734"/>
      <c r="RRO90" s="734"/>
      <c r="RRP90" s="734"/>
      <c r="RRQ90" s="734"/>
      <c r="RRR90" s="734"/>
      <c r="RRS90" s="734"/>
      <c r="RRT90" s="734"/>
      <c r="RRU90" s="734"/>
      <c r="RRV90" s="734"/>
      <c r="RRW90" s="734"/>
      <c r="RRX90" s="734"/>
      <c r="RRY90" s="734"/>
      <c r="RRZ90" s="734"/>
      <c r="RSA90" s="734"/>
      <c r="RSB90" s="734"/>
      <c r="RSC90" s="734"/>
      <c r="RSD90" s="734"/>
      <c r="RSE90" s="734"/>
      <c r="RSF90" s="734"/>
      <c r="RSG90" s="734"/>
      <c r="RSH90" s="734"/>
      <c r="RSI90" s="734"/>
      <c r="RSJ90" s="734"/>
      <c r="RSK90" s="734"/>
      <c r="RSL90" s="734"/>
      <c r="RSM90" s="734"/>
      <c r="RSN90" s="734"/>
      <c r="RSO90" s="734"/>
      <c r="RSP90" s="734"/>
      <c r="RSQ90" s="734"/>
      <c r="RSR90" s="734"/>
      <c r="RSS90" s="734"/>
      <c r="RST90" s="734"/>
      <c r="RSU90" s="734"/>
      <c r="RSV90" s="734"/>
      <c r="RSW90" s="734"/>
      <c r="RSX90" s="734"/>
      <c r="RSY90" s="734"/>
      <c r="RSZ90" s="734"/>
      <c r="RTA90" s="734"/>
      <c r="RTB90" s="734"/>
      <c r="RTC90" s="734"/>
      <c r="RTD90" s="734"/>
      <c r="RTE90" s="734"/>
      <c r="RTF90" s="734"/>
      <c r="RTG90" s="734"/>
      <c r="RTH90" s="734"/>
      <c r="RTI90" s="734"/>
      <c r="RTJ90" s="734"/>
      <c r="RTK90" s="734"/>
      <c r="RTL90" s="734"/>
      <c r="RTM90" s="734"/>
      <c r="RTN90" s="734"/>
      <c r="RTO90" s="734"/>
      <c r="RTP90" s="734"/>
      <c r="RTQ90" s="734"/>
      <c r="RTR90" s="734"/>
      <c r="RTS90" s="734"/>
      <c r="RTT90" s="734"/>
      <c r="RTU90" s="734"/>
      <c r="RTV90" s="734"/>
      <c r="RTW90" s="734"/>
      <c r="RTX90" s="734"/>
      <c r="RTY90" s="734"/>
      <c r="RTZ90" s="734"/>
      <c r="RUA90" s="734"/>
      <c r="RUB90" s="734"/>
      <c r="RUC90" s="734"/>
      <c r="RUD90" s="734"/>
      <c r="RUE90" s="734"/>
      <c r="RUF90" s="734"/>
      <c r="RUG90" s="734"/>
      <c r="RUH90" s="734"/>
      <c r="RUI90" s="734"/>
      <c r="RUJ90" s="734"/>
      <c r="RUK90" s="734"/>
      <c r="RUL90" s="734"/>
      <c r="RUM90" s="734"/>
      <c r="RUN90" s="734"/>
      <c r="RUO90" s="734"/>
      <c r="RUP90" s="734"/>
      <c r="RUQ90" s="734"/>
      <c r="RUR90" s="734"/>
      <c r="RUS90" s="734"/>
      <c r="RUT90" s="734"/>
      <c r="RUU90" s="734"/>
      <c r="RUV90" s="734"/>
      <c r="RUW90" s="734"/>
      <c r="RUX90" s="734"/>
      <c r="RUY90" s="734"/>
      <c r="RUZ90" s="734"/>
      <c r="RVA90" s="734"/>
      <c r="RVB90" s="734"/>
      <c r="RVC90" s="734"/>
      <c r="RVD90" s="734"/>
      <c r="RVE90" s="734"/>
      <c r="RVF90" s="734"/>
      <c r="RVG90" s="734"/>
      <c r="RVH90" s="734"/>
      <c r="RVI90" s="734"/>
      <c r="RVJ90" s="734"/>
      <c r="RVK90" s="734"/>
      <c r="RVL90" s="734"/>
      <c r="RVM90" s="734"/>
      <c r="RVN90" s="734"/>
      <c r="RVO90" s="734"/>
      <c r="RVP90" s="734"/>
      <c r="RVQ90" s="734"/>
      <c r="RVR90" s="734"/>
      <c r="RVS90" s="734"/>
      <c r="RVT90" s="734"/>
      <c r="RVU90" s="734"/>
      <c r="RVV90" s="734"/>
      <c r="RVW90" s="734"/>
      <c r="RVX90" s="734"/>
      <c r="RVY90" s="734"/>
      <c r="RVZ90" s="734"/>
      <c r="RWA90" s="734"/>
      <c r="RWB90" s="734"/>
      <c r="RWC90" s="734"/>
      <c r="RWD90" s="734"/>
      <c r="RWE90" s="734"/>
      <c r="RWF90" s="734"/>
      <c r="RWG90" s="734"/>
      <c r="RWH90" s="734"/>
      <c r="RWI90" s="734"/>
      <c r="RWJ90" s="734"/>
      <c r="RWK90" s="734"/>
      <c r="RWL90" s="734"/>
      <c r="RWM90" s="734"/>
      <c r="RWN90" s="734"/>
      <c r="RWO90" s="734"/>
      <c r="RWP90" s="734"/>
      <c r="RWQ90" s="734"/>
      <c r="RWR90" s="734"/>
      <c r="RWS90" s="734"/>
      <c r="RWT90" s="734"/>
      <c r="RWU90" s="734"/>
      <c r="RWV90" s="734"/>
      <c r="RWW90" s="734"/>
      <c r="RWX90" s="734"/>
      <c r="RWY90" s="734"/>
      <c r="RWZ90" s="734"/>
      <c r="RXA90" s="734"/>
      <c r="RXB90" s="734"/>
      <c r="RXC90" s="734"/>
      <c r="RXD90" s="734"/>
      <c r="RXE90" s="734"/>
      <c r="RXF90" s="734"/>
      <c r="RXG90" s="734"/>
      <c r="RXH90" s="734"/>
      <c r="RXI90" s="734"/>
      <c r="RXJ90" s="734"/>
      <c r="RXK90" s="734"/>
      <c r="RXL90" s="734"/>
      <c r="RXM90" s="734"/>
      <c r="RXN90" s="734"/>
      <c r="RXO90" s="734"/>
      <c r="RXP90" s="734"/>
      <c r="RXQ90" s="734"/>
      <c r="RXR90" s="734"/>
      <c r="RXS90" s="734"/>
      <c r="RXT90" s="734"/>
      <c r="RXU90" s="734"/>
      <c r="RXV90" s="734"/>
      <c r="RXW90" s="734"/>
      <c r="RXX90" s="734"/>
      <c r="RXY90" s="734"/>
      <c r="RXZ90" s="734"/>
      <c r="RYA90" s="734"/>
      <c r="RYB90" s="734"/>
      <c r="RYC90" s="734"/>
      <c r="RYD90" s="734"/>
      <c r="RYE90" s="734"/>
      <c r="RYF90" s="734"/>
      <c r="RYG90" s="734"/>
      <c r="RYH90" s="734"/>
      <c r="RYI90" s="734"/>
      <c r="RYJ90" s="734"/>
      <c r="RYK90" s="734"/>
      <c r="RYL90" s="734"/>
      <c r="RYM90" s="734"/>
      <c r="RYN90" s="734"/>
      <c r="RYO90" s="734"/>
      <c r="RYP90" s="734"/>
      <c r="RYQ90" s="734"/>
      <c r="RYR90" s="734"/>
      <c r="RYS90" s="734"/>
      <c r="RYT90" s="734"/>
      <c r="RYU90" s="734"/>
      <c r="RYV90" s="734"/>
      <c r="RYW90" s="734"/>
      <c r="RYX90" s="734"/>
      <c r="RYY90" s="734"/>
      <c r="RYZ90" s="734"/>
      <c r="RZA90" s="734"/>
      <c r="RZB90" s="734"/>
      <c r="RZC90" s="734"/>
      <c r="RZD90" s="734"/>
      <c r="RZE90" s="734"/>
      <c r="RZF90" s="734"/>
      <c r="RZG90" s="734"/>
      <c r="RZH90" s="734"/>
      <c r="RZI90" s="734"/>
      <c r="RZJ90" s="734"/>
      <c r="RZK90" s="734"/>
      <c r="RZL90" s="734"/>
      <c r="RZM90" s="734"/>
      <c r="RZN90" s="734"/>
      <c r="RZO90" s="734"/>
      <c r="RZP90" s="734"/>
      <c r="RZQ90" s="734"/>
      <c r="RZR90" s="734"/>
      <c r="RZS90" s="734"/>
      <c r="RZT90" s="734"/>
      <c r="RZU90" s="734"/>
      <c r="RZV90" s="734"/>
      <c r="RZW90" s="734"/>
      <c r="RZX90" s="734"/>
      <c r="RZY90" s="734"/>
      <c r="RZZ90" s="734"/>
      <c r="SAA90" s="734"/>
      <c r="SAB90" s="734"/>
      <c r="SAC90" s="734"/>
      <c r="SAD90" s="734"/>
      <c r="SAE90" s="734"/>
      <c r="SAF90" s="734"/>
      <c r="SAG90" s="734"/>
      <c r="SAH90" s="734"/>
      <c r="SAI90" s="734"/>
      <c r="SAJ90" s="734"/>
      <c r="SAK90" s="734"/>
      <c r="SAL90" s="734"/>
      <c r="SAM90" s="734"/>
      <c r="SAN90" s="734"/>
      <c r="SAO90" s="734"/>
      <c r="SAP90" s="734"/>
      <c r="SAQ90" s="734"/>
      <c r="SAR90" s="734"/>
      <c r="SAS90" s="734"/>
      <c r="SAT90" s="734"/>
      <c r="SAU90" s="734"/>
      <c r="SAV90" s="734"/>
      <c r="SAW90" s="734"/>
      <c r="SAX90" s="734"/>
      <c r="SAY90" s="734"/>
      <c r="SAZ90" s="734"/>
      <c r="SBA90" s="734"/>
      <c r="SBB90" s="734"/>
      <c r="SBC90" s="734"/>
      <c r="SBD90" s="734"/>
      <c r="SBE90" s="734"/>
      <c r="SBF90" s="734"/>
      <c r="SBG90" s="734"/>
      <c r="SBH90" s="734"/>
      <c r="SBI90" s="734"/>
      <c r="SBJ90" s="734"/>
      <c r="SBK90" s="734"/>
      <c r="SBL90" s="734"/>
      <c r="SBM90" s="734"/>
      <c r="SBN90" s="734"/>
      <c r="SBO90" s="734"/>
      <c r="SBP90" s="734"/>
      <c r="SBQ90" s="734"/>
      <c r="SBR90" s="734"/>
      <c r="SBS90" s="734"/>
      <c r="SBT90" s="734"/>
      <c r="SBU90" s="734"/>
      <c r="SBV90" s="734"/>
      <c r="SBW90" s="734"/>
      <c r="SBX90" s="734"/>
      <c r="SBY90" s="734"/>
      <c r="SBZ90" s="734"/>
      <c r="SCA90" s="734"/>
      <c r="SCB90" s="734"/>
      <c r="SCC90" s="734"/>
      <c r="SCD90" s="734"/>
      <c r="SCE90" s="734"/>
      <c r="SCF90" s="734"/>
      <c r="SCG90" s="734"/>
      <c r="SCH90" s="734"/>
      <c r="SCI90" s="734"/>
      <c r="SCJ90" s="734"/>
      <c r="SCK90" s="734"/>
      <c r="SCL90" s="734"/>
      <c r="SCM90" s="734"/>
      <c r="SCN90" s="734"/>
      <c r="SCO90" s="734"/>
      <c r="SCP90" s="734"/>
      <c r="SCQ90" s="734"/>
      <c r="SCR90" s="734"/>
      <c r="SCS90" s="734"/>
      <c r="SCT90" s="734"/>
      <c r="SCU90" s="734"/>
      <c r="SCV90" s="734"/>
      <c r="SCW90" s="734"/>
      <c r="SCX90" s="734"/>
      <c r="SCY90" s="734"/>
      <c r="SCZ90" s="734"/>
      <c r="SDA90" s="734"/>
      <c r="SDB90" s="734"/>
      <c r="SDC90" s="734"/>
      <c r="SDD90" s="734"/>
      <c r="SDE90" s="734"/>
      <c r="SDF90" s="734"/>
      <c r="SDG90" s="734"/>
      <c r="SDH90" s="734"/>
      <c r="SDI90" s="734"/>
      <c r="SDJ90" s="734"/>
      <c r="SDK90" s="734"/>
      <c r="SDL90" s="734"/>
      <c r="SDM90" s="734"/>
      <c r="SDN90" s="734"/>
      <c r="SDO90" s="734"/>
      <c r="SDP90" s="734"/>
      <c r="SDQ90" s="734"/>
      <c r="SDR90" s="734"/>
      <c r="SDS90" s="734"/>
      <c r="SDT90" s="734"/>
      <c r="SDU90" s="734"/>
      <c r="SDV90" s="734"/>
      <c r="SDW90" s="734"/>
      <c r="SDX90" s="734"/>
      <c r="SDY90" s="734"/>
      <c r="SDZ90" s="734"/>
      <c r="SEA90" s="734"/>
      <c r="SEB90" s="734"/>
      <c r="SEC90" s="734"/>
      <c r="SED90" s="734"/>
      <c r="SEE90" s="734"/>
      <c r="SEF90" s="734"/>
      <c r="SEG90" s="734"/>
      <c r="SEH90" s="734"/>
      <c r="SEI90" s="734"/>
      <c r="SEJ90" s="734"/>
      <c r="SEK90" s="734"/>
      <c r="SEL90" s="734"/>
      <c r="SEM90" s="734"/>
      <c r="SEN90" s="734"/>
      <c r="SEO90" s="734"/>
      <c r="SEP90" s="734"/>
      <c r="SEQ90" s="734"/>
      <c r="SER90" s="734"/>
      <c r="SES90" s="734"/>
      <c r="SET90" s="734"/>
      <c r="SEU90" s="734"/>
      <c r="SEV90" s="734"/>
      <c r="SEW90" s="734"/>
      <c r="SEX90" s="734"/>
      <c r="SEY90" s="734"/>
      <c r="SEZ90" s="734"/>
      <c r="SFA90" s="734"/>
      <c r="SFB90" s="734"/>
      <c r="SFC90" s="734"/>
      <c r="SFD90" s="734"/>
      <c r="SFE90" s="734"/>
      <c r="SFF90" s="734"/>
      <c r="SFG90" s="734"/>
      <c r="SFH90" s="734"/>
      <c r="SFI90" s="734"/>
      <c r="SFJ90" s="734"/>
      <c r="SFK90" s="734"/>
      <c r="SFL90" s="734"/>
      <c r="SFM90" s="734"/>
      <c r="SFN90" s="734"/>
      <c r="SFO90" s="734"/>
      <c r="SFP90" s="734"/>
      <c r="SFQ90" s="734"/>
      <c r="SFR90" s="734"/>
      <c r="SFS90" s="734"/>
      <c r="SFT90" s="734"/>
      <c r="SFU90" s="734"/>
      <c r="SFV90" s="734"/>
      <c r="SFW90" s="734"/>
      <c r="SFX90" s="734"/>
      <c r="SFY90" s="734"/>
      <c r="SFZ90" s="734"/>
      <c r="SGA90" s="734"/>
      <c r="SGB90" s="734"/>
      <c r="SGC90" s="734"/>
      <c r="SGD90" s="734"/>
      <c r="SGE90" s="734"/>
      <c r="SGF90" s="734"/>
      <c r="SGG90" s="734"/>
      <c r="SGH90" s="734"/>
      <c r="SGI90" s="734"/>
      <c r="SGJ90" s="734"/>
      <c r="SGK90" s="734"/>
      <c r="SGL90" s="734"/>
      <c r="SGM90" s="734"/>
      <c r="SGN90" s="734"/>
      <c r="SGO90" s="734"/>
      <c r="SGP90" s="734"/>
      <c r="SGQ90" s="734"/>
      <c r="SGR90" s="734"/>
      <c r="SGS90" s="734"/>
      <c r="SGT90" s="734"/>
      <c r="SGU90" s="734"/>
      <c r="SGV90" s="734"/>
      <c r="SGW90" s="734"/>
      <c r="SGX90" s="734"/>
      <c r="SGY90" s="734"/>
      <c r="SGZ90" s="734"/>
      <c r="SHA90" s="734"/>
      <c r="SHB90" s="734"/>
      <c r="SHC90" s="734"/>
      <c r="SHD90" s="734"/>
      <c r="SHE90" s="734"/>
      <c r="SHF90" s="734"/>
      <c r="SHG90" s="734"/>
      <c r="SHH90" s="734"/>
      <c r="SHI90" s="734"/>
      <c r="SHJ90" s="734"/>
      <c r="SHK90" s="734"/>
      <c r="SHL90" s="734"/>
      <c r="SHM90" s="734"/>
      <c r="SHN90" s="734"/>
      <c r="SHO90" s="734"/>
      <c r="SHP90" s="734"/>
      <c r="SHQ90" s="734"/>
      <c r="SHR90" s="734"/>
      <c r="SHS90" s="734"/>
      <c r="SHT90" s="734"/>
      <c r="SHU90" s="734"/>
      <c r="SHV90" s="734"/>
      <c r="SHW90" s="734"/>
      <c r="SHX90" s="734"/>
      <c r="SHY90" s="734"/>
      <c r="SHZ90" s="734"/>
      <c r="SIA90" s="734"/>
      <c r="SIB90" s="734"/>
      <c r="SIC90" s="734"/>
      <c r="SID90" s="734"/>
      <c r="SIE90" s="734"/>
      <c r="SIF90" s="734"/>
      <c r="SIG90" s="734"/>
      <c r="SIH90" s="734"/>
      <c r="SII90" s="734"/>
      <c r="SIJ90" s="734"/>
      <c r="SIK90" s="734"/>
      <c r="SIL90" s="734"/>
      <c r="SIM90" s="734"/>
      <c r="SIN90" s="734"/>
      <c r="SIO90" s="734"/>
      <c r="SIP90" s="734"/>
      <c r="SIQ90" s="734"/>
      <c r="SIR90" s="734"/>
      <c r="SIS90" s="734"/>
      <c r="SIT90" s="734"/>
      <c r="SIU90" s="734"/>
      <c r="SIV90" s="734"/>
      <c r="SIW90" s="734"/>
      <c r="SIX90" s="734"/>
      <c r="SIY90" s="734"/>
      <c r="SIZ90" s="734"/>
      <c r="SJA90" s="734"/>
      <c r="SJB90" s="734"/>
      <c r="SJC90" s="734"/>
      <c r="SJD90" s="734"/>
      <c r="SJE90" s="734"/>
      <c r="SJF90" s="734"/>
      <c r="SJG90" s="734"/>
      <c r="SJH90" s="734"/>
      <c r="SJI90" s="734"/>
      <c r="SJJ90" s="734"/>
      <c r="SJK90" s="734"/>
      <c r="SJL90" s="734"/>
      <c r="SJM90" s="734"/>
      <c r="SJN90" s="734"/>
      <c r="SJO90" s="734"/>
      <c r="SJP90" s="734"/>
      <c r="SJQ90" s="734"/>
      <c r="SJR90" s="734"/>
      <c r="SJS90" s="734"/>
      <c r="SJT90" s="734"/>
      <c r="SJU90" s="734"/>
      <c r="SJV90" s="734"/>
      <c r="SJW90" s="734"/>
      <c r="SJX90" s="734"/>
      <c r="SJY90" s="734"/>
      <c r="SJZ90" s="734"/>
      <c r="SKA90" s="734"/>
      <c r="SKB90" s="734"/>
      <c r="SKC90" s="734"/>
      <c r="SKD90" s="734"/>
      <c r="SKE90" s="734"/>
      <c r="SKF90" s="734"/>
      <c r="SKG90" s="734"/>
      <c r="SKH90" s="734"/>
      <c r="SKI90" s="734"/>
      <c r="SKJ90" s="734"/>
      <c r="SKK90" s="734"/>
      <c r="SKL90" s="734"/>
      <c r="SKM90" s="734"/>
      <c r="SKN90" s="734"/>
      <c r="SKO90" s="734"/>
      <c r="SKP90" s="734"/>
      <c r="SKQ90" s="734"/>
      <c r="SKR90" s="734"/>
      <c r="SKS90" s="734"/>
      <c r="SKT90" s="734"/>
      <c r="SKU90" s="734"/>
      <c r="SKV90" s="734"/>
      <c r="SKW90" s="734"/>
      <c r="SKX90" s="734"/>
      <c r="SKY90" s="734"/>
      <c r="SKZ90" s="734"/>
      <c r="SLA90" s="734"/>
      <c r="SLB90" s="734"/>
      <c r="SLC90" s="734"/>
      <c r="SLD90" s="734"/>
      <c r="SLE90" s="734"/>
      <c r="SLF90" s="734"/>
      <c r="SLG90" s="734"/>
      <c r="SLH90" s="734"/>
      <c r="SLI90" s="734"/>
      <c r="SLJ90" s="734"/>
      <c r="SLK90" s="734"/>
      <c r="SLL90" s="734"/>
      <c r="SLM90" s="734"/>
      <c r="SLN90" s="734"/>
      <c r="SLO90" s="734"/>
      <c r="SLP90" s="734"/>
      <c r="SLQ90" s="734"/>
      <c r="SLR90" s="734"/>
      <c r="SLS90" s="734"/>
      <c r="SLT90" s="734"/>
      <c r="SLU90" s="734"/>
      <c r="SLV90" s="734"/>
      <c r="SLW90" s="734"/>
      <c r="SLX90" s="734"/>
      <c r="SLY90" s="734"/>
      <c r="SLZ90" s="734"/>
      <c r="SMA90" s="734"/>
      <c r="SMB90" s="734"/>
      <c r="SMC90" s="734"/>
      <c r="SMD90" s="734"/>
      <c r="SME90" s="734"/>
      <c r="SMF90" s="734"/>
      <c r="SMG90" s="734"/>
      <c r="SMH90" s="734"/>
      <c r="SMI90" s="734"/>
      <c r="SMJ90" s="734"/>
      <c r="SMK90" s="734"/>
      <c r="SML90" s="734"/>
      <c r="SMM90" s="734"/>
      <c r="SMN90" s="734"/>
      <c r="SMO90" s="734"/>
      <c r="SMP90" s="734"/>
      <c r="SMQ90" s="734"/>
      <c r="SMR90" s="734"/>
      <c r="SMS90" s="734"/>
      <c r="SMT90" s="734"/>
      <c r="SMU90" s="734"/>
      <c r="SMV90" s="734"/>
      <c r="SMW90" s="734"/>
      <c r="SMX90" s="734"/>
      <c r="SMY90" s="734"/>
      <c r="SMZ90" s="734"/>
      <c r="SNA90" s="734"/>
      <c r="SNB90" s="734"/>
      <c r="SNC90" s="734"/>
      <c r="SND90" s="734"/>
      <c r="SNE90" s="734"/>
      <c r="SNF90" s="734"/>
      <c r="SNG90" s="734"/>
      <c r="SNH90" s="734"/>
      <c r="SNI90" s="734"/>
      <c r="SNJ90" s="734"/>
      <c r="SNK90" s="734"/>
      <c r="SNL90" s="734"/>
      <c r="SNM90" s="734"/>
      <c r="SNN90" s="734"/>
      <c r="SNO90" s="734"/>
      <c r="SNP90" s="734"/>
      <c r="SNQ90" s="734"/>
      <c r="SNR90" s="734"/>
      <c r="SNS90" s="734"/>
      <c r="SNT90" s="734"/>
      <c r="SNU90" s="734"/>
      <c r="SNV90" s="734"/>
      <c r="SNW90" s="734"/>
      <c r="SNX90" s="734"/>
      <c r="SNY90" s="734"/>
      <c r="SNZ90" s="734"/>
      <c r="SOA90" s="734"/>
      <c r="SOB90" s="734"/>
      <c r="SOC90" s="734"/>
      <c r="SOD90" s="734"/>
      <c r="SOE90" s="734"/>
      <c r="SOF90" s="734"/>
      <c r="SOG90" s="734"/>
      <c r="SOH90" s="734"/>
      <c r="SOI90" s="734"/>
      <c r="SOJ90" s="734"/>
      <c r="SOK90" s="734"/>
      <c r="SOL90" s="734"/>
      <c r="SOM90" s="734"/>
      <c r="SON90" s="734"/>
      <c r="SOO90" s="734"/>
      <c r="SOP90" s="734"/>
      <c r="SOQ90" s="734"/>
      <c r="SOR90" s="734"/>
      <c r="SOS90" s="734"/>
      <c r="SOT90" s="734"/>
      <c r="SOU90" s="734"/>
      <c r="SOV90" s="734"/>
      <c r="SOW90" s="734"/>
      <c r="SOX90" s="734"/>
      <c r="SOY90" s="734"/>
      <c r="SOZ90" s="734"/>
      <c r="SPA90" s="734"/>
      <c r="SPB90" s="734"/>
      <c r="SPC90" s="734"/>
      <c r="SPD90" s="734"/>
      <c r="SPE90" s="734"/>
      <c r="SPF90" s="734"/>
      <c r="SPG90" s="734"/>
      <c r="SPH90" s="734"/>
      <c r="SPI90" s="734"/>
      <c r="SPJ90" s="734"/>
      <c r="SPK90" s="734"/>
      <c r="SPL90" s="734"/>
      <c r="SPM90" s="734"/>
      <c r="SPN90" s="734"/>
      <c r="SPO90" s="734"/>
      <c r="SPP90" s="734"/>
      <c r="SPQ90" s="734"/>
      <c r="SPR90" s="734"/>
      <c r="SPS90" s="734"/>
      <c r="SPT90" s="734"/>
      <c r="SPU90" s="734"/>
      <c r="SPV90" s="734"/>
      <c r="SPW90" s="734"/>
      <c r="SPX90" s="734"/>
      <c r="SPY90" s="734"/>
      <c r="SPZ90" s="734"/>
      <c r="SQA90" s="734"/>
      <c r="SQB90" s="734"/>
      <c r="SQC90" s="734"/>
      <c r="SQD90" s="734"/>
      <c r="SQE90" s="734"/>
      <c r="SQF90" s="734"/>
      <c r="SQG90" s="734"/>
      <c r="SQH90" s="734"/>
      <c r="SQI90" s="734"/>
      <c r="SQJ90" s="734"/>
      <c r="SQK90" s="734"/>
      <c r="SQL90" s="734"/>
      <c r="SQM90" s="734"/>
      <c r="SQN90" s="734"/>
      <c r="SQO90" s="734"/>
      <c r="SQP90" s="734"/>
      <c r="SQQ90" s="734"/>
      <c r="SQR90" s="734"/>
      <c r="SQS90" s="734"/>
      <c r="SQT90" s="734"/>
      <c r="SQU90" s="734"/>
      <c r="SQV90" s="734"/>
      <c r="SQW90" s="734"/>
      <c r="SQX90" s="734"/>
      <c r="SQY90" s="734"/>
      <c r="SQZ90" s="734"/>
      <c r="SRA90" s="734"/>
      <c r="SRB90" s="734"/>
      <c r="SRC90" s="734"/>
      <c r="SRD90" s="734"/>
      <c r="SRE90" s="734"/>
      <c r="SRF90" s="734"/>
      <c r="SRG90" s="734"/>
      <c r="SRH90" s="734"/>
      <c r="SRI90" s="734"/>
      <c r="SRJ90" s="734"/>
      <c r="SRK90" s="734"/>
      <c r="SRL90" s="734"/>
      <c r="SRM90" s="734"/>
      <c r="SRN90" s="734"/>
      <c r="SRO90" s="734"/>
      <c r="SRP90" s="734"/>
      <c r="SRQ90" s="734"/>
      <c r="SRR90" s="734"/>
      <c r="SRS90" s="734"/>
      <c r="SRT90" s="734"/>
      <c r="SRU90" s="734"/>
      <c r="SRV90" s="734"/>
      <c r="SRW90" s="734"/>
      <c r="SRX90" s="734"/>
      <c r="SRY90" s="734"/>
      <c r="SRZ90" s="734"/>
      <c r="SSA90" s="734"/>
      <c r="SSB90" s="734"/>
      <c r="SSC90" s="734"/>
      <c r="SSD90" s="734"/>
      <c r="SSE90" s="734"/>
      <c r="SSF90" s="734"/>
      <c r="SSG90" s="734"/>
      <c r="SSH90" s="734"/>
      <c r="SSI90" s="734"/>
      <c r="SSJ90" s="734"/>
      <c r="SSK90" s="734"/>
      <c r="SSL90" s="734"/>
      <c r="SSM90" s="734"/>
      <c r="SSN90" s="734"/>
      <c r="SSO90" s="734"/>
      <c r="SSP90" s="734"/>
      <c r="SSQ90" s="734"/>
      <c r="SSR90" s="734"/>
      <c r="SSS90" s="734"/>
      <c r="SST90" s="734"/>
      <c r="SSU90" s="734"/>
      <c r="SSV90" s="734"/>
      <c r="SSW90" s="734"/>
      <c r="SSX90" s="734"/>
      <c r="SSY90" s="734"/>
      <c r="SSZ90" s="734"/>
      <c r="STA90" s="734"/>
      <c r="STB90" s="734"/>
      <c r="STC90" s="734"/>
      <c r="STD90" s="734"/>
      <c r="STE90" s="734"/>
      <c r="STF90" s="734"/>
      <c r="STG90" s="734"/>
      <c r="STH90" s="734"/>
      <c r="STI90" s="734"/>
      <c r="STJ90" s="734"/>
      <c r="STK90" s="734"/>
      <c r="STL90" s="734"/>
      <c r="STM90" s="734"/>
      <c r="STN90" s="734"/>
      <c r="STO90" s="734"/>
      <c r="STP90" s="734"/>
      <c r="STQ90" s="734"/>
      <c r="STR90" s="734"/>
      <c r="STS90" s="734"/>
      <c r="STT90" s="734"/>
      <c r="STU90" s="734"/>
      <c r="STV90" s="734"/>
      <c r="STW90" s="734"/>
      <c r="STX90" s="734"/>
      <c r="STY90" s="734"/>
      <c r="STZ90" s="734"/>
      <c r="SUA90" s="734"/>
      <c r="SUB90" s="734"/>
      <c r="SUC90" s="734"/>
      <c r="SUD90" s="734"/>
      <c r="SUE90" s="734"/>
      <c r="SUF90" s="734"/>
      <c r="SUG90" s="734"/>
      <c r="SUH90" s="734"/>
      <c r="SUI90" s="734"/>
      <c r="SUJ90" s="734"/>
      <c r="SUK90" s="734"/>
      <c r="SUL90" s="734"/>
      <c r="SUM90" s="734"/>
      <c r="SUN90" s="734"/>
      <c r="SUO90" s="734"/>
      <c r="SUP90" s="734"/>
      <c r="SUQ90" s="734"/>
      <c r="SUR90" s="734"/>
      <c r="SUS90" s="734"/>
      <c r="SUT90" s="734"/>
      <c r="SUU90" s="734"/>
      <c r="SUV90" s="734"/>
      <c r="SUW90" s="734"/>
      <c r="SUX90" s="734"/>
      <c r="SUY90" s="734"/>
      <c r="SUZ90" s="734"/>
      <c r="SVA90" s="734"/>
      <c r="SVB90" s="734"/>
      <c r="SVC90" s="734"/>
      <c r="SVD90" s="734"/>
      <c r="SVE90" s="734"/>
      <c r="SVF90" s="734"/>
      <c r="SVG90" s="734"/>
      <c r="SVH90" s="734"/>
      <c r="SVI90" s="734"/>
      <c r="SVJ90" s="734"/>
      <c r="SVK90" s="734"/>
      <c r="SVL90" s="734"/>
      <c r="SVM90" s="734"/>
      <c r="SVN90" s="734"/>
      <c r="SVO90" s="734"/>
      <c r="SVP90" s="734"/>
      <c r="SVQ90" s="734"/>
      <c r="SVR90" s="734"/>
      <c r="SVS90" s="734"/>
      <c r="SVT90" s="734"/>
      <c r="SVU90" s="734"/>
      <c r="SVV90" s="734"/>
      <c r="SVW90" s="734"/>
      <c r="SVX90" s="734"/>
      <c r="SVY90" s="734"/>
      <c r="SVZ90" s="734"/>
      <c r="SWA90" s="734"/>
      <c r="SWB90" s="734"/>
      <c r="SWC90" s="734"/>
      <c r="SWD90" s="734"/>
      <c r="SWE90" s="734"/>
      <c r="SWF90" s="734"/>
      <c r="SWG90" s="734"/>
      <c r="SWH90" s="734"/>
      <c r="SWI90" s="734"/>
      <c r="SWJ90" s="734"/>
      <c r="SWK90" s="734"/>
      <c r="SWL90" s="734"/>
      <c r="SWM90" s="734"/>
      <c r="SWN90" s="734"/>
      <c r="SWO90" s="734"/>
      <c r="SWP90" s="734"/>
      <c r="SWQ90" s="734"/>
      <c r="SWR90" s="734"/>
      <c r="SWS90" s="734"/>
      <c r="SWT90" s="734"/>
      <c r="SWU90" s="734"/>
      <c r="SWV90" s="734"/>
      <c r="SWW90" s="734"/>
      <c r="SWX90" s="734"/>
      <c r="SWY90" s="734"/>
      <c r="SWZ90" s="734"/>
      <c r="SXA90" s="734"/>
      <c r="SXB90" s="734"/>
      <c r="SXC90" s="734"/>
      <c r="SXD90" s="734"/>
      <c r="SXE90" s="734"/>
      <c r="SXF90" s="734"/>
      <c r="SXG90" s="734"/>
      <c r="SXH90" s="734"/>
      <c r="SXI90" s="734"/>
      <c r="SXJ90" s="734"/>
      <c r="SXK90" s="734"/>
      <c r="SXL90" s="734"/>
      <c r="SXM90" s="734"/>
      <c r="SXN90" s="734"/>
      <c r="SXO90" s="734"/>
      <c r="SXP90" s="734"/>
      <c r="SXQ90" s="734"/>
      <c r="SXR90" s="734"/>
      <c r="SXS90" s="734"/>
      <c r="SXT90" s="734"/>
      <c r="SXU90" s="734"/>
      <c r="SXV90" s="734"/>
      <c r="SXW90" s="734"/>
      <c r="SXX90" s="734"/>
      <c r="SXY90" s="734"/>
      <c r="SXZ90" s="734"/>
      <c r="SYA90" s="734"/>
      <c r="SYB90" s="734"/>
      <c r="SYC90" s="734"/>
      <c r="SYD90" s="734"/>
      <c r="SYE90" s="734"/>
      <c r="SYF90" s="734"/>
      <c r="SYG90" s="734"/>
      <c r="SYH90" s="734"/>
      <c r="SYI90" s="734"/>
      <c r="SYJ90" s="734"/>
      <c r="SYK90" s="734"/>
      <c r="SYL90" s="734"/>
      <c r="SYM90" s="734"/>
      <c r="SYN90" s="734"/>
      <c r="SYO90" s="734"/>
      <c r="SYP90" s="734"/>
      <c r="SYQ90" s="734"/>
      <c r="SYR90" s="734"/>
      <c r="SYS90" s="734"/>
      <c r="SYT90" s="734"/>
      <c r="SYU90" s="734"/>
      <c r="SYV90" s="734"/>
      <c r="SYW90" s="734"/>
      <c r="SYX90" s="734"/>
      <c r="SYY90" s="734"/>
      <c r="SYZ90" s="734"/>
      <c r="SZA90" s="734"/>
      <c r="SZB90" s="734"/>
      <c r="SZC90" s="734"/>
      <c r="SZD90" s="734"/>
      <c r="SZE90" s="734"/>
      <c r="SZF90" s="734"/>
      <c r="SZG90" s="734"/>
      <c r="SZH90" s="734"/>
      <c r="SZI90" s="734"/>
      <c r="SZJ90" s="734"/>
      <c r="SZK90" s="734"/>
      <c r="SZL90" s="734"/>
      <c r="SZM90" s="734"/>
      <c r="SZN90" s="734"/>
      <c r="SZO90" s="734"/>
      <c r="SZP90" s="734"/>
      <c r="SZQ90" s="734"/>
      <c r="SZR90" s="734"/>
      <c r="SZS90" s="734"/>
      <c r="SZT90" s="734"/>
      <c r="SZU90" s="734"/>
      <c r="SZV90" s="734"/>
      <c r="SZW90" s="734"/>
      <c r="SZX90" s="734"/>
      <c r="SZY90" s="734"/>
      <c r="SZZ90" s="734"/>
      <c r="TAA90" s="734"/>
      <c r="TAB90" s="734"/>
      <c r="TAC90" s="734"/>
      <c r="TAD90" s="734"/>
      <c r="TAE90" s="734"/>
      <c r="TAF90" s="734"/>
      <c r="TAG90" s="734"/>
      <c r="TAH90" s="734"/>
      <c r="TAI90" s="734"/>
      <c r="TAJ90" s="734"/>
      <c r="TAK90" s="734"/>
      <c r="TAL90" s="734"/>
      <c r="TAM90" s="734"/>
      <c r="TAN90" s="734"/>
      <c r="TAO90" s="734"/>
      <c r="TAP90" s="734"/>
      <c r="TAQ90" s="734"/>
      <c r="TAR90" s="734"/>
      <c r="TAS90" s="734"/>
      <c r="TAT90" s="734"/>
      <c r="TAU90" s="734"/>
      <c r="TAV90" s="734"/>
      <c r="TAW90" s="734"/>
      <c r="TAX90" s="734"/>
      <c r="TAY90" s="734"/>
      <c r="TAZ90" s="734"/>
      <c r="TBA90" s="734"/>
      <c r="TBB90" s="734"/>
      <c r="TBC90" s="734"/>
      <c r="TBD90" s="734"/>
      <c r="TBE90" s="734"/>
      <c r="TBF90" s="734"/>
      <c r="TBG90" s="734"/>
      <c r="TBH90" s="734"/>
      <c r="TBI90" s="734"/>
      <c r="TBJ90" s="734"/>
      <c r="TBK90" s="734"/>
      <c r="TBL90" s="734"/>
      <c r="TBM90" s="734"/>
      <c r="TBN90" s="734"/>
      <c r="TBO90" s="734"/>
      <c r="TBP90" s="734"/>
      <c r="TBQ90" s="734"/>
      <c r="TBR90" s="734"/>
      <c r="TBS90" s="734"/>
      <c r="TBT90" s="734"/>
      <c r="TBU90" s="734"/>
      <c r="TBV90" s="734"/>
      <c r="TBW90" s="734"/>
      <c r="TBX90" s="734"/>
      <c r="TBY90" s="734"/>
      <c r="TBZ90" s="734"/>
      <c r="TCA90" s="734"/>
      <c r="TCB90" s="734"/>
      <c r="TCC90" s="734"/>
      <c r="TCD90" s="734"/>
      <c r="TCE90" s="734"/>
      <c r="TCF90" s="734"/>
      <c r="TCG90" s="734"/>
      <c r="TCH90" s="734"/>
      <c r="TCI90" s="734"/>
      <c r="TCJ90" s="734"/>
      <c r="TCK90" s="734"/>
      <c r="TCL90" s="734"/>
      <c r="TCM90" s="734"/>
      <c r="TCN90" s="734"/>
      <c r="TCO90" s="734"/>
      <c r="TCP90" s="734"/>
      <c r="TCQ90" s="734"/>
      <c r="TCR90" s="734"/>
      <c r="TCS90" s="734"/>
      <c r="TCT90" s="734"/>
      <c r="TCU90" s="734"/>
      <c r="TCV90" s="734"/>
      <c r="TCW90" s="734"/>
      <c r="TCX90" s="734"/>
      <c r="TCY90" s="734"/>
      <c r="TCZ90" s="734"/>
      <c r="TDA90" s="734"/>
      <c r="TDB90" s="734"/>
      <c r="TDC90" s="734"/>
      <c r="TDD90" s="734"/>
      <c r="TDE90" s="734"/>
      <c r="TDF90" s="734"/>
      <c r="TDG90" s="734"/>
      <c r="TDH90" s="734"/>
      <c r="TDI90" s="734"/>
      <c r="TDJ90" s="734"/>
      <c r="TDK90" s="734"/>
      <c r="TDL90" s="734"/>
      <c r="TDM90" s="734"/>
      <c r="TDN90" s="734"/>
      <c r="TDO90" s="734"/>
      <c r="TDP90" s="734"/>
      <c r="TDQ90" s="734"/>
      <c r="TDR90" s="734"/>
      <c r="TDS90" s="734"/>
      <c r="TDT90" s="734"/>
      <c r="TDU90" s="734"/>
      <c r="TDV90" s="734"/>
      <c r="TDW90" s="734"/>
      <c r="TDX90" s="734"/>
      <c r="TDY90" s="734"/>
      <c r="TDZ90" s="734"/>
      <c r="TEA90" s="734"/>
      <c r="TEB90" s="734"/>
      <c r="TEC90" s="734"/>
      <c r="TED90" s="734"/>
      <c r="TEE90" s="734"/>
      <c r="TEF90" s="734"/>
      <c r="TEG90" s="734"/>
      <c r="TEH90" s="734"/>
      <c r="TEI90" s="734"/>
      <c r="TEJ90" s="734"/>
      <c r="TEK90" s="734"/>
      <c r="TEL90" s="734"/>
      <c r="TEM90" s="734"/>
      <c r="TEN90" s="734"/>
      <c r="TEO90" s="734"/>
      <c r="TEP90" s="734"/>
      <c r="TEQ90" s="734"/>
      <c r="TER90" s="734"/>
      <c r="TES90" s="734"/>
      <c r="TET90" s="734"/>
      <c r="TEU90" s="734"/>
      <c r="TEV90" s="734"/>
      <c r="TEW90" s="734"/>
      <c r="TEX90" s="734"/>
      <c r="TEY90" s="734"/>
      <c r="TEZ90" s="734"/>
      <c r="TFA90" s="734"/>
      <c r="TFB90" s="734"/>
      <c r="TFC90" s="734"/>
      <c r="TFD90" s="734"/>
      <c r="TFE90" s="734"/>
      <c r="TFF90" s="734"/>
      <c r="TFG90" s="734"/>
      <c r="TFH90" s="734"/>
      <c r="TFI90" s="734"/>
      <c r="TFJ90" s="734"/>
      <c r="TFK90" s="734"/>
      <c r="TFL90" s="734"/>
      <c r="TFM90" s="734"/>
      <c r="TFN90" s="734"/>
      <c r="TFO90" s="734"/>
      <c r="TFP90" s="734"/>
      <c r="TFQ90" s="734"/>
      <c r="TFR90" s="734"/>
      <c r="TFS90" s="734"/>
      <c r="TFT90" s="734"/>
      <c r="TFU90" s="734"/>
      <c r="TFV90" s="734"/>
      <c r="TFW90" s="734"/>
      <c r="TFX90" s="734"/>
      <c r="TFY90" s="734"/>
      <c r="TFZ90" s="734"/>
      <c r="TGA90" s="734"/>
      <c r="TGB90" s="734"/>
      <c r="TGC90" s="734"/>
      <c r="TGD90" s="734"/>
      <c r="TGE90" s="734"/>
      <c r="TGF90" s="734"/>
      <c r="TGG90" s="734"/>
      <c r="TGH90" s="734"/>
      <c r="TGI90" s="734"/>
      <c r="TGJ90" s="734"/>
      <c r="TGK90" s="734"/>
      <c r="TGL90" s="734"/>
      <c r="TGM90" s="734"/>
      <c r="TGN90" s="734"/>
      <c r="TGO90" s="734"/>
      <c r="TGP90" s="734"/>
      <c r="TGQ90" s="734"/>
      <c r="TGR90" s="734"/>
      <c r="TGS90" s="734"/>
      <c r="TGT90" s="734"/>
      <c r="TGU90" s="734"/>
      <c r="TGV90" s="734"/>
      <c r="TGW90" s="734"/>
      <c r="TGX90" s="734"/>
      <c r="TGY90" s="734"/>
      <c r="TGZ90" s="734"/>
      <c r="THA90" s="734"/>
      <c r="THB90" s="734"/>
      <c r="THC90" s="734"/>
      <c r="THD90" s="734"/>
      <c r="THE90" s="734"/>
      <c r="THF90" s="734"/>
      <c r="THG90" s="734"/>
      <c r="THH90" s="734"/>
      <c r="THI90" s="734"/>
      <c r="THJ90" s="734"/>
      <c r="THK90" s="734"/>
      <c r="THL90" s="734"/>
      <c r="THM90" s="734"/>
      <c r="THN90" s="734"/>
      <c r="THO90" s="734"/>
      <c r="THP90" s="734"/>
      <c r="THQ90" s="734"/>
      <c r="THR90" s="734"/>
      <c r="THS90" s="734"/>
      <c r="THT90" s="734"/>
      <c r="THU90" s="734"/>
      <c r="THV90" s="734"/>
      <c r="THW90" s="734"/>
      <c r="THX90" s="734"/>
      <c r="THY90" s="734"/>
      <c r="THZ90" s="734"/>
      <c r="TIA90" s="734"/>
      <c r="TIB90" s="734"/>
      <c r="TIC90" s="734"/>
      <c r="TID90" s="734"/>
      <c r="TIE90" s="734"/>
      <c r="TIF90" s="734"/>
      <c r="TIG90" s="734"/>
      <c r="TIH90" s="734"/>
      <c r="TII90" s="734"/>
      <c r="TIJ90" s="734"/>
      <c r="TIK90" s="734"/>
      <c r="TIL90" s="734"/>
      <c r="TIM90" s="734"/>
      <c r="TIN90" s="734"/>
      <c r="TIO90" s="734"/>
      <c r="TIP90" s="734"/>
      <c r="TIQ90" s="734"/>
      <c r="TIR90" s="734"/>
      <c r="TIS90" s="734"/>
      <c r="TIT90" s="734"/>
      <c r="TIU90" s="734"/>
      <c r="TIV90" s="734"/>
      <c r="TIW90" s="734"/>
      <c r="TIX90" s="734"/>
      <c r="TIY90" s="734"/>
      <c r="TIZ90" s="734"/>
      <c r="TJA90" s="734"/>
      <c r="TJB90" s="734"/>
      <c r="TJC90" s="734"/>
      <c r="TJD90" s="734"/>
      <c r="TJE90" s="734"/>
      <c r="TJF90" s="734"/>
      <c r="TJG90" s="734"/>
      <c r="TJH90" s="734"/>
      <c r="TJI90" s="734"/>
      <c r="TJJ90" s="734"/>
      <c r="TJK90" s="734"/>
      <c r="TJL90" s="734"/>
      <c r="TJM90" s="734"/>
      <c r="TJN90" s="734"/>
      <c r="TJO90" s="734"/>
      <c r="TJP90" s="734"/>
      <c r="TJQ90" s="734"/>
      <c r="TJR90" s="734"/>
      <c r="TJS90" s="734"/>
      <c r="TJT90" s="734"/>
      <c r="TJU90" s="734"/>
      <c r="TJV90" s="734"/>
      <c r="TJW90" s="734"/>
      <c r="TJX90" s="734"/>
      <c r="TJY90" s="734"/>
      <c r="TJZ90" s="734"/>
      <c r="TKA90" s="734"/>
      <c r="TKB90" s="734"/>
      <c r="TKC90" s="734"/>
      <c r="TKD90" s="734"/>
      <c r="TKE90" s="734"/>
      <c r="TKF90" s="734"/>
      <c r="TKG90" s="734"/>
      <c r="TKH90" s="734"/>
      <c r="TKI90" s="734"/>
      <c r="TKJ90" s="734"/>
      <c r="TKK90" s="734"/>
      <c r="TKL90" s="734"/>
      <c r="TKM90" s="734"/>
      <c r="TKN90" s="734"/>
      <c r="TKO90" s="734"/>
      <c r="TKP90" s="734"/>
      <c r="TKQ90" s="734"/>
      <c r="TKR90" s="734"/>
      <c r="TKS90" s="734"/>
      <c r="TKT90" s="734"/>
      <c r="TKU90" s="734"/>
      <c r="TKV90" s="734"/>
      <c r="TKW90" s="734"/>
      <c r="TKX90" s="734"/>
      <c r="TKY90" s="734"/>
      <c r="TKZ90" s="734"/>
      <c r="TLA90" s="734"/>
      <c r="TLB90" s="734"/>
      <c r="TLC90" s="734"/>
      <c r="TLD90" s="734"/>
      <c r="TLE90" s="734"/>
      <c r="TLF90" s="734"/>
      <c r="TLG90" s="734"/>
      <c r="TLH90" s="734"/>
      <c r="TLI90" s="734"/>
      <c r="TLJ90" s="734"/>
      <c r="TLK90" s="734"/>
      <c r="TLL90" s="734"/>
      <c r="TLM90" s="734"/>
      <c r="TLN90" s="734"/>
      <c r="TLO90" s="734"/>
      <c r="TLP90" s="734"/>
      <c r="TLQ90" s="734"/>
      <c r="TLR90" s="734"/>
      <c r="TLS90" s="734"/>
      <c r="TLT90" s="734"/>
      <c r="TLU90" s="734"/>
      <c r="TLV90" s="734"/>
      <c r="TLW90" s="734"/>
      <c r="TLX90" s="734"/>
      <c r="TLY90" s="734"/>
      <c r="TLZ90" s="734"/>
      <c r="TMA90" s="734"/>
      <c r="TMB90" s="734"/>
      <c r="TMC90" s="734"/>
      <c r="TMD90" s="734"/>
      <c r="TME90" s="734"/>
      <c r="TMF90" s="734"/>
      <c r="TMG90" s="734"/>
      <c r="TMH90" s="734"/>
      <c r="TMI90" s="734"/>
      <c r="TMJ90" s="734"/>
      <c r="TMK90" s="734"/>
      <c r="TML90" s="734"/>
      <c r="TMM90" s="734"/>
      <c r="TMN90" s="734"/>
      <c r="TMO90" s="734"/>
      <c r="TMP90" s="734"/>
      <c r="TMQ90" s="734"/>
      <c r="TMR90" s="734"/>
      <c r="TMS90" s="734"/>
      <c r="TMT90" s="734"/>
      <c r="TMU90" s="734"/>
      <c r="TMV90" s="734"/>
      <c r="TMW90" s="734"/>
      <c r="TMX90" s="734"/>
      <c r="TMY90" s="734"/>
      <c r="TMZ90" s="734"/>
      <c r="TNA90" s="734"/>
      <c r="TNB90" s="734"/>
      <c r="TNC90" s="734"/>
      <c r="TND90" s="734"/>
      <c r="TNE90" s="734"/>
      <c r="TNF90" s="734"/>
      <c r="TNG90" s="734"/>
      <c r="TNH90" s="734"/>
      <c r="TNI90" s="734"/>
      <c r="TNJ90" s="734"/>
      <c r="TNK90" s="734"/>
      <c r="TNL90" s="734"/>
      <c r="TNM90" s="734"/>
      <c r="TNN90" s="734"/>
      <c r="TNO90" s="734"/>
      <c r="TNP90" s="734"/>
      <c r="TNQ90" s="734"/>
      <c r="TNR90" s="734"/>
      <c r="TNS90" s="734"/>
      <c r="TNT90" s="734"/>
      <c r="TNU90" s="734"/>
      <c r="TNV90" s="734"/>
      <c r="TNW90" s="734"/>
      <c r="TNX90" s="734"/>
      <c r="TNY90" s="734"/>
      <c r="TNZ90" s="734"/>
      <c r="TOA90" s="734"/>
      <c r="TOB90" s="734"/>
      <c r="TOC90" s="734"/>
      <c r="TOD90" s="734"/>
      <c r="TOE90" s="734"/>
      <c r="TOF90" s="734"/>
      <c r="TOG90" s="734"/>
      <c r="TOH90" s="734"/>
      <c r="TOI90" s="734"/>
      <c r="TOJ90" s="734"/>
      <c r="TOK90" s="734"/>
      <c r="TOL90" s="734"/>
      <c r="TOM90" s="734"/>
      <c r="TON90" s="734"/>
      <c r="TOO90" s="734"/>
      <c r="TOP90" s="734"/>
      <c r="TOQ90" s="734"/>
      <c r="TOR90" s="734"/>
      <c r="TOS90" s="734"/>
      <c r="TOT90" s="734"/>
      <c r="TOU90" s="734"/>
      <c r="TOV90" s="734"/>
      <c r="TOW90" s="734"/>
      <c r="TOX90" s="734"/>
      <c r="TOY90" s="734"/>
      <c r="TOZ90" s="734"/>
      <c r="TPA90" s="734"/>
      <c r="TPB90" s="734"/>
      <c r="TPC90" s="734"/>
      <c r="TPD90" s="734"/>
      <c r="TPE90" s="734"/>
      <c r="TPF90" s="734"/>
      <c r="TPG90" s="734"/>
      <c r="TPH90" s="734"/>
      <c r="TPI90" s="734"/>
      <c r="TPJ90" s="734"/>
      <c r="TPK90" s="734"/>
      <c r="TPL90" s="734"/>
      <c r="TPM90" s="734"/>
      <c r="TPN90" s="734"/>
      <c r="TPO90" s="734"/>
      <c r="TPP90" s="734"/>
      <c r="TPQ90" s="734"/>
      <c r="TPR90" s="734"/>
      <c r="TPS90" s="734"/>
      <c r="TPT90" s="734"/>
      <c r="TPU90" s="734"/>
      <c r="TPV90" s="734"/>
      <c r="TPW90" s="734"/>
      <c r="TPX90" s="734"/>
      <c r="TPY90" s="734"/>
      <c r="TPZ90" s="734"/>
      <c r="TQA90" s="734"/>
      <c r="TQB90" s="734"/>
      <c r="TQC90" s="734"/>
      <c r="TQD90" s="734"/>
      <c r="TQE90" s="734"/>
      <c r="TQF90" s="734"/>
      <c r="TQG90" s="734"/>
      <c r="TQH90" s="734"/>
      <c r="TQI90" s="734"/>
      <c r="TQJ90" s="734"/>
      <c r="TQK90" s="734"/>
      <c r="TQL90" s="734"/>
      <c r="TQM90" s="734"/>
      <c r="TQN90" s="734"/>
      <c r="TQO90" s="734"/>
      <c r="TQP90" s="734"/>
      <c r="TQQ90" s="734"/>
      <c r="TQR90" s="734"/>
      <c r="TQS90" s="734"/>
      <c r="TQT90" s="734"/>
      <c r="TQU90" s="734"/>
      <c r="TQV90" s="734"/>
      <c r="TQW90" s="734"/>
      <c r="TQX90" s="734"/>
      <c r="TQY90" s="734"/>
      <c r="TQZ90" s="734"/>
      <c r="TRA90" s="734"/>
      <c r="TRB90" s="734"/>
      <c r="TRC90" s="734"/>
      <c r="TRD90" s="734"/>
      <c r="TRE90" s="734"/>
      <c r="TRF90" s="734"/>
      <c r="TRG90" s="734"/>
      <c r="TRH90" s="734"/>
      <c r="TRI90" s="734"/>
      <c r="TRJ90" s="734"/>
      <c r="TRK90" s="734"/>
      <c r="TRL90" s="734"/>
      <c r="TRM90" s="734"/>
      <c r="TRN90" s="734"/>
      <c r="TRO90" s="734"/>
      <c r="TRP90" s="734"/>
      <c r="TRQ90" s="734"/>
      <c r="TRR90" s="734"/>
      <c r="TRS90" s="734"/>
      <c r="TRT90" s="734"/>
      <c r="TRU90" s="734"/>
      <c r="TRV90" s="734"/>
      <c r="TRW90" s="734"/>
      <c r="TRX90" s="734"/>
      <c r="TRY90" s="734"/>
      <c r="TRZ90" s="734"/>
      <c r="TSA90" s="734"/>
      <c r="TSB90" s="734"/>
      <c r="TSC90" s="734"/>
      <c r="TSD90" s="734"/>
      <c r="TSE90" s="734"/>
      <c r="TSF90" s="734"/>
      <c r="TSG90" s="734"/>
      <c r="TSH90" s="734"/>
      <c r="TSI90" s="734"/>
      <c r="TSJ90" s="734"/>
      <c r="TSK90" s="734"/>
      <c r="TSL90" s="734"/>
      <c r="TSM90" s="734"/>
      <c r="TSN90" s="734"/>
      <c r="TSO90" s="734"/>
      <c r="TSP90" s="734"/>
      <c r="TSQ90" s="734"/>
      <c r="TSR90" s="734"/>
      <c r="TSS90" s="734"/>
      <c r="TST90" s="734"/>
      <c r="TSU90" s="734"/>
      <c r="TSV90" s="734"/>
      <c r="TSW90" s="734"/>
      <c r="TSX90" s="734"/>
      <c r="TSY90" s="734"/>
      <c r="TSZ90" s="734"/>
      <c r="TTA90" s="734"/>
      <c r="TTB90" s="734"/>
      <c r="TTC90" s="734"/>
      <c r="TTD90" s="734"/>
      <c r="TTE90" s="734"/>
      <c r="TTF90" s="734"/>
      <c r="TTG90" s="734"/>
      <c r="TTH90" s="734"/>
      <c r="TTI90" s="734"/>
      <c r="TTJ90" s="734"/>
      <c r="TTK90" s="734"/>
      <c r="TTL90" s="734"/>
      <c r="TTM90" s="734"/>
      <c r="TTN90" s="734"/>
      <c r="TTO90" s="734"/>
      <c r="TTP90" s="734"/>
      <c r="TTQ90" s="734"/>
      <c r="TTR90" s="734"/>
      <c r="TTS90" s="734"/>
      <c r="TTT90" s="734"/>
      <c r="TTU90" s="734"/>
      <c r="TTV90" s="734"/>
      <c r="TTW90" s="734"/>
      <c r="TTX90" s="734"/>
      <c r="TTY90" s="734"/>
      <c r="TTZ90" s="734"/>
      <c r="TUA90" s="734"/>
      <c r="TUB90" s="734"/>
      <c r="TUC90" s="734"/>
      <c r="TUD90" s="734"/>
      <c r="TUE90" s="734"/>
      <c r="TUF90" s="734"/>
      <c r="TUG90" s="734"/>
      <c r="TUH90" s="734"/>
      <c r="TUI90" s="734"/>
      <c r="TUJ90" s="734"/>
      <c r="TUK90" s="734"/>
      <c r="TUL90" s="734"/>
      <c r="TUM90" s="734"/>
      <c r="TUN90" s="734"/>
      <c r="TUO90" s="734"/>
      <c r="TUP90" s="734"/>
      <c r="TUQ90" s="734"/>
      <c r="TUR90" s="734"/>
      <c r="TUS90" s="734"/>
      <c r="TUT90" s="734"/>
      <c r="TUU90" s="734"/>
      <c r="TUV90" s="734"/>
      <c r="TUW90" s="734"/>
      <c r="TUX90" s="734"/>
      <c r="TUY90" s="734"/>
      <c r="TUZ90" s="734"/>
      <c r="TVA90" s="734"/>
      <c r="TVB90" s="734"/>
      <c r="TVC90" s="734"/>
      <c r="TVD90" s="734"/>
      <c r="TVE90" s="734"/>
      <c r="TVF90" s="734"/>
      <c r="TVG90" s="734"/>
      <c r="TVH90" s="734"/>
      <c r="TVI90" s="734"/>
      <c r="TVJ90" s="734"/>
      <c r="TVK90" s="734"/>
      <c r="TVL90" s="734"/>
      <c r="TVM90" s="734"/>
      <c r="TVN90" s="734"/>
      <c r="TVO90" s="734"/>
      <c r="TVP90" s="734"/>
      <c r="TVQ90" s="734"/>
      <c r="TVR90" s="734"/>
      <c r="TVS90" s="734"/>
      <c r="TVT90" s="734"/>
      <c r="TVU90" s="734"/>
      <c r="TVV90" s="734"/>
      <c r="TVW90" s="734"/>
      <c r="TVX90" s="734"/>
      <c r="TVY90" s="734"/>
      <c r="TVZ90" s="734"/>
      <c r="TWA90" s="734"/>
      <c r="TWB90" s="734"/>
      <c r="TWC90" s="734"/>
      <c r="TWD90" s="734"/>
      <c r="TWE90" s="734"/>
      <c r="TWF90" s="734"/>
      <c r="TWG90" s="734"/>
      <c r="TWH90" s="734"/>
      <c r="TWI90" s="734"/>
      <c r="TWJ90" s="734"/>
      <c r="TWK90" s="734"/>
      <c r="TWL90" s="734"/>
      <c r="TWM90" s="734"/>
      <c r="TWN90" s="734"/>
      <c r="TWO90" s="734"/>
      <c r="TWP90" s="734"/>
      <c r="TWQ90" s="734"/>
      <c r="TWR90" s="734"/>
      <c r="TWS90" s="734"/>
      <c r="TWT90" s="734"/>
      <c r="TWU90" s="734"/>
      <c r="TWV90" s="734"/>
      <c r="TWW90" s="734"/>
      <c r="TWX90" s="734"/>
      <c r="TWY90" s="734"/>
      <c r="TWZ90" s="734"/>
      <c r="TXA90" s="734"/>
      <c r="TXB90" s="734"/>
      <c r="TXC90" s="734"/>
      <c r="TXD90" s="734"/>
      <c r="TXE90" s="734"/>
      <c r="TXF90" s="734"/>
      <c r="TXG90" s="734"/>
      <c r="TXH90" s="734"/>
      <c r="TXI90" s="734"/>
      <c r="TXJ90" s="734"/>
      <c r="TXK90" s="734"/>
      <c r="TXL90" s="734"/>
      <c r="TXM90" s="734"/>
      <c r="TXN90" s="734"/>
      <c r="TXO90" s="734"/>
      <c r="TXP90" s="734"/>
      <c r="TXQ90" s="734"/>
      <c r="TXR90" s="734"/>
      <c r="TXS90" s="734"/>
      <c r="TXT90" s="734"/>
      <c r="TXU90" s="734"/>
      <c r="TXV90" s="734"/>
      <c r="TXW90" s="734"/>
      <c r="TXX90" s="734"/>
      <c r="TXY90" s="734"/>
      <c r="TXZ90" s="734"/>
      <c r="TYA90" s="734"/>
      <c r="TYB90" s="734"/>
      <c r="TYC90" s="734"/>
      <c r="TYD90" s="734"/>
      <c r="TYE90" s="734"/>
      <c r="TYF90" s="734"/>
      <c r="TYG90" s="734"/>
      <c r="TYH90" s="734"/>
      <c r="TYI90" s="734"/>
      <c r="TYJ90" s="734"/>
      <c r="TYK90" s="734"/>
      <c r="TYL90" s="734"/>
      <c r="TYM90" s="734"/>
      <c r="TYN90" s="734"/>
      <c r="TYO90" s="734"/>
      <c r="TYP90" s="734"/>
      <c r="TYQ90" s="734"/>
      <c r="TYR90" s="734"/>
      <c r="TYS90" s="734"/>
      <c r="TYT90" s="734"/>
      <c r="TYU90" s="734"/>
      <c r="TYV90" s="734"/>
      <c r="TYW90" s="734"/>
      <c r="TYX90" s="734"/>
      <c r="TYY90" s="734"/>
      <c r="TYZ90" s="734"/>
      <c r="TZA90" s="734"/>
      <c r="TZB90" s="734"/>
      <c r="TZC90" s="734"/>
      <c r="TZD90" s="734"/>
      <c r="TZE90" s="734"/>
      <c r="TZF90" s="734"/>
      <c r="TZG90" s="734"/>
      <c r="TZH90" s="734"/>
      <c r="TZI90" s="734"/>
      <c r="TZJ90" s="734"/>
      <c r="TZK90" s="734"/>
      <c r="TZL90" s="734"/>
      <c r="TZM90" s="734"/>
      <c r="TZN90" s="734"/>
      <c r="TZO90" s="734"/>
      <c r="TZP90" s="734"/>
      <c r="TZQ90" s="734"/>
      <c r="TZR90" s="734"/>
      <c r="TZS90" s="734"/>
      <c r="TZT90" s="734"/>
      <c r="TZU90" s="734"/>
      <c r="TZV90" s="734"/>
      <c r="TZW90" s="734"/>
      <c r="TZX90" s="734"/>
      <c r="TZY90" s="734"/>
      <c r="TZZ90" s="734"/>
      <c r="UAA90" s="734"/>
      <c r="UAB90" s="734"/>
      <c r="UAC90" s="734"/>
      <c r="UAD90" s="734"/>
      <c r="UAE90" s="734"/>
      <c r="UAF90" s="734"/>
      <c r="UAG90" s="734"/>
      <c r="UAH90" s="734"/>
      <c r="UAI90" s="734"/>
      <c r="UAJ90" s="734"/>
      <c r="UAK90" s="734"/>
      <c r="UAL90" s="734"/>
      <c r="UAM90" s="734"/>
      <c r="UAN90" s="734"/>
      <c r="UAO90" s="734"/>
      <c r="UAP90" s="734"/>
      <c r="UAQ90" s="734"/>
      <c r="UAR90" s="734"/>
      <c r="UAS90" s="734"/>
      <c r="UAT90" s="734"/>
      <c r="UAU90" s="734"/>
      <c r="UAV90" s="734"/>
      <c r="UAW90" s="734"/>
      <c r="UAX90" s="734"/>
      <c r="UAY90" s="734"/>
      <c r="UAZ90" s="734"/>
      <c r="UBA90" s="734"/>
      <c r="UBB90" s="734"/>
      <c r="UBC90" s="734"/>
      <c r="UBD90" s="734"/>
      <c r="UBE90" s="734"/>
      <c r="UBF90" s="734"/>
      <c r="UBG90" s="734"/>
      <c r="UBH90" s="734"/>
      <c r="UBI90" s="734"/>
      <c r="UBJ90" s="734"/>
      <c r="UBK90" s="734"/>
      <c r="UBL90" s="734"/>
      <c r="UBM90" s="734"/>
      <c r="UBN90" s="734"/>
      <c r="UBO90" s="734"/>
      <c r="UBP90" s="734"/>
      <c r="UBQ90" s="734"/>
      <c r="UBR90" s="734"/>
      <c r="UBS90" s="734"/>
      <c r="UBT90" s="734"/>
      <c r="UBU90" s="734"/>
      <c r="UBV90" s="734"/>
      <c r="UBW90" s="734"/>
      <c r="UBX90" s="734"/>
      <c r="UBY90" s="734"/>
      <c r="UBZ90" s="734"/>
      <c r="UCA90" s="734"/>
      <c r="UCB90" s="734"/>
      <c r="UCC90" s="734"/>
      <c r="UCD90" s="734"/>
      <c r="UCE90" s="734"/>
      <c r="UCF90" s="734"/>
      <c r="UCG90" s="734"/>
      <c r="UCH90" s="734"/>
      <c r="UCI90" s="734"/>
      <c r="UCJ90" s="734"/>
      <c r="UCK90" s="734"/>
      <c r="UCL90" s="734"/>
      <c r="UCM90" s="734"/>
      <c r="UCN90" s="734"/>
      <c r="UCO90" s="734"/>
      <c r="UCP90" s="734"/>
      <c r="UCQ90" s="734"/>
      <c r="UCR90" s="734"/>
      <c r="UCS90" s="734"/>
      <c r="UCT90" s="734"/>
      <c r="UCU90" s="734"/>
      <c r="UCV90" s="734"/>
      <c r="UCW90" s="734"/>
      <c r="UCX90" s="734"/>
      <c r="UCY90" s="734"/>
      <c r="UCZ90" s="734"/>
      <c r="UDA90" s="734"/>
      <c r="UDB90" s="734"/>
      <c r="UDC90" s="734"/>
      <c r="UDD90" s="734"/>
      <c r="UDE90" s="734"/>
      <c r="UDF90" s="734"/>
      <c r="UDG90" s="734"/>
      <c r="UDH90" s="734"/>
      <c r="UDI90" s="734"/>
      <c r="UDJ90" s="734"/>
      <c r="UDK90" s="734"/>
      <c r="UDL90" s="734"/>
      <c r="UDM90" s="734"/>
      <c r="UDN90" s="734"/>
      <c r="UDO90" s="734"/>
      <c r="UDP90" s="734"/>
      <c r="UDQ90" s="734"/>
      <c r="UDR90" s="734"/>
      <c r="UDS90" s="734"/>
      <c r="UDT90" s="734"/>
      <c r="UDU90" s="734"/>
      <c r="UDV90" s="734"/>
      <c r="UDW90" s="734"/>
      <c r="UDX90" s="734"/>
      <c r="UDY90" s="734"/>
      <c r="UDZ90" s="734"/>
      <c r="UEA90" s="734"/>
      <c r="UEB90" s="734"/>
      <c r="UEC90" s="734"/>
      <c r="UED90" s="734"/>
      <c r="UEE90" s="734"/>
      <c r="UEF90" s="734"/>
      <c r="UEG90" s="734"/>
      <c r="UEH90" s="734"/>
      <c r="UEI90" s="734"/>
      <c r="UEJ90" s="734"/>
      <c r="UEK90" s="734"/>
      <c r="UEL90" s="734"/>
      <c r="UEM90" s="734"/>
      <c r="UEN90" s="734"/>
      <c r="UEO90" s="734"/>
      <c r="UEP90" s="734"/>
      <c r="UEQ90" s="734"/>
      <c r="UER90" s="734"/>
      <c r="UES90" s="734"/>
      <c r="UET90" s="734"/>
      <c r="UEU90" s="734"/>
      <c r="UEV90" s="734"/>
      <c r="UEW90" s="734"/>
      <c r="UEX90" s="734"/>
      <c r="UEY90" s="734"/>
      <c r="UEZ90" s="734"/>
      <c r="UFA90" s="734"/>
      <c r="UFB90" s="734"/>
      <c r="UFC90" s="734"/>
      <c r="UFD90" s="734"/>
      <c r="UFE90" s="734"/>
      <c r="UFF90" s="734"/>
      <c r="UFG90" s="734"/>
      <c r="UFH90" s="734"/>
      <c r="UFI90" s="734"/>
      <c r="UFJ90" s="734"/>
      <c r="UFK90" s="734"/>
      <c r="UFL90" s="734"/>
      <c r="UFM90" s="734"/>
      <c r="UFN90" s="734"/>
      <c r="UFO90" s="734"/>
      <c r="UFP90" s="734"/>
      <c r="UFQ90" s="734"/>
      <c r="UFR90" s="734"/>
      <c r="UFS90" s="734"/>
      <c r="UFT90" s="734"/>
      <c r="UFU90" s="734"/>
      <c r="UFV90" s="734"/>
      <c r="UFW90" s="734"/>
      <c r="UFX90" s="734"/>
      <c r="UFY90" s="734"/>
      <c r="UFZ90" s="734"/>
      <c r="UGA90" s="734"/>
      <c r="UGB90" s="734"/>
      <c r="UGC90" s="734"/>
      <c r="UGD90" s="734"/>
      <c r="UGE90" s="734"/>
      <c r="UGF90" s="734"/>
      <c r="UGG90" s="734"/>
      <c r="UGH90" s="734"/>
      <c r="UGI90" s="734"/>
      <c r="UGJ90" s="734"/>
      <c r="UGK90" s="734"/>
      <c r="UGL90" s="734"/>
      <c r="UGM90" s="734"/>
      <c r="UGN90" s="734"/>
      <c r="UGO90" s="734"/>
      <c r="UGP90" s="734"/>
      <c r="UGQ90" s="734"/>
      <c r="UGR90" s="734"/>
      <c r="UGS90" s="734"/>
      <c r="UGT90" s="734"/>
      <c r="UGU90" s="734"/>
      <c r="UGV90" s="734"/>
      <c r="UGW90" s="734"/>
      <c r="UGX90" s="734"/>
      <c r="UGY90" s="734"/>
      <c r="UGZ90" s="734"/>
      <c r="UHA90" s="734"/>
      <c r="UHB90" s="734"/>
      <c r="UHC90" s="734"/>
      <c r="UHD90" s="734"/>
      <c r="UHE90" s="734"/>
      <c r="UHF90" s="734"/>
      <c r="UHG90" s="734"/>
      <c r="UHH90" s="734"/>
      <c r="UHI90" s="734"/>
      <c r="UHJ90" s="734"/>
      <c r="UHK90" s="734"/>
      <c r="UHL90" s="734"/>
      <c r="UHM90" s="734"/>
      <c r="UHN90" s="734"/>
      <c r="UHO90" s="734"/>
      <c r="UHP90" s="734"/>
      <c r="UHQ90" s="734"/>
      <c r="UHR90" s="734"/>
      <c r="UHS90" s="734"/>
      <c r="UHT90" s="734"/>
      <c r="UHU90" s="734"/>
      <c r="UHV90" s="734"/>
      <c r="UHW90" s="734"/>
      <c r="UHX90" s="734"/>
      <c r="UHY90" s="734"/>
      <c r="UHZ90" s="734"/>
      <c r="UIA90" s="734"/>
      <c r="UIB90" s="734"/>
      <c r="UIC90" s="734"/>
      <c r="UID90" s="734"/>
      <c r="UIE90" s="734"/>
      <c r="UIF90" s="734"/>
      <c r="UIG90" s="734"/>
      <c r="UIH90" s="734"/>
      <c r="UII90" s="734"/>
      <c r="UIJ90" s="734"/>
      <c r="UIK90" s="734"/>
      <c r="UIL90" s="734"/>
      <c r="UIM90" s="734"/>
      <c r="UIN90" s="734"/>
      <c r="UIO90" s="734"/>
      <c r="UIP90" s="734"/>
      <c r="UIQ90" s="734"/>
      <c r="UIR90" s="734"/>
      <c r="UIS90" s="734"/>
      <c r="UIT90" s="734"/>
      <c r="UIU90" s="734"/>
      <c r="UIV90" s="734"/>
      <c r="UIW90" s="734"/>
      <c r="UIX90" s="734"/>
      <c r="UIY90" s="734"/>
      <c r="UIZ90" s="734"/>
      <c r="UJA90" s="734"/>
      <c r="UJB90" s="734"/>
      <c r="UJC90" s="734"/>
      <c r="UJD90" s="734"/>
      <c r="UJE90" s="734"/>
      <c r="UJF90" s="734"/>
      <c r="UJG90" s="734"/>
      <c r="UJH90" s="734"/>
      <c r="UJI90" s="734"/>
      <c r="UJJ90" s="734"/>
      <c r="UJK90" s="734"/>
      <c r="UJL90" s="734"/>
      <c r="UJM90" s="734"/>
      <c r="UJN90" s="734"/>
      <c r="UJO90" s="734"/>
      <c r="UJP90" s="734"/>
      <c r="UJQ90" s="734"/>
      <c r="UJR90" s="734"/>
      <c r="UJS90" s="734"/>
      <c r="UJT90" s="734"/>
      <c r="UJU90" s="734"/>
      <c r="UJV90" s="734"/>
      <c r="UJW90" s="734"/>
      <c r="UJX90" s="734"/>
      <c r="UJY90" s="734"/>
      <c r="UJZ90" s="734"/>
      <c r="UKA90" s="734"/>
      <c r="UKB90" s="734"/>
      <c r="UKC90" s="734"/>
      <c r="UKD90" s="734"/>
      <c r="UKE90" s="734"/>
      <c r="UKF90" s="734"/>
      <c r="UKG90" s="734"/>
      <c r="UKH90" s="734"/>
      <c r="UKI90" s="734"/>
      <c r="UKJ90" s="734"/>
      <c r="UKK90" s="734"/>
      <c r="UKL90" s="734"/>
      <c r="UKM90" s="734"/>
      <c r="UKN90" s="734"/>
      <c r="UKO90" s="734"/>
      <c r="UKP90" s="734"/>
      <c r="UKQ90" s="734"/>
      <c r="UKR90" s="734"/>
      <c r="UKS90" s="734"/>
      <c r="UKT90" s="734"/>
      <c r="UKU90" s="734"/>
      <c r="UKV90" s="734"/>
      <c r="UKW90" s="734"/>
      <c r="UKX90" s="734"/>
      <c r="UKY90" s="734"/>
      <c r="UKZ90" s="734"/>
      <c r="ULA90" s="734"/>
      <c r="ULB90" s="734"/>
      <c r="ULC90" s="734"/>
      <c r="ULD90" s="734"/>
      <c r="ULE90" s="734"/>
      <c r="ULF90" s="734"/>
      <c r="ULG90" s="734"/>
      <c r="ULH90" s="734"/>
      <c r="ULI90" s="734"/>
      <c r="ULJ90" s="734"/>
      <c r="ULK90" s="734"/>
      <c r="ULL90" s="734"/>
      <c r="ULM90" s="734"/>
      <c r="ULN90" s="734"/>
      <c r="ULO90" s="734"/>
      <c r="ULP90" s="734"/>
      <c r="ULQ90" s="734"/>
      <c r="ULR90" s="734"/>
      <c r="ULS90" s="734"/>
      <c r="ULT90" s="734"/>
      <c r="ULU90" s="734"/>
      <c r="ULV90" s="734"/>
      <c r="ULW90" s="734"/>
      <c r="ULX90" s="734"/>
      <c r="ULY90" s="734"/>
      <c r="ULZ90" s="734"/>
      <c r="UMA90" s="734"/>
      <c r="UMB90" s="734"/>
      <c r="UMC90" s="734"/>
      <c r="UMD90" s="734"/>
      <c r="UME90" s="734"/>
      <c r="UMF90" s="734"/>
      <c r="UMG90" s="734"/>
      <c r="UMH90" s="734"/>
      <c r="UMI90" s="734"/>
      <c r="UMJ90" s="734"/>
      <c r="UMK90" s="734"/>
      <c r="UML90" s="734"/>
      <c r="UMM90" s="734"/>
      <c r="UMN90" s="734"/>
      <c r="UMO90" s="734"/>
      <c r="UMP90" s="734"/>
      <c r="UMQ90" s="734"/>
      <c r="UMR90" s="734"/>
      <c r="UMS90" s="734"/>
      <c r="UMT90" s="734"/>
      <c r="UMU90" s="734"/>
      <c r="UMV90" s="734"/>
      <c r="UMW90" s="734"/>
      <c r="UMX90" s="734"/>
      <c r="UMY90" s="734"/>
      <c r="UMZ90" s="734"/>
      <c r="UNA90" s="734"/>
      <c r="UNB90" s="734"/>
      <c r="UNC90" s="734"/>
      <c r="UND90" s="734"/>
      <c r="UNE90" s="734"/>
      <c r="UNF90" s="734"/>
      <c r="UNG90" s="734"/>
      <c r="UNH90" s="734"/>
      <c r="UNI90" s="734"/>
      <c r="UNJ90" s="734"/>
      <c r="UNK90" s="734"/>
      <c r="UNL90" s="734"/>
      <c r="UNM90" s="734"/>
      <c r="UNN90" s="734"/>
      <c r="UNO90" s="734"/>
      <c r="UNP90" s="734"/>
      <c r="UNQ90" s="734"/>
      <c r="UNR90" s="734"/>
      <c r="UNS90" s="734"/>
      <c r="UNT90" s="734"/>
      <c r="UNU90" s="734"/>
      <c r="UNV90" s="734"/>
      <c r="UNW90" s="734"/>
      <c r="UNX90" s="734"/>
      <c r="UNY90" s="734"/>
      <c r="UNZ90" s="734"/>
      <c r="UOA90" s="734"/>
      <c r="UOB90" s="734"/>
      <c r="UOC90" s="734"/>
      <c r="UOD90" s="734"/>
      <c r="UOE90" s="734"/>
      <c r="UOF90" s="734"/>
      <c r="UOG90" s="734"/>
      <c r="UOH90" s="734"/>
      <c r="UOI90" s="734"/>
      <c r="UOJ90" s="734"/>
      <c r="UOK90" s="734"/>
      <c r="UOL90" s="734"/>
      <c r="UOM90" s="734"/>
      <c r="UON90" s="734"/>
      <c r="UOO90" s="734"/>
      <c r="UOP90" s="734"/>
      <c r="UOQ90" s="734"/>
      <c r="UOR90" s="734"/>
      <c r="UOS90" s="734"/>
      <c r="UOT90" s="734"/>
      <c r="UOU90" s="734"/>
      <c r="UOV90" s="734"/>
      <c r="UOW90" s="734"/>
      <c r="UOX90" s="734"/>
      <c r="UOY90" s="734"/>
      <c r="UOZ90" s="734"/>
      <c r="UPA90" s="734"/>
      <c r="UPB90" s="734"/>
      <c r="UPC90" s="734"/>
      <c r="UPD90" s="734"/>
      <c r="UPE90" s="734"/>
      <c r="UPF90" s="734"/>
      <c r="UPG90" s="734"/>
      <c r="UPH90" s="734"/>
      <c r="UPI90" s="734"/>
      <c r="UPJ90" s="734"/>
      <c r="UPK90" s="734"/>
      <c r="UPL90" s="734"/>
      <c r="UPM90" s="734"/>
      <c r="UPN90" s="734"/>
      <c r="UPO90" s="734"/>
      <c r="UPP90" s="734"/>
      <c r="UPQ90" s="734"/>
      <c r="UPR90" s="734"/>
      <c r="UPS90" s="734"/>
      <c r="UPT90" s="734"/>
      <c r="UPU90" s="734"/>
      <c r="UPV90" s="734"/>
      <c r="UPW90" s="734"/>
      <c r="UPX90" s="734"/>
      <c r="UPY90" s="734"/>
      <c r="UPZ90" s="734"/>
      <c r="UQA90" s="734"/>
      <c r="UQB90" s="734"/>
      <c r="UQC90" s="734"/>
      <c r="UQD90" s="734"/>
      <c r="UQE90" s="734"/>
      <c r="UQF90" s="734"/>
      <c r="UQG90" s="734"/>
      <c r="UQH90" s="734"/>
      <c r="UQI90" s="734"/>
      <c r="UQJ90" s="734"/>
      <c r="UQK90" s="734"/>
      <c r="UQL90" s="734"/>
      <c r="UQM90" s="734"/>
      <c r="UQN90" s="734"/>
      <c r="UQO90" s="734"/>
      <c r="UQP90" s="734"/>
      <c r="UQQ90" s="734"/>
      <c r="UQR90" s="734"/>
      <c r="UQS90" s="734"/>
      <c r="UQT90" s="734"/>
      <c r="UQU90" s="734"/>
      <c r="UQV90" s="734"/>
      <c r="UQW90" s="734"/>
      <c r="UQX90" s="734"/>
      <c r="UQY90" s="734"/>
      <c r="UQZ90" s="734"/>
      <c r="URA90" s="734"/>
      <c r="URB90" s="734"/>
      <c r="URC90" s="734"/>
      <c r="URD90" s="734"/>
      <c r="URE90" s="734"/>
      <c r="URF90" s="734"/>
      <c r="URG90" s="734"/>
      <c r="URH90" s="734"/>
      <c r="URI90" s="734"/>
      <c r="URJ90" s="734"/>
      <c r="URK90" s="734"/>
      <c r="URL90" s="734"/>
      <c r="URM90" s="734"/>
      <c r="URN90" s="734"/>
      <c r="URO90" s="734"/>
      <c r="URP90" s="734"/>
      <c r="URQ90" s="734"/>
      <c r="URR90" s="734"/>
      <c r="URS90" s="734"/>
      <c r="URT90" s="734"/>
      <c r="URU90" s="734"/>
      <c r="URV90" s="734"/>
      <c r="URW90" s="734"/>
      <c r="URX90" s="734"/>
      <c r="URY90" s="734"/>
      <c r="URZ90" s="734"/>
      <c r="USA90" s="734"/>
      <c r="USB90" s="734"/>
      <c r="USC90" s="734"/>
      <c r="USD90" s="734"/>
      <c r="USE90" s="734"/>
      <c r="USF90" s="734"/>
      <c r="USG90" s="734"/>
      <c r="USH90" s="734"/>
      <c r="USI90" s="734"/>
      <c r="USJ90" s="734"/>
      <c r="USK90" s="734"/>
      <c r="USL90" s="734"/>
      <c r="USM90" s="734"/>
      <c r="USN90" s="734"/>
      <c r="USO90" s="734"/>
      <c r="USP90" s="734"/>
      <c r="USQ90" s="734"/>
      <c r="USR90" s="734"/>
      <c r="USS90" s="734"/>
      <c r="UST90" s="734"/>
      <c r="USU90" s="734"/>
      <c r="USV90" s="734"/>
      <c r="USW90" s="734"/>
      <c r="USX90" s="734"/>
      <c r="USY90" s="734"/>
      <c r="USZ90" s="734"/>
      <c r="UTA90" s="734"/>
      <c r="UTB90" s="734"/>
      <c r="UTC90" s="734"/>
      <c r="UTD90" s="734"/>
      <c r="UTE90" s="734"/>
      <c r="UTF90" s="734"/>
      <c r="UTG90" s="734"/>
      <c r="UTH90" s="734"/>
      <c r="UTI90" s="734"/>
      <c r="UTJ90" s="734"/>
      <c r="UTK90" s="734"/>
      <c r="UTL90" s="734"/>
      <c r="UTM90" s="734"/>
      <c r="UTN90" s="734"/>
      <c r="UTO90" s="734"/>
      <c r="UTP90" s="734"/>
      <c r="UTQ90" s="734"/>
      <c r="UTR90" s="734"/>
      <c r="UTS90" s="734"/>
      <c r="UTT90" s="734"/>
      <c r="UTU90" s="734"/>
      <c r="UTV90" s="734"/>
      <c r="UTW90" s="734"/>
      <c r="UTX90" s="734"/>
      <c r="UTY90" s="734"/>
      <c r="UTZ90" s="734"/>
      <c r="UUA90" s="734"/>
      <c r="UUB90" s="734"/>
      <c r="UUC90" s="734"/>
      <c r="UUD90" s="734"/>
      <c r="UUE90" s="734"/>
      <c r="UUF90" s="734"/>
      <c r="UUG90" s="734"/>
      <c r="UUH90" s="734"/>
      <c r="UUI90" s="734"/>
      <c r="UUJ90" s="734"/>
      <c r="UUK90" s="734"/>
      <c r="UUL90" s="734"/>
      <c r="UUM90" s="734"/>
      <c r="UUN90" s="734"/>
      <c r="UUO90" s="734"/>
      <c r="UUP90" s="734"/>
      <c r="UUQ90" s="734"/>
      <c r="UUR90" s="734"/>
      <c r="UUS90" s="734"/>
      <c r="UUT90" s="734"/>
      <c r="UUU90" s="734"/>
      <c r="UUV90" s="734"/>
      <c r="UUW90" s="734"/>
      <c r="UUX90" s="734"/>
      <c r="UUY90" s="734"/>
      <c r="UUZ90" s="734"/>
      <c r="UVA90" s="734"/>
      <c r="UVB90" s="734"/>
      <c r="UVC90" s="734"/>
      <c r="UVD90" s="734"/>
      <c r="UVE90" s="734"/>
      <c r="UVF90" s="734"/>
      <c r="UVG90" s="734"/>
      <c r="UVH90" s="734"/>
      <c r="UVI90" s="734"/>
      <c r="UVJ90" s="734"/>
      <c r="UVK90" s="734"/>
      <c r="UVL90" s="734"/>
      <c r="UVM90" s="734"/>
      <c r="UVN90" s="734"/>
      <c r="UVO90" s="734"/>
      <c r="UVP90" s="734"/>
      <c r="UVQ90" s="734"/>
      <c r="UVR90" s="734"/>
      <c r="UVS90" s="734"/>
      <c r="UVT90" s="734"/>
      <c r="UVU90" s="734"/>
      <c r="UVV90" s="734"/>
      <c r="UVW90" s="734"/>
      <c r="UVX90" s="734"/>
      <c r="UVY90" s="734"/>
      <c r="UVZ90" s="734"/>
      <c r="UWA90" s="734"/>
      <c r="UWB90" s="734"/>
      <c r="UWC90" s="734"/>
      <c r="UWD90" s="734"/>
      <c r="UWE90" s="734"/>
      <c r="UWF90" s="734"/>
      <c r="UWG90" s="734"/>
      <c r="UWH90" s="734"/>
      <c r="UWI90" s="734"/>
      <c r="UWJ90" s="734"/>
      <c r="UWK90" s="734"/>
      <c r="UWL90" s="734"/>
      <c r="UWM90" s="734"/>
      <c r="UWN90" s="734"/>
      <c r="UWO90" s="734"/>
      <c r="UWP90" s="734"/>
      <c r="UWQ90" s="734"/>
      <c r="UWR90" s="734"/>
      <c r="UWS90" s="734"/>
      <c r="UWT90" s="734"/>
      <c r="UWU90" s="734"/>
      <c r="UWV90" s="734"/>
      <c r="UWW90" s="734"/>
      <c r="UWX90" s="734"/>
      <c r="UWY90" s="734"/>
      <c r="UWZ90" s="734"/>
      <c r="UXA90" s="734"/>
      <c r="UXB90" s="734"/>
      <c r="UXC90" s="734"/>
      <c r="UXD90" s="734"/>
      <c r="UXE90" s="734"/>
      <c r="UXF90" s="734"/>
      <c r="UXG90" s="734"/>
      <c r="UXH90" s="734"/>
      <c r="UXI90" s="734"/>
      <c r="UXJ90" s="734"/>
      <c r="UXK90" s="734"/>
      <c r="UXL90" s="734"/>
      <c r="UXM90" s="734"/>
      <c r="UXN90" s="734"/>
      <c r="UXO90" s="734"/>
      <c r="UXP90" s="734"/>
      <c r="UXQ90" s="734"/>
      <c r="UXR90" s="734"/>
      <c r="UXS90" s="734"/>
      <c r="UXT90" s="734"/>
      <c r="UXU90" s="734"/>
      <c r="UXV90" s="734"/>
      <c r="UXW90" s="734"/>
      <c r="UXX90" s="734"/>
      <c r="UXY90" s="734"/>
      <c r="UXZ90" s="734"/>
      <c r="UYA90" s="734"/>
      <c r="UYB90" s="734"/>
      <c r="UYC90" s="734"/>
      <c r="UYD90" s="734"/>
      <c r="UYE90" s="734"/>
      <c r="UYF90" s="734"/>
      <c r="UYG90" s="734"/>
      <c r="UYH90" s="734"/>
      <c r="UYI90" s="734"/>
      <c r="UYJ90" s="734"/>
      <c r="UYK90" s="734"/>
      <c r="UYL90" s="734"/>
      <c r="UYM90" s="734"/>
      <c r="UYN90" s="734"/>
      <c r="UYO90" s="734"/>
      <c r="UYP90" s="734"/>
      <c r="UYQ90" s="734"/>
      <c r="UYR90" s="734"/>
      <c r="UYS90" s="734"/>
      <c r="UYT90" s="734"/>
      <c r="UYU90" s="734"/>
      <c r="UYV90" s="734"/>
      <c r="UYW90" s="734"/>
      <c r="UYX90" s="734"/>
      <c r="UYY90" s="734"/>
      <c r="UYZ90" s="734"/>
      <c r="UZA90" s="734"/>
      <c r="UZB90" s="734"/>
      <c r="UZC90" s="734"/>
      <c r="UZD90" s="734"/>
      <c r="UZE90" s="734"/>
      <c r="UZF90" s="734"/>
      <c r="UZG90" s="734"/>
      <c r="UZH90" s="734"/>
      <c r="UZI90" s="734"/>
      <c r="UZJ90" s="734"/>
      <c r="UZK90" s="734"/>
      <c r="UZL90" s="734"/>
      <c r="UZM90" s="734"/>
      <c r="UZN90" s="734"/>
      <c r="UZO90" s="734"/>
      <c r="UZP90" s="734"/>
      <c r="UZQ90" s="734"/>
      <c r="UZR90" s="734"/>
      <c r="UZS90" s="734"/>
      <c r="UZT90" s="734"/>
      <c r="UZU90" s="734"/>
      <c r="UZV90" s="734"/>
      <c r="UZW90" s="734"/>
      <c r="UZX90" s="734"/>
      <c r="UZY90" s="734"/>
      <c r="UZZ90" s="734"/>
      <c r="VAA90" s="734"/>
      <c r="VAB90" s="734"/>
      <c r="VAC90" s="734"/>
      <c r="VAD90" s="734"/>
      <c r="VAE90" s="734"/>
      <c r="VAF90" s="734"/>
      <c r="VAG90" s="734"/>
      <c r="VAH90" s="734"/>
      <c r="VAI90" s="734"/>
      <c r="VAJ90" s="734"/>
      <c r="VAK90" s="734"/>
      <c r="VAL90" s="734"/>
      <c r="VAM90" s="734"/>
      <c r="VAN90" s="734"/>
      <c r="VAO90" s="734"/>
      <c r="VAP90" s="734"/>
      <c r="VAQ90" s="734"/>
      <c r="VAR90" s="734"/>
      <c r="VAS90" s="734"/>
      <c r="VAT90" s="734"/>
      <c r="VAU90" s="734"/>
      <c r="VAV90" s="734"/>
      <c r="VAW90" s="734"/>
      <c r="VAX90" s="734"/>
      <c r="VAY90" s="734"/>
      <c r="VAZ90" s="734"/>
      <c r="VBA90" s="734"/>
      <c r="VBB90" s="734"/>
      <c r="VBC90" s="734"/>
      <c r="VBD90" s="734"/>
      <c r="VBE90" s="734"/>
      <c r="VBF90" s="734"/>
      <c r="VBG90" s="734"/>
      <c r="VBH90" s="734"/>
      <c r="VBI90" s="734"/>
      <c r="VBJ90" s="734"/>
      <c r="VBK90" s="734"/>
      <c r="VBL90" s="734"/>
      <c r="VBM90" s="734"/>
      <c r="VBN90" s="734"/>
      <c r="VBO90" s="734"/>
      <c r="VBP90" s="734"/>
      <c r="VBQ90" s="734"/>
      <c r="VBR90" s="734"/>
      <c r="VBS90" s="734"/>
      <c r="VBT90" s="734"/>
      <c r="VBU90" s="734"/>
      <c r="VBV90" s="734"/>
      <c r="VBW90" s="734"/>
      <c r="VBX90" s="734"/>
      <c r="VBY90" s="734"/>
      <c r="VBZ90" s="734"/>
      <c r="VCA90" s="734"/>
      <c r="VCB90" s="734"/>
      <c r="VCC90" s="734"/>
      <c r="VCD90" s="734"/>
      <c r="VCE90" s="734"/>
      <c r="VCF90" s="734"/>
      <c r="VCG90" s="734"/>
      <c r="VCH90" s="734"/>
      <c r="VCI90" s="734"/>
      <c r="VCJ90" s="734"/>
      <c r="VCK90" s="734"/>
      <c r="VCL90" s="734"/>
      <c r="VCM90" s="734"/>
      <c r="VCN90" s="734"/>
      <c r="VCO90" s="734"/>
      <c r="VCP90" s="734"/>
      <c r="VCQ90" s="734"/>
      <c r="VCR90" s="734"/>
      <c r="VCS90" s="734"/>
      <c r="VCT90" s="734"/>
      <c r="VCU90" s="734"/>
      <c r="VCV90" s="734"/>
      <c r="VCW90" s="734"/>
      <c r="VCX90" s="734"/>
      <c r="VCY90" s="734"/>
      <c r="VCZ90" s="734"/>
      <c r="VDA90" s="734"/>
      <c r="VDB90" s="734"/>
      <c r="VDC90" s="734"/>
      <c r="VDD90" s="734"/>
      <c r="VDE90" s="734"/>
      <c r="VDF90" s="734"/>
      <c r="VDG90" s="734"/>
      <c r="VDH90" s="734"/>
      <c r="VDI90" s="734"/>
      <c r="VDJ90" s="734"/>
      <c r="VDK90" s="734"/>
      <c r="VDL90" s="734"/>
      <c r="VDM90" s="734"/>
      <c r="VDN90" s="734"/>
      <c r="VDO90" s="734"/>
      <c r="VDP90" s="734"/>
      <c r="VDQ90" s="734"/>
      <c r="VDR90" s="734"/>
      <c r="VDS90" s="734"/>
      <c r="VDT90" s="734"/>
      <c r="VDU90" s="734"/>
      <c r="VDV90" s="734"/>
      <c r="VDW90" s="734"/>
      <c r="VDX90" s="734"/>
      <c r="VDY90" s="734"/>
      <c r="VDZ90" s="734"/>
      <c r="VEA90" s="734"/>
      <c r="VEB90" s="734"/>
      <c r="VEC90" s="734"/>
      <c r="VED90" s="734"/>
      <c r="VEE90" s="734"/>
      <c r="VEF90" s="734"/>
      <c r="VEG90" s="734"/>
      <c r="VEH90" s="734"/>
      <c r="VEI90" s="734"/>
      <c r="VEJ90" s="734"/>
      <c r="VEK90" s="734"/>
      <c r="VEL90" s="734"/>
      <c r="VEM90" s="734"/>
      <c r="VEN90" s="734"/>
      <c r="VEO90" s="734"/>
      <c r="VEP90" s="734"/>
      <c r="VEQ90" s="734"/>
      <c r="VER90" s="734"/>
      <c r="VES90" s="734"/>
      <c r="VET90" s="734"/>
      <c r="VEU90" s="734"/>
      <c r="VEV90" s="734"/>
      <c r="VEW90" s="734"/>
      <c r="VEX90" s="734"/>
      <c r="VEY90" s="734"/>
      <c r="VEZ90" s="734"/>
      <c r="VFA90" s="734"/>
      <c r="VFB90" s="734"/>
      <c r="VFC90" s="734"/>
      <c r="VFD90" s="734"/>
      <c r="VFE90" s="734"/>
      <c r="VFF90" s="734"/>
      <c r="VFG90" s="734"/>
      <c r="VFH90" s="734"/>
      <c r="VFI90" s="734"/>
      <c r="VFJ90" s="734"/>
      <c r="VFK90" s="734"/>
      <c r="VFL90" s="734"/>
      <c r="VFM90" s="734"/>
      <c r="VFN90" s="734"/>
      <c r="VFO90" s="734"/>
      <c r="VFP90" s="734"/>
      <c r="VFQ90" s="734"/>
      <c r="VFR90" s="734"/>
      <c r="VFS90" s="734"/>
      <c r="VFT90" s="734"/>
      <c r="VFU90" s="734"/>
      <c r="VFV90" s="734"/>
      <c r="VFW90" s="734"/>
      <c r="VFX90" s="734"/>
      <c r="VFY90" s="734"/>
      <c r="VFZ90" s="734"/>
      <c r="VGA90" s="734"/>
      <c r="VGB90" s="734"/>
      <c r="VGC90" s="734"/>
      <c r="VGD90" s="734"/>
      <c r="VGE90" s="734"/>
      <c r="VGF90" s="734"/>
      <c r="VGG90" s="734"/>
      <c r="VGH90" s="734"/>
      <c r="VGI90" s="734"/>
      <c r="VGJ90" s="734"/>
      <c r="VGK90" s="734"/>
      <c r="VGL90" s="734"/>
      <c r="VGM90" s="734"/>
      <c r="VGN90" s="734"/>
      <c r="VGO90" s="734"/>
      <c r="VGP90" s="734"/>
      <c r="VGQ90" s="734"/>
      <c r="VGR90" s="734"/>
      <c r="VGS90" s="734"/>
      <c r="VGT90" s="734"/>
      <c r="VGU90" s="734"/>
      <c r="VGV90" s="734"/>
      <c r="VGW90" s="734"/>
      <c r="VGX90" s="734"/>
      <c r="VGY90" s="734"/>
      <c r="VGZ90" s="734"/>
      <c r="VHA90" s="734"/>
      <c r="VHB90" s="734"/>
      <c r="VHC90" s="734"/>
      <c r="VHD90" s="734"/>
      <c r="VHE90" s="734"/>
      <c r="VHF90" s="734"/>
      <c r="VHG90" s="734"/>
      <c r="VHH90" s="734"/>
      <c r="VHI90" s="734"/>
      <c r="VHJ90" s="734"/>
      <c r="VHK90" s="734"/>
      <c r="VHL90" s="734"/>
      <c r="VHM90" s="734"/>
      <c r="VHN90" s="734"/>
      <c r="VHO90" s="734"/>
      <c r="VHP90" s="734"/>
      <c r="VHQ90" s="734"/>
      <c r="VHR90" s="734"/>
      <c r="VHS90" s="734"/>
      <c r="VHT90" s="734"/>
      <c r="VHU90" s="734"/>
      <c r="VHV90" s="734"/>
      <c r="VHW90" s="734"/>
      <c r="VHX90" s="734"/>
      <c r="VHY90" s="734"/>
      <c r="VHZ90" s="734"/>
      <c r="VIA90" s="734"/>
      <c r="VIB90" s="734"/>
      <c r="VIC90" s="734"/>
      <c r="VID90" s="734"/>
      <c r="VIE90" s="734"/>
      <c r="VIF90" s="734"/>
      <c r="VIG90" s="734"/>
      <c r="VIH90" s="734"/>
      <c r="VII90" s="734"/>
      <c r="VIJ90" s="734"/>
      <c r="VIK90" s="734"/>
      <c r="VIL90" s="734"/>
      <c r="VIM90" s="734"/>
      <c r="VIN90" s="734"/>
      <c r="VIO90" s="734"/>
      <c r="VIP90" s="734"/>
      <c r="VIQ90" s="734"/>
      <c r="VIR90" s="734"/>
      <c r="VIS90" s="734"/>
      <c r="VIT90" s="734"/>
      <c r="VIU90" s="734"/>
      <c r="VIV90" s="734"/>
      <c r="VIW90" s="734"/>
      <c r="VIX90" s="734"/>
      <c r="VIY90" s="734"/>
      <c r="VIZ90" s="734"/>
      <c r="VJA90" s="734"/>
      <c r="VJB90" s="734"/>
      <c r="VJC90" s="734"/>
      <c r="VJD90" s="734"/>
      <c r="VJE90" s="734"/>
      <c r="VJF90" s="734"/>
      <c r="VJG90" s="734"/>
      <c r="VJH90" s="734"/>
      <c r="VJI90" s="734"/>
      <c r="VJJ90" s="734"/>
      <c r="VJK90" s="734"/>
      <c r="VJL90" s="734"/>
      <c r="VJM90" s="734"/>
      <c r="VJN90" s="734"/>
      <c r="VJO90" s="734"/>
      <c r="VJP90" s="734"/>
      <c r="VJQ90" s="734"/>
      <c r="VJR90" s="734"/>
      <c r="VJS90" s="734"/>
      <c r="VJT90" s="734"/>
      <c r="VJU90" s="734"/>
      <c r="VJV90" s="734"/>
      <c r="VJW90" s="734"/>
      <c r="VJX90" s="734"/>
      <c r="VJY90" s="734"/>
      <c r="VJZ90" s="734"/>
      <c r="VKA90" s="734"/>
      <c r="VKB90" s="734"/>
      <c r="VKC90" s="734"/>
      <c r="VKD90" s="734"/>
      <c r="VKE90" s="734"/>
      <c r="VKF90" s="734"/>
      <c r="VKG90" s="734"/>
      <c r="VKH90" s="734"/>
      <c r="VKI90" s="734"/>
      <c r="VKJ90" s="734"/>
      <c r="VKK90" s="734"/>
      <c r="VKL90" s="734"/>
      <c r="VKM90" s="734"/>
      <c r="VKN90" s="734"/>
      <c r="VKO90" s="734"/>
      <c r="VKP90" s="734"/>
      <c r="VKQ90" s="734"/>
      <c r="VKR90" s="734"/>
      <c r="VKS90" s="734"/>
      <c r="VKT90" s="734"/>
      <c r="VKU90" s="734"/>
      <c r="VKV90" s="734"/>
      <c r="VKW90" s="734"/>
      <c r="VKX90" s="734"/>
      <c r="VKY90" s="734"/>
      <c r="VKZ90" s="734"/>
      <c r="VLA90" s="734"/>
      <c r="VLB90" s="734"/>
      <c r="VLC90" s="734"/>
      <c r="VLD90" s="734"/>
      <c r="VLE90" s="734"/>
      <c r="VLF90" s="734"/>
      <c r="VLG90" s="734"/>
      <c r="VLH90" s="734"/>
      <c r="VLI90" s="734"/>
      <c r="VLJ90" s="734"/>
      <c r="VLK90" s="734"/>
      <c r="VLL90" s="734"/>
      <c r="VLM90" s="734"/>
      <c r="VLN90" s="734"/>
      <c r="VLO90" s="734"/>
      <c r="VLP90" s="734"/>
      <c r="VLQ90" s="734"/>
      <c r="VLR90" s="734"/>
      <c r="VLS90" s="734"/>
      <c r="VLT90" s="734"/>
      <c r="VLU90" s="734"/>
      <c r="VLV90" s="734"/>
      <c r="VLW90" s="734"/>
      <c r="VLX90" s="734"/>
      <c r="VLY90" s="734"/>
      <c r="VLZ90" s="734"/>
      <c r="VMA90" s="734"/>
      <c r="VMB90" s="734"/>
      <c r="VMC90" s="734"/>
      <c r="VMD90" s="734"/>
      <c r="VME90" s="734"/>
      <c r="VMF90" s="734"/>
      <c r="VMG90" s="734"/>
      <c r="VMH90" s="734"/>
      <c r="VMI90" s="734"/>
      <c r="VMJ90" s="734"/>
      <c r="VMK90" s="734"/>
      <c r="VML90" s="734"/>
      <c r="VMM90" s="734"/>
      <c r="VMN90" s="734"/>
      <c r="VMO90" s="734"/>
      <c r="VMP90" s="734"/>
      <c r="VMQ90" s="734"/>
      <c r="VMR90" s="734"/>
      <c r="VMS90" s="734"/>
      <c r="VMT90" s="734"/>
      <c r="VMU90" s="734"/>
      <c r="VMV90" s="734"/>
      <c r="VMW90" s="734"/>
      <c r="VMX90" s="734"/>
      <c r="VMY90" s="734"/>
      <c r="VMZ90" s="734"/>
      <c r="VNA90" s="734"/>
      <c r="VNB90" s="734"/>
      <c r="VNC90" s="734"/>
      <c r="VND90" s="734"/>
      <c r="VNE90" s="734"/>
      <c r="VNF90" s="734"/>
      <c r="VNG90" s="734"/>
      <c r="VNH90" s="734"/>
      <c r="VNI90" s="734"/>
      <c r="VNJ90" s="734"/>
      <c r="VNK90" s="734"/>
      <c r="VNL90" s="734"/>
      <c r="VNM90" s="734"/>
      <c r="VNN90" s="734"/>
      <c r="VNO90" s="734"/>
      <c r="VNP90" s="734"/>
      <c r="VNQ90" s="734"/>
      <c r="VNR90" s="734"/>
      <c r="VNS90" s="734"/>
      <c r="VNT90" s="734"/>
      <c r="VNU90" s="734"/>
      <c r="VNV90" s="734"/>
      <c r="VNW90" s="734"/>
      <c r="VNX90" s="734"/>
      <c r="VNY90" s="734"/>
      <c r="VNZ90" s="734"/>
      <c r="VOA90" s="734"/>
      <c r="VOB90" s="734"/>
      <c r="VOC90" s="734"/>
      <c r="VOD90" s="734"/>
      <c r="VOE90" s="734"/>
      <c r="VOF90" s="734"/>
      <c r="VOG90" s="734"/>
      <c r="VOH90" s="734"/>
      <c r="VOI90" s="734"/>
      <c r="VOJ90" s="734"/>
      <c r="VOK90" s="734"/>
      <c r="VOL90" s="734"/>
      <c r="VOM90" s="734"/>
      <c r="VON90" s="734"/>
      <c r="VOO90" s="734"/>
      <c r="VOP90" s="734"/>
      <c r="VOQ90" s="734"/>
      <c r="VOR90" s="734"/>
      <c r="VOS90" s="734"/>
      <c r="VOT90" s="734"/>
      <c r="VOU90" s="734"/>
      <c r="VOV90" s="734"/>
      <c r="VOW90" s="734"/>
      <c r="VOX90" s="734"/>
      <c r="VOY90" s="734"/>
      <c r="VOZ90" s="734"/>
      <c r="VPA90" s="734"/>
      <c r="VPB90" s="734"/>
      <c r="VPC90" s="734"/>
      <c r="VPD90" s="734"/>
      <c r="VPE90" s="734"/>
      <c r="VPF90" s="734"/>
      <c r="VPG90" s="734"/>
      <c r="VPH90" s="734"/>
      <c r="VPI90" s="734"/>
      <c r="VPJ90" s="734"/>
      <c r="VPK90" s="734"/>
      <c r="VPL90" s="734"/>
      <c r="VPM90" s="734"/>
      <c r="VPN90" s="734"/>
      <c r="VPO90" s="734"/>
      <c r="VPP90" s="734"/>
      <c r="VPQ90" s="734"/>
      <c r="VPR90" s="734"/>
      <c r="VPS90" s="734"/>
      <c r="VPT90" s="734"/>
      <c r="VPU90" s="734"/>
      <c r="VPV90" s="734"/>
      <c r="VPW90" s="734"/>
      <c r="VPX90" s="734"/>
      <c r="VPY90" s="734"/>
      <c r="VPZ90" s="734"/>
      <c r="VQA90" s="734"/>
      <c r="VQB90" s="734"/>
      <c r="VQC90" s="734"/>
      <c r="VQD90" s="734"/>
      <c r="VQE90" s="734"/>
      <c r="VQF90" s="734"/>
      <c r="VQG90" s="734"/>
      <c r="VQH90" s="734"/>
      <c r="VQI90" s="734"/>
      <c r="VQJ90" s="734"/>
      <c r="VQK90" s="734"/>
      <c r="VQL90" s="734"/>
      <c r="VQM90" s="734"/>
      <c r="VQN90" s="734"/>
      <c r="VQO90" s="734"/>
      <c r="VQP90" s="734"/>
      <c r="VQQ90" s="734"/>
      <c r="VQR90" s="734"/>
      <c r="VQS90" s="734"/>
      <c r="VQT90" s="734"/>
      <c r="VQU90" s="734"/>
      <c r="VQV90" s="734"/>
      <c r="VQW90" s="734"/>
      <c r="VQX90" s="734"/>
      <c r="VQY90" s="734"/>
      <c r="VQZ90" s="734"/>
      <c r="VRA90" s="734"/>
      <c r="VRB90" s="734"/>
      <c r="VRC90" s="734"/>
      <c r="VRD90" s="734"/>
      <c r="VRE90" s="734"/>
      <c r="VRF90" s="734"/>
      <c r="VRG90" s="734"/>
      <c r="VRH90" s="734"/>
      <c r="VRI90" s="734"/>
      <c r="VRJ90" s="734"/>
      <c r="VRK90" s="734"/>
      <c r="VRL90" s="734"/>
      <c r="VRM90" s="734"/>
      <c r="VRN90" s="734"/>
      <c r="VRO90" s="734"/>
      <c r="VRP90" s="734"/>
      <c r="VRQ90" s="734"/>
      <c r="VRR90" s="734"/>
      <c r="VRS90" s="734"/>
      <c r="VRT90" s="734"/>
      <c r="VRU90" s="734"/>
      <c r="VRV90" s="734"/>
      <c r="VRW90" s="734"/>
      <c r="VRX90" s="734"/>
      <c r="VRY90" s="734"/>
      <c r="VRZ90" s="734"/>
      <c r="VSA90" s="734"/>
      <c r="VSB90" s="734"/>
      <c r="VSC90" s="734"/>
      <c r="VSD90" s="734"/>
      <c r="VSE90" s="734"/>
      <c r="VSF90" s="734"/>
      <c r="VSG90" s="734"/>
      <c r="VSH90" s="734"/>
      <c r="VSI90" s="734"/>
      <c r="VSJ90" s="734"/>
      <c r="VSK90" s="734"/>
      <c r="VSL90" s="734"/>
      <c r="VSM90" s="734"/>
      <c r="VSN90" s="734"/>
      <c r="VSO90" s="734"/>
      <c r="VSP90" s="734"/>
      <c r="VSQ90" s="734"/>
      <c r="VSR90" s="734"/>
      <c r="VSS90" s="734"/>
      <c r="VST90" s="734"/>
      <c r="VSU90" s="734"/>
      <c r="VSV90" s="734"/>
      <c r="VSW90" s="734"/>
      <c r="VSX90" s="734"/>
      <c r="VSY90" s="734"/>
      <c r="VSZ90" s="734"/>
      <c r="VTA90" s="734"/>
      <c r="VTB90" s="734"/>
      <c r="VTC90" s="734"/>
      <c r="VTD90" s="734"/>
      <c r="VTE90" s="734"/>
      <c r="VTF90" s="734"/>
      <c r="VTG90" s="734"/>
      <c r="VTH90" s="734"/>
      <c r="VTI90" s="734"/>
      <c r="VTJ90" s="734"/>
      <c r="VTK90" s="734"/>
      <c r="VTL90" s="734"/>
      <c r="VTM90" s="734"/>
      <c r="VTN90" s="734"/>
      <c r="VTO90" s="734"/>
      <c r="VTP90" s="734"/>
      <c r="VTQ90" s="734"/>
      <c r="VTR90" s="734"/>
      <c r="VTS90" s="734"/>
      <c r="VTT90" s="734"/>
      <c r="VTU90" s="734"/>
      <c r="VTV90" s="734"/>
      <c r="VTW90" s="734"/>
      <c r="VTX90" s="734"/>
      <c r="VTY90" s="734"/>
      <c r="VTZ90" s="734"/>
      <c r="VUA90" s="734"/>
      <c r="VUB90" s="734"/>
      <c r="VUC90" s="734"/>
      <c r="VUD90" s="734"/>
      <c r="VUE90" s="734"/>
      <c r="VUF90" s="734"/>
      <c r="VUG90" s="734"/>
      <c r="VUH90" s="734"/>
      <c r="VUI90" s="734"/>
      <c r="VUJ90" s="734"/>
      <c r="VUK90" s="734"/>
      <c r="VUL90" s="734"/>
      <c r="VUM90" s="734"/>
      <c r="VUN90" s="734"/>
      <c r="VUO90" s="734"/>
      <c r="VUP90" s="734"/>
      <c r="VUQ90" s="734"/>
      <c r="VUR90" s="734"/>
      <c r="VUS90" s="734"/>
      <c r="VUT90" s="734"/>
      <c r="VUU90" s="734"/>
      <c r="VUV90" s="734"/>
      <c r="VUW90" s="734"/>
      <c r="VUX90" s="734"/>
      <c r="VUY90" s="734"/>
      <c r="VUZ90" s="734"/>
      <c r="VVA90" s="734"/>
      <c r="VVB90" s="734"/>
      <c r="VVC90" s="734"/>
      <c r="VVD90" s="734"/>
      <c r="VVE90" s="734"/>
      <c r="VVF90" s="734"/>
      <c r="VVG90" s="734"/>
      <c r="VVH90" s="734"/>
      <c r="VVI90" s="734"/>
      <c r="VVJ90" s="734"/>
      <c r="VVK90" s="734"/>
      <c r="VVL90" s="734"/>
      <c r="VVM90" s="734"/>
      <c r="VVN90" s="734"/>
      <c r="VVO90" s="734"/>
      <c r="VVP90" s="734"/>
      <c r="VVQ90" s="734"/>
      <c r="VVR90" s="734"/>
      <c r="VVS90" s="734"/>
      <c r="VVT90" s="734"/>
      <c r="VVU90" s="734"/>
      <c r="VVV90" s="734"/>
      <c r="VVW90" s="734"/>
      <c r="VVX90" s="734"/>
      <c r="VVY90" s="734"/>
      <c r="VVZ90" s="734"/>
      <c r="VWA90" s="734"/>
      <c r="VWB90" s="734"/>
      <c r="VWC90" s="734"/>
      <c r="VWD90" s="734"/>
      <c r="VWE90" s="734"/>
      <c r="VWF90" s="734"/>
      <c r="VWG90" s="734"/>
      <c r="VWH90" s="734"/>
      <c r="VWI90" s="734"/>
      <c r="VWJ90" s="734"/>
      <c r="VWK90" s="734"/>
      <c r="VWL90" s="734"/>
      <c r="VWM90" s="734"/>
      <c r="VWN90" s="734"/>
      <c r="VWO90" s="734"/>
      <c r="VWP90" s="734"/>
      <c r="VWQ90" s="734"/>
      <c r="VWR90" s="734"/>
      <c r="VWS90" s="734"/>
      <c r="VWT90" s="734"/>
      <c r="VWU90" s="734"/>
      <c r="VWV90" s="734"/>
      <c r="VWW90" s="734"/>
      <c r="VWX90" s="734"/>
      <c r="VWY90" s="734"/>
      <c r="VWZ90" s="734"/>
      <c r="VXA90" s="734"/>
      <c r="VXB90" s="734"/>
      <c r="VXC90" s="734"/>
      <c r="VXD90" s="734"/>
      <c r="VXE90" s="734"/>
      <c r="VXF90" s="734"/>
      <c r="VXG90" s="734"/>
      <c r="VXH90" s="734"/>
      <c r="VXI90" s="734"/>
      <c r="VXJ90" s="734"/>
      <c r="VXK90" s="734"/>
      <c r="VXL90" s="734"/>
      <c r="VXM90" s="734"/>
      <c r="VXN90" s="734"/>
      <c r="VXO90" s="734"/>
      <c r="VXP90" s="734"/>
      <c r="VXQ90" s="734"/>
      <c r="VXR90" s="734"/>
      <c r="VXS90" s="734"/>
      <c r="VXT90" s="734"/>
      <c r="VXU90" s="734"/>
      <c r="VXV90" s="734"/>
      <c r="VXW90" s="734"/>
      <c r="VXX90" s="734"/>
      <c r="VXY90" s="734"/>
      <c r="VXZ90" s="734"/>
      <c r="VYA90" s="734"/>
      <c r="VYB90" s="734"/>
      <c r="VYC90" s="734"/>
      <c r="VYD90" s="734"/>
      <c r="VYE90" s="734"/>
      <c r="VYF90" s="734"/>
      <c r="VYG90" s="734"/>
      <c r="VYH90" s="734"/>
      <c r="VYI90" s="734"/>
      <c r="VYJ90" s="734"/>
      <c r="VYK90" s="734"/>
      <c r="VYL90" s="734"/>
      <c r="VYM90" s="734"/>
      <c r="VYN90" s="734"/>
      <c r="VYO90" s="734"/>
      <c r="VYP90" s="734"/>
      <c r="VYQ90" s="734"/>
      <c r="VYR90" s="734"/>
      <c r="VYS90" s="734"/>
      <c r="VYT90" s="734"/>
      <c r="VYU90" s="734"/>
      <c r="VYV90" s="734"/>
      <c r="VYW90" s="734"/>
      <c r="VYX90" s="734"/>
      <c r="VYY90" s="734"/>
      <c r="VYZ90" s="734"/>
      <c r="VZA90" s="734"/>
      <c r="VZB90" s="734"/>
      <c r="VZC90" s="734"/>
      <c r="VZD90" s="734"/>
      <c r="VZE90" s="734"/>
      <c r="VZF90" s="734"/>
      <c r="VZG90" s="734"/>
      <c r="VZH90" s="734"/>
      <c r="VZI90" s="734"/>
      <c r="VZJ90" s="734"/>
      <c r="VZK90" s="734"/>
      <c r="VZL90" s="734"/>
      <c r="VZM90" s="734"/>
      <c r="VZN90" s="734"/>
      <c r="VZO90" s="734"/>
      <c r="VZP90" s="734"/>
      <c r="VZQ90" s="734"/>
      <c r="VZR90" s="734"/>
      <c r="VZS90" s="734"/>
      <c r="VZT90" s="734"/>
      <c r="VZU90" s="734"/>
      <c r="VZV90" s="734"/>
      <c r="VZW90" s="734"/>
      <c r="VZX90" s="734"/>
      <c r="VZY90" s="734"/>
      <c r="VZZ90" s="734"/>
      <c r="WAA90" s="734"/>
      <c r="WAB90" s="734"/>
      <c r="WAC90" s="734"/>
      <c r="WAD90" s="734"/>
      <c r="WAE90" s="734"/>
      <c r="WAF90" s="734"/>
      <c r="WAG90" s="734"/>
      <c r="WAH90" s="734"/>
      <c r="WAI90" s="734"/>
      <c r="WAJ90" s="734"/>
      <c r="WAK90" s="734"/>
      <c r="WAL90" s="734"/>
      <c r="WAM90" s="734"/>
      <c r="WAN90" s="734"/>
      <c r="WAO90" s="734"/>
      <c r="WAP90" s="734"/>
      <c r="WAQ90" s="734"/>
      <c r="WAR90" s="734"/>
      <c r="WAS90" s="734"/>
      <c r="WAT90" s="734"/>
      <c r="WAU90" s="734"/>
      <c r="WAV90" s="734"/>
      <c r="WAW90" s="734"/>
      <c r="WAX90" s="734"/>
      <c r="WAY90" s="734"/>
      <c r="WAZ90" s="734"/>
      <c r="WBA90" s="734"/>
      <c r="WBB90" s="734"/>
      <c r="WBC90" s="734"/>
      <c r="WBD90" s="734"/>
      <c r="WBE90" s="734"/>
      <c r="WBF90" s="734"/>
      <c r="WBG90" s="734"/>
      <c r="WBH90" s="734"/>
      <c r="WBI90" s="734"/>
      <c r="WBJ90" s="734"/>
      <c r="WBK90" s="734"/>
      <c r="WBL90" s="734"/>
      <c r="WBM90" s="734"/>
      <c r="WBN90" s="734"/>
      <c r="WBO90" s="734"/>
      <c r="WBP90" s="734"/>
      <c r="WBQ90" s="734"/>
      <c r="WBR90" s="734"/>
      <c r="WBS90" s="734"/>
      <c r="WBT90" s="734"/>
      <c r="WBU90" s="734"/>
      <c r="WBV90" s="734"/>
      <c r="WBW90" s="734"/>
      <c r="WBX90" s="734"/>
      <c r="WBY90" s="734"/>
      <c r="WBZ90" s="734"/>
      <c r="WCA90" s="734"/>
      <c r="WCB90" s="734"/>
      <c r="WCC90" s="734"/>
      <c r="WCD90" s="734"/>
      <c r="WCE90" s="734"/>
      <c r="WCF90" s="734"/>
      <c r="WCG90" s="734"/>
      <c r="WCH90" s="734"/>
      <c r="WCI90" s="734"/>
      <c r="WCJ90" s="734"/>
      <c r="WCK90" s="734"/>
      <c r="WCL90" s="734"/>
      <c r="WCM90" s="734"/>
      <c r="WCN90" s="734"/>
      <c r="WCO90" s="734"/>
      <c r="WCP90" s="734"/>
      <c r="WCQ90" s="734"/>
      <c r="WCR90" s="734"/>
      <c r="WCS90" s="734"/>
      <c r="WCT90" s="734"/>
      <c r="WCU90" s="734"/>
      <c r="WCV90" s="734"/>
      <c r="WCW90" s="734"/>
      <c r="WCX90" s="734"/>
      <c r="WCY90" s="734"/>
      <c r="WCZ90" s="734"/>
      <c r="WDA90" s="734"/>
      <c r="WDB90" s="734"/>
      <c r="WDC90" s="734"/>
      <c r="WDD90" s="734"/>
      <c r="WDE90" s="734"/>
      <c r="WDF90" s="734"/>
      <c r="WDG90" s="734"/>
      <c r="WDH90" s="734"/>
      <c r="WDI90" s="734"/>
      <c r="WDJ90" s="734"/>
      <c r="WDK90" s="734"/>
      <c r="WDL90" s="734"/>
      <c r="WDM90" s="734"/>
      <c r="WDN90" s="734"/>
      <c r="WDO90" s="734"/>
      <c r="WDP90" s="734"/>
      <c r="WDQ90" s="734"/>
      <c r="WDR90" s="734"/>
      <c r="WDS90" s="734"/>
      <c r="WDT90" s="734"/>
      <c r="WDU90" s="734"/>
      <c r="WDV90" s="734"/>
      <c r="WDW90" s="734"/>
      <c r="WDX90" s="734"/>
      <c r="WDY90" s="734"/>
      <c r="WDZ90" s="734"/>
      <c r="WEA90" s="734"/>
      <c r="WEB90" s="734"/>
      <c r="WEC90" s="734"/>
      <c r="WED90" s="734"/>
      <c r="WEE90" s="734"/>
      <c r="WEF90" s="734"/>
      <c r="WEG90" s="734"/>
      <c r="WEH90" s="734"/>
      <c r="WEI90" s="734"/>
      <c r="WEJ90" s="734"/>
      <c r="WEK90" s="734"/>
      <c r="WEL90" s="734"/>
      <c r="WEM90" s="734"/>
      <c r="WEN90" s="734"/>
      <c r="WEO90" s="734"/>
      <c r="WEP90" s="734"/>
      <c r="WEQ90" s="734"/>
      <c r="WER90" s="734"/>
      <c r="WES90" s="734"/>
      <c r="WET90" s="734"/>
      <c r="WEU90" s="734"/>
      <c r="WEV90" s="734"/>
      <c r="WEW90" s="734"/>
      <c r="WEX90" s="734"/>
      <c r="WEY90" s="734"/>
      <c r="WEZ90" s="734"/>
      <c r="WFA90" s="734"/>
      <c r="WFB90" s="734"/>
      <c r="WFC90" s="734"/>
      <c r="WFD90" s="734"/>
      <c r="WFE90" s="734"/>
      <c r="WFF90" s="734"/>
      <c r="WFG90" s="734"/>
      <c r="WFH90" s="734"/>
      <c r="WFI90" s="734"/>
      <c r="WFJ90" s="734"/>
      <c r="WFK90" s="734"/>
      <c r="WFL90" s="734"/>
      <c r="WFM90" s="734"/>
      <c r="WFN90" s="734"/>
      <c r="WFO90" s="734"/>
      <c r="WFP90" s="734"/>
      <c r="WFQ90" s="734"/>
      <c r="WFR90" s="734"/>
      <c r="WFS90" s="734"/>
      <c r="WFT90" s="734"/>
      <c r="WFU90" s="734"/>
      <c r="WFV90" s="734"/>
      <c r="WFW90" s="734"/>
      <c r="WFX90" s="734"/>
      <c r="WFY90" s="734"/>
      <c r="WFZ90" s="734"/>
      <c r="WGA90" s="734"/>
      <c r="WGB90" s="734"/>
      <c r="WGC90" s="734"/>
      <c r="WGD90" s="734"/>
      <c r="WGE90" s="734"/>
      <c r="WGF90" s="734"/>
      <c r="WGG90" s="734"/>
      <c r="WGH90" s="734"/>
      <c r="WGI90" s="734"/>
      <c r="WGJ90" s="734"/>
      <c r="WGK90" s="734"/>
      <c r="WGL90" s="734"/>
      <c r="WGM90" s="734"/>
      <c r="WGN90" s="734"/>
      <c r="WGO90" s="734"/>
      <c r="WGP90" s="734"/>
      <c r="WGQ90" s="734"/>
      <c r="WGR90" s="734"/>
      <c r="WGS90" s="734"/>
      <c r="WGT90" s="734"/>
      <c r="WGU90" s="734"/>
      <c r="WGV90" s="734"/>
      <c r="WGW90" s="734"/>
      <c r="WGX90" s="734"/>
      <c r="WGY90" s="734"/>
      <c r="WGZ90" s="734"/>
      <c r="WHA90" s="734"/>
      <c r="WHB90" s="734"/>
      <c r="WHC90" s="734"/>
      <c r="WHD90" s="734"/>
      <c r="WHE90" s="734"/>
      <c r="WHF90" s="734"/>
      <c r="WHG90" s="734"/>
      <c r="WHH90" s="734"/>
      <c r="WHI90" s="734"/>
      <c r="WHJ90" s="734"/>
      <c r="WHK90" s="734"/>
      <c r="WHL90" s="734"/>
      <c r="WHM90" s="734"/>
      <c r="WHN90" s="734"/>
      <c r="WHO90" s="734"/>
      <c r="WHP90" s="734"/>
      <c r="WHQ90" s="734"/>
      <c r="WHR90" s="734"/>
      <c r="WHS90" s="734"/>
      <c r="WHT90" s="734"/>
      <c r="WHU90" s="734"/>
      <c r="WHV90" s="734"/>
      <c r="WHW90" s="734"/>
      <c r="WHX90" s="734"/>
      <c r="WHY90" s="734"/>
      <c r="WHZ90" s="734"/>
      <c r="WIA90" s="734"/>
      <c r="WIB90" s="734"/>
      <c r="WIC90" s="734"/>
      <c r="WID90" s="734"/>
      <c r="WIE90" s="734"/>
      <c r="WIF90" s="734"/>
      <c r="WIG90" s="734"/>
      <c r="WIH90" s="734"/>
      <c r="WII90" s="734"/>
      <c r="WIJ90" s="734"/>
      <c r="WIK90" s="734"/>
      <c r="WIL90" s="734"/>
      <c r="WIM90" s="734"/>
      <c r="WIN90" s="734"/>
      <c r="WIO90" s="734"/>
      <c r="WIP90" s="734"/>
      <c r="WIQ90" s="734"/>
      <c r="WIR90" s="734"/>
      <c r="WIS90" s="734"/>
      <c r="WIT90" s="734"/>
      <c r="WIU90" s="734"/>
      <c r="WIV90" s="734"/>
      <c r="WIW90" s="734"/>
      <c r="WIX90" s="734"/>
      <c r="WIY90" s="734"/>
      <c r="WIZ90" s="734"/>
      <c r="WJA90" s="734"/>
      <c r="WJB90" s="734"/>
      <c r="WJC90" s="734"/>
      <c r="WJD90" s="734"/>
      <c r="WJE90" s="734"/>
      <c r="WJF90" s="734"/>
      <c r="WJG90" s="734"/>
      <c r="WJH90" s="734"/>
      <c r="WJI90" s="734"/>
      <c r="WJJ90" s="734"/>
      <c r="WJK90" s="734"/>
      <c r="WJL90" s="734"/>
      <c r="WJM90" s="734"/>
      <c r="WJN90" s="734"/>
      <c r="WJO90" s="734"/>
      <c r="WJP90" s="734"/>
      <c r="WJQ90" s="734"/>
      <c r="WJR90" s="734"/>
      <c r="WJS90" s="734"/>
      <c r="WJT90" s="734"/>
      <c r="WJU90" s="734"/>
      <c r="WJV90" s="734"/>
      <c r="WJW90" s="734"/>
      <c r="WJX90" s="734"/>
      <c r="WJY90" s="734"/>
      <c r="WJZ90" s="734"/>
      <c r="WKA90" s="734"/>
      <c r="WKB90" s="734"/>
      <c r="WKC90" s="734"/>
      <c r="WKD90" s="734"/>
      <c r="WKE90" s="734"/>
      <c r="WKF90" s="734"/>
      <c r="WKG90" s="734"/>
      <c r="WKH90" s="734"/>
      <c r="WKI90" s="734"/>
      <c r="WKJ90" s="734"/>
      <c r="WKK90" s="734"/>
      <c r="WKL90" s="734"/>
      <c r="WKM90" s="734"/>
      <c r="WKN90" s="734"/>
      <c r="WKO90" s="734"/>
      <c r="WKP90" s="734"/>
      <c r="WKQ90" s="734"/>
      <c r="WKR90" s="734"/>
      <c r="WKS90" s="734"/>
      <c r="WKT90" s="734"/>
      <c r="WKU90" s="734"/>
      <c r="WKV90" s="734"/>
      <c r="WKW90" s="734"/>
      <c r="WKX90" s="734"/>
      <c r="WKY90" s="734"/>
      <c r="WKZ90" s="734"/>
      <c r="WLA90" s="734"/>
      <c r="WLB90" s="734"/>
      <c r="WLC90" s="734"/>
      <c r="WLD90" s="734"/>
      <c r="WLE90" s="734"/>
      <c r="WLF90" s="734"/>
      <c r="WLG90" s="734"/>
      <c r="WLH90" s="734"/>
      <c r="WLI90" s="734"/>
      <c r="WLJ90" s="734"/>
      <c r="WLK90" s="734"/>
      <c r="WLL90" s="734"/>
      <c r="WLM90" s="734"/>
      <c r="WLN90" s="734"/>
      <c r="WLO90" s="734"/>
      <c r="WLP90" s="734"/>
      <c r="WLQ90" s="734"/>
      <c r="WLR90" s="734"/>
      <c r="WLS90" s="734"/>
      <c r="WLT90" s="734"/>
      <c r="WLU90" s="734"/>
      <c r="WLV90" s="734"/>
      <c r="WLW90" s="734"/>
      <c r="WLX90" s="734"/>
      <c r="WLY90" s="734"/>
      <c r="WLZ90" s="734"/>
      <c r="WMA90" s="734"/>
      <c r="WMB90" s="734"/>
      <c r="WMC90" s="734"/>
      <c r="WMD90" s="734"/>
      <c r="WME90" s="734"/>
      <c r="WMF90" s="734"/>
      <c r="WMG90" s="734"/>
      <c r="WMH90" s="734"/>
      <c r="WMI90" s="734"/>
      <c r="WMJ90" s="734"/>
      <c r="WMK90" s="734"/>
      <c r="WML90" s="734"/>
      <c r="WMM90" s="734"/>
      <c r="WMN90" s="734"/>
      <c r="WMO90" s="734"/>
      <c r="WMP90" s="734"/>
      <c r="WMQ90" s="734"/>
      <c r="WMR90" s="734"/>
      <c r="WMS90" s="734"/>
      <c r="WMT90" s="734"/>
      <c r="WMU90" s="734"/>
      <c r="WMV90" s="734"/>
      <c r="WMW90" s="734"/>
      <c r="WMX90" s="734"/>
      <c r="WMY90" s="734"/>
      <c r="WMZ90" s="734"/>
      <c r="WNA90" s="734"/>
      <c r="WNB90" s="734"/>
      <c r="WNC90" s="734"/>
      <c r="WND90" s="734"/>
      <c r="WNE90" s="734"/>
      <c r="WNF90" s="734"/>
      <c r="WNG90" s="734"/>
      <c r="WNH90" s="734"/>
      <c r="WNI90" s="734"/>
      <c r="WNJ90" s="734"/>
      <c r="WNK90" s="734"/>
      <c r="WNL90" s="734"/>
      <c r="WNM90" s="734"/>
      <c r="WNN90" s="734"/>
      <c r="WNO90" s="734"/>
      <c r="WNP90" s="734"/>
      <c r="WNQ90" s="734"/>
      <c r="WNR90" s="734"/>
      <c r="WNS90" s="734"/>
      <c r="WNT90" s="734"/>
      <c r="WNU90" s="734"/>
      <c r="WNV90" s="734"/>
      <c r="WNW90" s="734"/>
      <c r="WNX90" s="734"/>
      <c r="WNY90" s="734"/>
      <c r="WNZ90" s="734"/>
      <c r="WOA90" s="734"/>
      <c r="WOB90" s="734"/>
      <c r="WOC90" s="734"/>
      <c r="WOD90" s="734"/>
      <c r="WOE90" s="734"/>
      <c r="WOF90" s="734"/>
      <c r="WOG90" s="734"/>
      <c r="WOH90" s="734"/>
      <c r="WOI90" s="734"/>
      <c r="WOJ90" s="734"/>
      <c r="WOK90" s="734"/>
      <c r="WOL90" s="734"/>
      <c r="WOM90" s="734"/>
      <c r="WON90" s="734"/>
      <c r="WOO90" s="734"/>
      <c r="WOP90" s="734"/>
      <c r="WOQ90" s="734"/>
      <c r="WOR90" s="734"/>
      <c r="WOS90" s="734"/>
      <c r="WOT90" s="734"/>
      <c r="WOU90" s="734"/>
      <c r="WOV90" s="734"/>
      <c r="WOW90" s="734"/>
      <c r="WOX90" s="734"/>
      <c r="WOY90" s="734"/>
      <c r="WOZ90" s="734"/>
      <c r="WPA90" s="734"/>
      <c r="WPB90" s="734"/>
      <c r="WPC90" s="734"/>
      <c r="WPD90" s="734"/>
      <c r="WPE90" s="734"/>
      <c r="WPF90" s="734"/>
      <c r="WPG90" s="734"/>
      <c r="WPH90" s="734"/>
      <c r="WPI90" s="734"/>
      <c r="WPJ90" s="734"/>
      <c r="WPK90" s="734"/>
      <c r="WPL90" s="734"/>
      <c r="WPM90" s="734"/>
      <c r="WPN90" s="734"/>
      <c r="WPO90" s="734"/>
      <c r="WPP90" s="734"/>
      <c r="WPQ90" s="734"/>
      <c r="WPR90" s="734"/>
      <c r="WPS90" s="734"/>
      <c r="WPT90" s="734"/>
      <c r="WPU90" s="734"/>
      <c r="WPV90" s="734"/>
      <c r="WPW90" s="734"/>
      <c r="WPX90" s="734"/>
      <c r="WPY90" s="734"/>
      <c r="WPZ90" s="734"/>
      <c r="WQA90" s="734"/>
      <c r="WQB90" s="734"/>
      <c r="WQC90" s="734"/>
      <c r="WQD90" s="734"/>
      <c r="WQE90" s="734"/>
      <c r="WQF90" s="734"/>
      <c r="WQG90" s="734"/>
      <c r="WQH90" s="734"/>
      <c r="WQI90" s="734"/>
      <c r="WQJ90" s="734"/>
      <c r="WQK90" s="734"/>
      <c r="WQL90" s="734"/>
      <c r="WQM90" s="734"/>
      <c r="WQN90" s="734"/>
      <c r="WQO90" s="734"/>
      <c r="WQP90" s="734"/>
      <c r="WQQ90" s="734"/>
      <c r="WQR90" s="734"/>
      <c r="WQS90" s="734"/>
      <c r="WQT90" s="734"/>
      <c r="WQU90" s="734"/>
      <c r="WQV90" s="734"/>
      <c r="WQW90" s="734"/>
      <c r="WQX90" s="734"/>
      <c r="WQY90" s="734"/>
      <c r="WQZ90" s="734"/>
      <c r="WRA90" s="734"/>
      <c r="WRB90" s="734"/>
      <c r="WRC90" s="734"/>
      <c r="WRD90" s="734"/>
      <c r="WRE90" s="734"/>
      <c r="WRF90" s="734"/>
      <c r="WRG90" s="734"/>
      <c r="WRH90" s="734"/>
      <c r="WRI90" s="734"/>
      <c r="WRJ90" s="734"/>
      <c r="WRK90" s="734"/>
      <c r="WRL90" s="734"/>
      <c r="WRM90" s="734"/>
      <c r="WRN90" s="734"/>
      <c r="WRO90" s="734"/>
      <c r="WRP90" s="734"/>
      <c r="WRQ90" s="734"/>
      <c r="WRR90" s="734"/>
      <c r="WRS90" s="734"/>
      <c r="WRT90" s="734"/>
      <c r="WRU90" s="734"/>
      <c r="WRV90" s="734"/>
      <c r="WRW90" s="734"/>
      <c r="WRX90" s="734"/>
      <c r="WRY90" s="734"/>
      <c r="WRZ90" s="734"/>
      <c r="WSA90" s="734"/>
      <c r="WSB90" s="734"/>
      <c r="WSC90" s="734"/>
      <c r="WSD90" s="734"/>
      <c r="WSE90" s="734"/>
      <c r="WSF90" s="734"/>
      <c r="WSG90" s="734"/>
      <c r="WSH90" s="734"/>
      <c r="WSI90" s="734"/>
      <c r="WSJ90" s="734"/>
      <c r="WSK90" s="734"/>
      <c r="WSL90" s="734"/>
      <c r="WSM90" s="734"/>
      <c r="WSN90" s="734"/>
      <c r="WSO90" s="734"/>
      <c r="WSP90" s="734"/>
      <c r="WSQ90" s="734"/>
      <c r="WSR90" s="734"/>
      <c r="WSS90" s="734"/>
      <c r="WST90" s="734"/>
      <c r="WSU90" s="734"/>
      <c r="WSV90" s="734"/>
      <c r="WSW90" s="734"/>
      <c r="WSX90" s="734"/>
      <c r="WSY90" s="734"/>
      <c r="WSZ90" s="734"/>
      <c r="WTA90" s="734"/>
      <c r="WTB90" s="734"/>
      <c r="WTC90" s="734"/>
      <c r="WTD90" s="734"/>
      <c r="WTE90" s="734"/>
      <c r="WTF90" s="734"/>
      <c r="WTG90" s="734"/>
      <c r="WTH90" s="734"/>
      <c r="WTI90" s="734"/>
      <c r="WTJ90" s="734"/>
      <c r="WTK90" s="734"/>
      <c r="WTL90" s="734"/>
      <c r="WTM90" s="734"/>
      <c r="WTN90" s="734"/>
      <c r="WTO90" s="734"/>
      <c r="WTP90" s="734"/>
      <c r="WTQ90" s="734"/>
      <c r="WTR90" s="734"/>
      <c r="WTS90" s="734"/>
      <c r="WTT90" s="734"/>
      <c r="WTU90" s="734"/>
      <c r="WTV90" s="734"/>
      <c r="WTW90" s="734"/>
      <c r="WTX90" s="734"/>
      <c r="WTY90" s="734"/>
      <c r="WTZ90" s="734"/>
      <c r="WUA90" s="734"/>
      <c r="WUB90" s="734"/>
      <c r="WUC90" s="734"/>
      <c r="WUD90" s="734"/>
      <c r="WUE90" s="734"/>
      <c r="WUF90" s="734"/>
      <c r="WUG90" s="734"/>
      <c r="WUH90" s="734"/>
      <c r="WUI90" s="734"/>
      <c r="WUJ90" s="734"/>
      <c r="WUK90" s="734"/>
      <c r="WUL90" s="734"/>
      <c r="WUM90" s="734"/>
      <c r="WUN90" s="734"/>
      <c r="WUO90" s="734"/>
      <c r="WUP90" s="734"/>
      <c r="WUQ90" s="734"/>
      <c r="WUR90" s="734"/>
      <c r="WUS90" s="734"/>
      <c r="WUT90" s="734"/>
      <c r="WUU90" s="734"/>
      <c r="WUV90" s="734"/>
      <c r="WUW90" s="734"/>
      <c r="WUX90" s="734"/>
      <c r="WUY90" s="734"/>
      <c r="WUZ90" s="734"/>
      <c r="WVA90" s="734"/>
      <c r="WVB90" s="734"/>
      <c r="WVC90" s="734"/>
      <c r="WVD90" s="734"/>
      <c r="WVE90" s="734"/>
      <c r="WVF90" s="734"/>
      <c r="WVG90" s="734"/>
      <c r="WVH90" s="734"/>
      <c r="WVI90" s="734"/>
      <c r="WVJ90" s="734"/>
      <c r="WVK90" s="734"/>
      <c r="WVL90" s="734"/>
      <c r="WVM90" s="734"/>
      <c r="WVN90" s="734"/>
      <c r="WVO90" s="734"/>
      <c r="WVP90" s="734"/>
      <c r="WVQ90" s="734"/>
      <c r="WVR90" s="734"/>
      <c r="WVS90" s="734"/>
      <c r="WVT90" s="734"/>
      <c r="WVU90" s="734"/>
      <c r="WVV90" s="734"/>
      <c r="WVW90" s="734"/>
      <c r="WVX90" s="734"/>
      <c r="WVY90" s="734"/>
      <c r="WVZ90" s="734"/>
      <c r="WWA90" s="734"/>
      <c r="WWB90" s="734"/>
      <c r="WWC90" s="734"/>
      <c r="WWD90" s="734"/>
      <c r="WWE90" s="734"/>
      <c r="WWF90" s="734"/>
      <c r="WWG90" s="734"/>
      <c r="WWH90" s="734"/>
      <c r="WWI90" s="734"/>
      <c r="WWJ90" s="734"/>
      <c r="WWK90" s="734"/>
      <c r="WWL90" s="734"/>
      <c r="WWM90" s="734"/>
      <c r="WWN90" s="734"/>
      <c r="WWO90" s="734"/>
      <c r="WWP90" s="734"/>
      <c r="WWQ90" s="734"/>
      <c r="WWR90" s="734"/>
      <c r="WWS90" s="734"/>
      <c r="WWT90" s="734"/>
      <c r="WWU90" s="734"/>
      <c r="WWV90" s="734"/>
      <c r="WWW90" s="734"/>
      <c r="WWX90" s="734"/>
      <c r="WWY90" s="734"/>
      <c r="WWZ90" s="734"/>
      <c r="WXA90" s="734"/>
      <c r="WXB90" s="734"/>
      <c r="WXC90" s="734"/>
      <c r="WXD90" s="734"/>
      <c r="WXE90" s="734"/>
      <c r="WXF90" s="734"/>
      <c r="WXG90" s="734"/>
      <c r="WXH90" s="734"/>
      <c r="WXI90" s="734"/>
      <c r="WXJ90" s="734"/>
      <c r="WXK90" s="734"/>
      <c r="WXL90" s="734"/>
      <c r="WXM90" s="734"/>
      <c r="WXN90" s="734"/>
      <c r="WXO90" s="734"/>
      <c r="WXP90" s="734"/>
      <c r="WXQ90" s="734"/>
      <c r="WXR90" s="734"/>
      <c r="WXS90" s="734"/>
      <c r="WXT90" s="734"/>
      <c r="WXU90" s="734"/>
      <c r="WXV90" s="734"/>
      <c r="WXW90" s="734"/>
      <c r="WXX90" s="734"/>
      <c r="WXY90" s="734"/>
      <c r="WXZ90" s="734"/>
      <c r="WYA90" s="734"/>
      <c r="WYB90" s="734"/>
      <c r="WYC90" s="734"/>
      <c r="WYD90" s="734"/>
      <c r="WYE90" s="734"/>
      <c r="WYF90" s="734"/>
      <c r="WYG90" s="734"/>
      <c r="WYH90" s="734"/>
      <c r="WYI90" s="734"/>
      <c r="WYJ90" s="734"/>
      <c r="WYK90" s="734"/>
      <c r="WYL90" s="734"/>
      <c r="WYM90" s="734"/>
      <c r="WYN90" s="734"/>
      <c r="WYO90" s="734"/>
      <c r="WYP90" s="734"/>
      <c r="WYQ90" s="734"/>
      <c r="WYR90" s="734"/>
      <c r="WYS90" s="734"/>
      <c r="WYT90" s="734"/>
      <c r="WYU90" s="734"/>
      <c r="WYV90" s="734"/>
      <c r="WYW90" s="734"/>
      <c r="WYX90" s="734"/>
      <c r="WYY90" s="734"/>
      <c r="WYZ90" s="734"/>
      <c r="WZA90" s="734"/>
      <c r="WZB90" s="734"/>
      <c r="WZC90" s="734"/>
      <c r="WZD90" s="734"/>
      <c r="WZE90" s="734"/>
      <c r="WZF90" s="734"/>
      <c r="WZG90" s="734"/>
      <c r="WZH90" s="734"/>
      <c r="WZI90" s="734"/>
      <c r="WZJ90" s="734"/>
      <c r="WZK90" s="734"/>
      <c r="WZL90" s="734"/>
      <c r="WZM90" s="734"/>
      <c r="WZN90" s="734"/>
      <c r="WZO90" s="734"/>
      <c r="WZP90" s="734"/>
      <c r="WZQ90" s="734"/>
      <c r="WZR90" s="734"/>
      <c r="WZS90" s="734"/>
      <c r="WZT90" s="734"/>
      <c r="WZU90" s="734"/>
      <c r="WZV90" s="734"/>
      <c r="WZW90" s="734"/>
      <c r="WZX90" s="734"/>
      <c r="WZY90" s="734"/>
      <c r="WZZ90" s="734"/>
      <c r="XAA90" s="734"/>
      <c r="XAB90" s="734"/>
      <c r="XAC90" s="734"/>
      <c r="XAD90" s="734"/>
      <c r="XAE90" s="734"/>
      <c r="XAF90" s="734"/>
      <c r="XAG90" s="734"/>
      <c r="XAH90" s="734"/>
      <c r="XAI90" s="734"/>
      <c r="XAJ90" s="734"/>
      <c r="XAK90" s="734"/>
      <c r="XAL90" s="734"/>
      <c r="XAM90" s="734"/>
      <c r="XAN90" s="734"/>
      <c r="XAO90" s="734"/>
      <c r="XAP90" s="734"/>
      <c r="XAQ90" s="734"/>
      <c r="XAR90" s="734"/>
      <c r="XAS90" s="734"/>
      <c r="XAT90" s="734"/>
      <c r="XAU90" s="734"/>
      <c r="XAV90" s="734"/>
      <c r="XAW90" s="734"/>
      <c r="XAX90" s="734"/>
      <c r="XAY90" s="734"/>
      <c r="XAZ90" s="734"/>
      <c r="XBA90" s="734"/>
      <c r="XBB90" s="734"/>
      <c r="XBC90" s="734"/>
      <c r="XBD90" s="734"/>
      <c r="XBE90" s="734"/>
      <c r="XBF90" s="734"/>
      <c r="XBG90" s="734"/>
      <c r="XBH90" s="734"/>
      <c r="XBI90" s="734"/>
      <c r="XBJ90" s="734"/>
      <c r="XBK90" s="734"/>
      <c r="XBL90" s="734"/>
      <c r="XBM90" s="734"/>
      <c r="XBN90" s="734"/>
      <c r="XBO90" s="734"/>
      <c r="XBP90" s="734"/>
      <c r="XBQ90" s="734"/>
      <c r="XBR90" s="734"/>
      <c r="XBS90" s="734"/>
      <c r="XBT90" s="734"/>
      <c r="XBU90" s="734"/>
      <c r="XBV90" s="734"/>
      <c r="XBW90" s="734"/>
      <c r="XBX90" s="734"/>
      <c r="XBY90" s="734"/>
      <c r="XBZ90" s="734"/>
      <c r="XCA90" s="734"/>
      <c r="XCB90" s="734"/>
      <c r="XCC90" s="734"/>
      <c r="XCD90" s="734"/>
      <c r="XCE90" s="734"/>
      <c r="XCF90" s="734"/>
      <c r="XCG90" s="734"/>
      <c r="XCH90" s="734"/>
      <c r="XCI90" s="734"/>
      <c r="XCJ90" s="734"/>
      <c r="XCK90" s="734"/>
      <c r="XCL90" s="734"/>
      <c r="XCM90" s="734"/>
      <c r="XCN90" s="734"/>
      <c r="XCO90" s="734"/>
      <c r="XCP90" s="734"/>
      <c r="XCQ90" s="734"/>
      <c r="XCR90" s="734"/>
      <c r="XCS90" s="734"/>
      <c r="XCT90" s="734"/>
      <c r="XCU90" s="734"/>
      <c r="XCV90" s="734"/>
      <c r="XCW90" s="734"/>
      <c r="XCX90" s="734"/>
      <c r="XCY90" s="734"/>
      <c r="XCZ90" s="734"/>
      <c r="XDA90" s="734"/>
      <c r="XDB90" s="734"/>
      <c r="XDC90" s="734"/>
      <c r="XDD90" s="734"/>
      <c r="XDE90" s="734"/>
      <c r="XDF90" s="734"/>
      <c r="XDG90" s="734"/>
      <c r="XDH90" s="734"/>
      <c r="XDI90" s="734"/>
      <c r="XDJ90" s="734"/>
      <c r="XDK90" s="734"/>
      <c r="XDL90" s="734"/>
      <c r="XDM90" s="734"/>
      <c r="XDN90" s="734"/>
      <c r="XDO90" s="734"/>
      <c r="XDP90" s="734"/>
      <c r="XDQ90" s="734"/>
      <c r="XDR90" s="734"/>
      <c r="XDS90" s="734"/>
      <c r="XDT90" s="734"/>
      <c r="XDU90" s="734"/>
      <c r="XDV90" s="734"/>
      <c r="XDW90" s="734"/>
      <c r="XDX90" s="734"/>
      <c r="XDY90" s="734"/>
      <c r="XDZ90" s="734"/>
      <c r="XEA90" s="734"/>
      <c r="XEB90" s="734"/>
      <c r="XEC90" s="734"/>
      <c r="XED90" s="734"/>
      <c r="XEE90" s="734"/>
      <c r="XEF90" s="734"/>
      <c r="XEG90" s="734"/>
      <c r="XEH90" s="734"/>
      <c r="XEI90" s="734"/>
      <c r="XEJ90" s="734"/>
      <c r="XEK90" s="734"/>
      <c r="XEL90" s="734"/>
      <c r="XEM90" s="734"/>
      <c r="XEN90" s="734"/>
      <c r="XEO90" s="734"/>
      <c r="XEP90" s="734"/>
      <c r="XEQ90" s="734"/>
      <c r="XER90" s="734"/>
      <c r="XES90" s="734"/>
      <c r="XET90" s="734"/>
      <c r="XEU90" s="734"/>
      <c r="XEV90" s="734"/>
      <c r="XEW90" s="734"/>
      <c r="XEX90" s="734"/>
      <c r="XEY90" s="734"/>
      <c r="XEZ90" s="734"/>
      <c r="XFA90" s="734"/>
      <c r="XFB90" s="734"/>
      <c r="XFC90" s="734"/>
    </row>
    <row r="91" spans="1:16384" s="380" customFormat="1" ht="14.1" customHeight="1">
      <c r="A91" s="734" t="s">
        <v>1320</v>
      </c>
      <c r="B91" s="734"/>
      <c r="C91" s="734"/>
      <c r="D91" s="734"/>
      <c r="E91" s="734"/>
      <c r="F91" s="734"/>
      <c r="G91" s="734"/>
      <c r="H91" s="734"/>
      <c r="I91" s="734"/>
      <c r="J91" s="734"/>
      <c r="K91" s="734"/>
      <c r="L91" s="734"/>
      <c r="M91" s="734"/>
      <c r="N91" s="734"/>
      <c r="O91" s="734"/>
      <c r="P91" s="734"/>
      <c r="Q91" s="734"/>
      <c r="R91" s="734"/>
      <c r="S91" s="734"/>
      <c r="T91" s="734"/>
      <c r="U91" s="734"/>
      <c r="V91" s="734"/>
      <c r="W91" s="734"/>
      <c r="X91" s="734"/>
      <c r="Y91" s="734"/>
      <c r="Z91" s="734"/>
      <c r="AA91" s="734"/>
      <c r="AB91" s="734"/>
      <c r="AC91" s="734"/>
      <c r="AD91" s="734"/>
      <c r="AE91" s="734"/>
      <c r="AF91" s="734"/>
      <c r="AG91" s="734"/>
      <c r="AH91" s="734"/>
      <c r="AI91" s="734"/>
      <c r="AJ91" s="734"/>
      <c r="AK91" s="734"/>
      <c r="AL91" s="734"/>
      <c r="AM91" s="734"/>
      <c r="AN91" s="734"/>
      <c r="AO91" s="734"/>
      <c r="AP91" s="734"/>
      <c r="AQ91" s="734"/>
      <c r="AR91" s="734"/>
      <c r="AS91" s="734"/>
      <c r="AT91" s="734"/>
      <c r="AU91" s="734"/>
      <c r="AV91" s="734"/>
      <c r="AW91" s="734"/>
      <c r="AX91" s="734"/>
      <c r="AY91" s="734"/>
      <c r="AZ91" s="734"/>
      <c r="BA91" s="734"/>
      <c r="BB91" s="734"/>
      <c r="BC91" s="734"/>
      <c r="BD91" s="734"/>
      <c r="BE91" s="734"/>
      <c r="BF91" s="734"/>
      <c r="BG91" s="734"/>
      <c r="BH91" s="734"/>
      <c r="BI91" s="734"/>
      <c r="BJ91" s="734"/>
      <c r="BK91" s="734"/>
      <c r="BL91" s="734"/>
      <c r="BM91" s="734"/>
      <c r="BN91" s="734"/>
      <c r="BO91" s="734"/>
      <c r="BP91" s="734"/>
      <c r="BQ91" s="734"/>
      <c r="BR91" s="734"/>
      <c r="BS91" s="734"/>
      <c r="BT91" s="734"/>
      <c r="BU91" s="734"/>
      <c r="BV91" s="734"/>
      <c r="BW91" s="734"/>
      <c r="BX91" s="734"/>
      <c r="BY91" s="734"/>
      <c r="BZ91" s="734"/>
      <c r="CA91" s="734"/>
      <c r="CB91" s="734"/>
      <c r="CC91" s="734"/>
      <c r="CD91" s="734"/>
      <c r="CE91" s="734"/>
      <c r="CF91" s="734"/>
      <c r="CG91" s="734"/>
      <c r="CH91" s="734"/>
      <c r="CI91" s="734"/>
      <c r="CJ91" s="734"/>
      <c r="CK91" s="734"/>
      <c r="CL91" s="734"/>
      <c r="CM91" s="734"/>
      <c r="CN91" s="734"/>
      <c r="CO91" s="734"/>
      <c r="CP91" s="734"/>
      <c r="CQ91" s="734"/>
      <c r="CR91" s="734"/>
      <c r="CS91" s="734"/>
      <c r="CT91" s="734"/>
      <c r="CU91" s="734"/>
      <c r="CV91" s="734"/>
      <c r="CW91" s="734"/>
      <c r="CX91" s="734"/>
      <c r="CY91" s="734"/>
      <c r="CZ91" s="734"/>
      <c r="DA91" s="734"/>
      <c r="DB91" s="734"/>
      <c r="DC91" s="734"/>
      <c r="DD91" s="734"/>
      <c r="DE91" s="734"/>
      <c r="DF91" s="734"/>
      <c r="DG91" s="734"/>
      <c r="DH91" s="734"/>
      <c r="DI91" s="734"/>
      <c r="DJ91" s="734"/>
      <c r="DK91" s="734"/>
      <c r="DL91" s="734"/>
      <c r="DM91" s="734"/>
      <c r="DN91" s="734"/>
      <c r="DO91" s="734"/>
      <c r="DP91" s="734"/>
      <c r="DQ91" s="734"/>
      <c r="DR91" s="734"/>
      <c r="DS91" s="734"/>
      <c r="DT91" s="734"/>
      <c r="DU91" s="734"/>
      <c r="DV91" s="734"/>
      <c r="DW91" s="734"/>
      <c r="DX91" s="734"/>
      <c r="DY91" s="734"/>
      <c r="DZ91" s="734"/>
      <c r="EA91" s="734"/>
      <c r="EB91" s="734"/>
      <c r="EC91" s="734"/>
      <c r="ED91" s="734"/>
      <c r="EE91" s="734"/>
      <c r="EF91" s="734"/>
      <c r="EG91" s="734"/>
      <c r="EH91" s="734"/>
      <c r="EI91" s="734"/>
      <c r="EJ91" s="734"/>
      <c r="EK91" s="734"/>
      <c r="EL91" s="734"/>
      <c r="EM91" s="734"/>
      <c r="EN91" s="734"/>
      <c r="EO91" s="734"/>
      <c r="EP91" s="734"/>
      <c r="EQ91" s="734"/>
      <c r="ER91" s="734"/>
      <c r="ES91" s="734"/>
      <c r="ET91" s="734"/>
      <c r="EU91" s="734"/>
      <c r="EV91" s="734"/>
      <c r="EW91" s="734"/>
      <c r="EX91" s="734"/>
      <c r="EY91" s="734"/>
      <c r="EZ91" s="734"/>
      <c r="FA91" s="734"/>
      <c r="FB91" s="734"/>
      <c r="FC91" s="734"/>
      <c r="FD91" s="734"/>
      <c r="FE91" s="734"/>
      <c r="FF91" s="734"/>
      <c r="FG91" s="734"/>
      <c r="FH91" s="734"/>
      <c r="FI91" s="734"/>
      <c r="FJ91" s="734"/>
      <c r="FK91" s="734"/>
      <c r="FL91" s="734"/>
      <c r="FM91" s="734"/>
      <c r="FN91" s="734"/>
      <c r="FO91" s="734"/>
      <c r="FP91" s="734"/>
      <c r="FQ91" s="734"/>
      <c r="FR91" s="734"/>
      <c r="FS91" s="734"/>
      <c r="FT91" s="734"/>
      <c r="FU91" s="734"/>
      <c r="FV91" s="734"/>
      <c r="FW91" s="734"/>
      <c r="FX91" s="734"/>
      <c r="FY91" s="734"/>
      <c r="FZ91" s="734"/>
      <c r="GA91" s="734"/>
      <c r="GB91" s="734"/>
      <c r="GC91" s="734"/>
      <c r="GD91" s="734"/>
      <c r="GE91" s="734"/>
      <c r="GF91" s="734"/>
      <c r="GG91" s="734"/>
      <c r="GH91" s="734"/>
      <c r="GI91" s="734"/>
      <c r="GJ91" s="734"/>
      <c r="GK91" s="734"/>
      <c r="GL91" s="734"/>
      <c r="GM91" s="734"/>
      <c r="GN91" s="734"/>
      <c r="GO91" s="734"/>
      <c r="GP91" s="734"/>
      <c r="GQ91" s="734"/>
      <c r="GR91" s="734"/>
      <c r="GS91" s="734"/>
      <c r="GT91" s="734"/>
      <c r="GU91" s="734"/>
      <c r="GV91" s="734"/>
      <c r="GW91" s="734"/>
      <c r="GX91" s="734"/>
      <c r="GY91" s="734"/>
      <c r="GZ91" s="734"/>
      <c r="HA91" s="734"/>
      <c r="HB91" s="734"/>
      <c r="HC91" s="734"/>
      <c r="HD91" s="734"/>
      <c r="HE91" s="734"/>
      <c r="HF91" s="734"/>
      <c r="HG91" s="734"/>
      <c r="HH91" s="734"/>
      <c r="HI91" s="734"/>
      <c r="HJ91" s="734"/>
      <c r="HK91" s="734"/>
      <c r="HL91" s="734"/>
      <c r="HM91" s="734"/>
      <c r="HN91" s="734"/>
      <c r="HO91" s="734"/>
      <c r="HP91" s="734"/>
      <c r="HQ91" s="734"/>
      <c r="HR91" s="734"/>
      <c r="HS91" s="734"/>
      <c r="HT91" s="734"/>
      <c r="HU91" s="734"/>
      <c r="HV91" s="734"/>
      <c r="HW91" s="734"/>
      <c r="HX91" s="734"/>
      <c r="HY91" s="734"/>
      <c r="HZ91" s="734"/>
      <c r="IA91" s="734"/>
      <c r="IB91" s="734"/>
      <c r="IC91" s="734"/>
      <c r="ID91" s="734"/>
      <c r="IE91" s="734"/>
      <c r="IF91" s="734"/>
      <c r="IG91" s="734"/>
      <c r="IH91" s="734"/>
      <c r="II91" s="734"/>
      <c r="IJ91" s="734"/>
      <c r="IK91" s="734"/>
      <c r="IL91" s="734"/>
      <c r="IM91" s="734"/>
      <c r="IN91" s="734"/>
      <c r="IO91" s="734"/>
      <c r="IP91" s="734"/>
      <c r="IQ91" s="734"/>
      <c r="IR91" s="734"/>
      <c r="IS91" s="734"/>
      <c r="IT91" s="734"/>
      <c r="IU91" s="734"/>
      <c r="IV91" s="734"/>
      <c r="IW91" s="734"/>
      <c r="IX91" s="734"/>
      <c r="IY91" s="734"/>
      <c r="IZ91" s="734"/>
      <c r="JA91" s="734"/>
      <c r="JB91" s="734"/>
      <c r="JC91" s="734"/>
      <c r="JD91" s="734"/>
      <c r="JE91" s="734"/>
      <c r="JF91" s="734"/>
      <c r="JG91" s="734"/>
      <c r="JH91" s="734"/>
      <c r="JI91" s="734"/>
      <c r="JJ91" s="734"/>
      <c r="JK91" s="734"/>
      <c r="JL91" s="734"/>
      <c r="JM91" s="734"/>
      <c r="JN91" s="734"/>
      <c r="JO91" s="734"/>
      <c r="JP91" s="734"/>
      <c r="JQ91" s="734"/>
      <c r="JR91" s="734"/>
      <c r="JS91" s="734"/>
      <c r="JT91" s="734"/>
      <c r="JU91" s="734"/>
      <c r="JV91" s="734"/>
      <c r="JW91" s="734"/>
      <c r="JX91" s="734"/>
      <c r="JY91" s="734"/>
      <c r="JZ91" s="734"/>
      <c r="KA91" s="734"/>
      <c r="KB91" s="734"/>
      <c r="KC91" s="734"/>
      <c r="KD91" s="734"/>
      <c r="KE91" s="734"/>
      <c r="KF91" s="734"/>
      <c r="KG91" s="734"/>
      <c r="KH91" s="734"/>
      <c r="KI91" s="734"/>
      <c r="KJ91" s="734"/>
      <c r="KK91" s="734"/>
      <c r="KL91" s="734"/>
      <c r="KM91" s="734"/>
      <c r="KN91" s="734"/>
      <c r="KO91" s="734"/>
      <c r="KP91" s="734"/>
      <c r="KQ91" s="734"/>
      <c r="KR91" s="734"/>
      <c r="KS91" s="734"/>
      <c r="KT91" s="734"/>
      <c r="KU91" s="734"/>
      <c r="KV91" s="734"/>
      <c r="KW91" s="734"/>
      <c r="KX91" s="734"/>
      <c r="KY91" s="734"/>
      <c r="KZ91" s="734"/>
      <c r="LA91" s="734"/>
      <c r="LB91" s="734"/>
      <c r="LC91" s="734"/>
      <c r="LD91" s="734"/>
      <c r="LE91" s="734"/>
      <c r="LF91" s="734"/>
      <c r="LG91" s="734"/>
      <c r="LH91" s="734"/>
      <c r="LI91" s="734"/>
      <c r="LJ91" s="734"/>
      <c r="LK91" s="734"/>
      <c r="LL91" s="734"/>
      <c r="LM91" s="734"/>
      <c r="LN91" s="734"/>
      <c r="LO91" s="734"/>
      <c r="LP91" s="734"/>
      <c r="LQ91" s="734"/>
      <c r="LR91" s="734"/>
      <c r="LS91" s="734"/>
      <c r="LT91" s="734"/>
      <c r="LU91" s="734"/>
      <c r="LV91" s="734"/>
      <c r="LW91" s="734"/>
      <c r="LX91" s="734"/>
      <c r="LY91" s="734"/>
      <c r="LZ91" s="734"/>
      <c r="MA91" s="734"/>
      <c r="MB91" s="734"/>
      <c r="MC91" s="734"/>
      <c r="MD91" s="734"/>
      <c r="ME91" s="734"/>
      <c r="MF91" s="734"/>
      <c r="MG91" s="734"/>
      <c r="MH91" s="734"/>
      <c r="MI91" s="734"/>
      <c r="MJ91" s="734"/>
      <c r="MK91" s="734"/>
      <c r="ML91" s="734"/>
      <c r="MM91" s="734"/>
      <c r="MN91" s="734"/>
      <c r="MO91" s="734"/>
      <c r="MP91" s="734"/>
      <c r="MQ91" s="734"/>
      <c r="MR91" s="734"/>
      <c r="MS91" s="734"/>
      <c r="MT91" s="734"/>
      <c r="MU91" s="734"/>
      <c r="MV91" s="734"/>
      <c r="MW91" s="734"/>
      <c r="MX91" s="734"/>
      <c r="MY91" s="734"/>
      <c r="MZ91" s="734"/>
      <c r="NA91" s="734"/>
      <c r="NB91" s="734"/>
      <c r="NC91" s="734"/>
      <c r="ND91" s="734"/>
      <c r="NE91" s="734"/>
      <c r="NF91" s="734"/>
      <c r="NG91" s="734"/>
      <c r="NH91" s="734"/>
      <c r="NI91" s="734"/>
      <c r="NJ91" s="734"/>
      <c r="NK91" s="734"/>
      <c r="NL91" s="734"/>
      <c r="NM91" s="734"/>
      <c r="NN91" s="734"/>
      <c r="NO91" s="734"/>
      <c r="NP91" s="734"/>
      <c r="NQ91" s="734"/>
      <c r="NR91" s="734"/>
      <c r="NS91" s="734"/>
      <c r="NT91" s="734"/>
      <c r="NU91" s="734"/>
      <c r="NV91" s="734"/>
      <c r="NW91" s="734"/>
      <c r="NX91" s="734"/>
      <c r="NY91" s="734"/>
      <c r="NZ91" s="734"/>
      <c r="OA91" s="734"/>
      <c r="OB91" s="734"/>
      <c r="OC91" s="734"/>
      <c r="OD91" s="734"/>
      <c r="OE91" s="734"/>
      <c r="OF91" s="734"/>
      <c r="OG91" s="734"/>
      <c r="OH91" s="734"/>
      <c r="OI91" s="734"/>
      <c r="OJ91" s="734"/>
      <c r="OK91" s="734"/>
      <c r="OL91" s="734"/>
      <c r="OM91" s="734"/>
      <c r="ON91" s="734"/>
      <c r="OO91" s="734"/>
      <c r="OP91" s="734"/>
      <c r="OQ91" s="734"/>
      <c r="OR91" s="734"/>
      <c r="OS91" s="734"/>
      <c r="OT91" s="734"/>
      <c r="OU91" s="734"/>
      <c r="OV91" s="734"/>
      <c r="OW91" s="734"/>
      <c r="OX91" s="734"/>
      <c r="OY91" s="734"/>
      <c r="OZ91" s="734"/>
      <c r="PA91" s="734"/>
      <c r="PB91" s="734"/>
      <c r="PC91" s="734"/>
      <c r="PD91" s="734"/>
      <c r="PE91" s="734"/>
      <c r="PF91" s="734"/>
      <c r="PG91" s="734"/>
      <c r="PH91" s="734"/>
      <c r="PI91" s="734"/>
      <c r="PJ91" s="734"/>
      <c r="PK91" s="734"/>
      <c r="PL91" s="734"/>
      <c r="PM91" s="734"/>
      <c r="PN91" s="734"/>
      <c r="PO91" s="734"/>
      <c r="PP91" s="734"/>
      <c r="PQ91" s="734"/>
      <c r="PR91" s="734"/>
      <c r="PS91" s="734"/>
      <c r="PT91" s="734"/>
      <c r="PU91" s="734"/>
      <c r="PV91" s="734"/>
      <c r="PW91" s="734"/>
      <c r="PX91" s="734"/>
      <c r="PY91" s="734"/>
      <c r="PZ91" s="734"/>
      <c r="QA91" s="734"/>
      <c r="QB91" s="734"/>
      <c r="QC91" s="734"/>
      <c r="QD91" s="734"/>
      <c r="QE91" s="734"/>
      <c r="QF91" s="734"/>
      <c r="QG91" s="734"/>
      <c r="QH91" s="734"/>
      <c r="QI91" s="734"/>
      <c r="QJ91" s="734"/>
      <c r="QK91" s="734"/>
      <c r="QL91" s="734"/>
      <c r="QM91" s="734"/>
      <c r="QN91" s="734"/>
      <c r="QO91" s="734"/>
      <c r="QP91" s="734"/>
      <c r="QQ91" s="734"/>
      <c r="QR91" s="734"/>
      <c r="QS91" s="734"/>
      <c r="QT91" s="734"/>
      <c r="QU91" s="734"/>
      <c r="QV91" s="734"/>
      <c r="QW91" s="734"/>
      <c r="QX91" s="734"/>
      <c r="QY91" s="734"/>
      <c r="QZ91" s="734"/>
      <c r="RA91" s="734"/>
      <c r="RB91" s="734"/>
      <c r="RC91" s="734"/>
      <c r="RD91" s="734"/>
      <c r="RE91" s="734"/>
      <c r="RF91" s="734"/>
      <c r="RG91" s="734"/>
      <c r="RH91" s="734"/>
      <c r="RI91" s="734"/>
      <c r="RJ91" s="734"/>
      <c r="RK91" s="734"/>
      <c r="RL91" s="734"/>
      <c r="RM91" s="734"/>
      <c r="RN91" s="734"/>
      <c r="RO91" s="734"/>
      <c r="RP91" s="734"/>
      <c r="RQ91" s="734"/>
      <c r="RR91" s="734"/>
      <c r="RS91" s="734"/>
      <c r="RT91" s="734"/>
      <c r="RU91" s="734"/>
      <c r="RV91" s="734"/>
      <c r="RW91" s="734"/>
      <c r="RX91" s="734"/>
      <c r="RY91" s="734"/>
      <c r="RZ91" s="734"/>
      <c r="SA91" s="734"/>
      <c r="SB91" s="734"/>
      <c r="SC91" s="734"/>
      <c r="SD91" s="734"/>
      <c r="SE91" s="734"/>
      <c r="SF91" s="734"/>
      <c r="SG91" s="734"/>
      <c r="SH91" s="734"/>
      <c r="SI91" s="734"/>
      <c r="SJ91" s="734"/>
      <c r="SK91" s="734"/>
      <c r="SL91" s="734"/>
      <c r="SM91" s="734"/>
      <c r="SN91" s="734"/>
      <c r="SO91" s="734"/>
      <c r="SP91" s="734"/>
      <c r="SQ91" s="734"/>
      <c r="SR91" s="734"/>
      <c r="SS91" s="734"/>
      <c r="ST91" s="734"/>
      <c r="SU91" s="734"/>
      <c r="SV91" s="734"/>
      <c r="SW91" s="734"/>
      <c r="SX91" s="734"/>
      <c r="SY91" s="734"/>
      <c r="SZ91" s="734"/>
      <c r="TA91" s="734"/>
      <c r="TB91" s="734"/>
      <c r="TC91" s="734"/>
      <c r="TD91" s="734"/>
      <c r="TE91" s="734"/>
      <c r="TF91" s="734"/>
      <c r="TG91" s="734"/>
      <c r="TH91" s="734"/>
      <c r="TI91" s="734"/>
      <c r="TJ91" s="734"/>
      <c r="TK91" s="734"/>
      <c r="TL91" s="734"/>
      <c r="TM91" s="734"/>
      <c r="TN91" s="734"/>
      <c r="TO91" s="734"/>
      <c r="TP91" s="734"/>
      <c r="TQ91" s="734"/>
      <c r="TR91" s="734"/>
      <c r="TS91" s="734"/>
      <c r="TT91" s="734"/>
      <c r="TU91" s="734"/>
      <c r="TV91" s="734"/>
      <c r="TW91" s="734"/>
      <c r="TX91" s="734"/>
      <c r="TY91" s="734"/>
      <c r="TZ91" s="734"/>
      <c r="UA91" s="734"/>
      <c r="UB91" s="734"/>
      <c r="UC91" s="734"/>
      <c r="UD91" s="734"/>
      <c r="UE91" s="734"/>
      <c r="UF91" s="734"/>
      <c r="UG91" s="734"/>
      <c r="UH91" s="734"/>
      <c r="UI91" s="734"/>
      <c r="UJ91" s="734"/>
      <c r="UK91" s="734"/>
      <c r="UL91" s="734"/>
      <c r="UM91" s="734"/>
      <c r="UN91" s="734"/>
      <c r="UO91" s="734"/>
      <c r="UP91" s="734"/>
      <c r="UQ91" s="734"/>
      <c r="UR91" s="734"/>
      <c r="US91" s="734"/>
      <c r="UT91" s="734"/>
      <c r="UU91" s="734"/>
      <c r="UV91" s="734"/>
      <c r="UW91" s="734"/>
      <c r="UX91" s="734"/>
      <c r="UY91" s="734"/>
      <c r="UZ91" s="734"/>
      <c r="VA91" s="734"/>
      <c r="VB91" s="734"/>
      <c r="VC91" s="734"/>
      <c r="VD91" s="734"/>
      <c r="VE91" s="734"/>
      <c r="VF91" s="734"/>
      <c r="VG91" s="734"/>
      <c r="VH91" s="734"/>
      <c r="VI91" s="734"/>
      <c r="VJ91" s="734"/>
      <c r="VK91" s="734"/>
      <c r="VL91" s="734"/>
      <c r="VM91" s="734"/>
      <c r="VN91" s="734"/>
      <c r="VO91" s="734"/>
      <c r="VP91" s="734"/>
      <c r="VQ91" s="734"/>
      <c r="VR91" s="734"/>
      <c r="VS91" s="734"/>
      <c r="VT91" s="734"/>
      <c r="VU91" s="734"/>
      <c r="VV91" s="734"/>
      <c r="VW91" s="734"/>
      <c r="VX91" s="734"/>
      <c r="VY91" s="734"/>
      <c r="VZ91" s="734"/>
      <c r="WA91" s="734"/>
      <c r="WB91" s="734"/>
      <c r="WC91" s="734"/>
      <c r="WD91" s="734"/>
      <c r="WE91" s="734"/>
      <c r="WF91" s="734"/>
      <c r="WG91" s="734"/>
      <c r="WH91" s="734"/>
      <c r="WI91" s="734"/>
      <c r="WJ91" s="734"/>
      <c r="WK91" s="734"/>
      <c r="WL91" s="734"/>
      <c r="WM91" s="734"/>
      <c r="WN91" s="734"/>
      <c r="WO91" s="734"/>
      <c r="WP91" s="734"/>
      <c r="WQ91" s="734"/>
      <c r="WR91" s="734"/>
      <c r="WS91" s="734"/>
      <c r="WT91" s="734"/>
      <c r="WU91" s="734"/>
      <c r="WV91" s="734"/>
      <c r="WW91" s="734"/>
      <c r="WX91" s="734"/>
      <c r="WY91" s="734"/>
      <c r="WZ91" s="734"/>
      <c r="XA91" s="734"/>
      <c r="XB91" s="734"/>
      <c r="XC91" s="734"/>
      <c r="XD91" s="734"/>
      <c r="XE91" s="734"/>
      <c r="XF91" s="734"/>
      <c r="XG91" s="734"/>
      <c r="XH91" s="734"/>
      <c r="XI91" s="734"/>
      <c r="XJ91" s="734"/>
      <c r="XK91" s="734"/>
      <c r="XL91" s="734"/>
      <c r="XM91" s="734"/>
      <c r="XN91" s="734"/>
      <c r="XO91" s="734"/>
      <c r="XP91" s="734"/>
      <c r="XQ91" s="734"/>
      <c r="XR91" s="734"/>
      <c r="XS91" s="734"/>
      <c r="XT91" s="734"/>
      <c r="XU91" s="734"/>
      <c r="XV91" s="734"/>
      <c r="XW91" s="734"/>
      <c r="XX91" s="734"/>
      <c r="XY91" s="734"/>
      <c r="XZ91" s="734"/>
      <c r="YA91" s="734"/>
      <c r="YB91" s="734"/>
      <c r="YC91" s="734"/>
      <c r="YD91" s="734"/>
      <c r="YE91" s="734"/>
      <c r="YF91" s="734"/>
      <c r="YG91" s="734"/>
      <c r="YH91" s="734"/>
      <c r="YI91" s="734"/>
      <c r="YJ91" s="734"/>
      <c r="YK91" s="734"/>
      <c r="YL91" s="734"/>
      <c r="YM91" s="734"/>
      <c r="YN91" s="734"/>
      <c r="YO91" s="734"/>
      <c r="YP91" s="734"/>
      <c r="YQ91" s="734"/>
      <c r="YR91" s="734"/>
      <c r="YS91" s="734"/>
      <c r="YT91" s="734"/>
      <c r="YU91" s="734"/>
      <c r="YV91" s="734"/>
      <c r="YW91" s="734"/>
      <c r="YX91" s="734"/>
      <c r="YY91" s="734"/>
      <c r="YZ91" s="734"/>
      <c r="ZA91" s="734"/>
      <c r="ZB91" s="734"/>
      <c r="ZC91" s="734"/>
      <c r="ZD91" s="734"/>
      <c r="ZE91" s="734"/>
      <c r="ZF91" s="734"/>
      <c r="ZG91" s="734"/>
      <c r="ZH91" s="734"/>
      <c r="ZI91" s="734"/>
      <c r="ZJ91" s="734"/>
      <c r="ZK91" s="734"/>
      <c r="ZL91" s="734"/>
      <c r="ZM91" s="734"/>
      <c r="ZN91" s="734"/>
      <c r="ZO91" s="734"/>
      <c r="ZP91" s="734"/>
      <c r="ZQ91" s="734"/>
      <c r="ZR91" s="734"/>
      <c r="ZS91" s="734"/>
      <c r="ZT91" s="734"/>
      <c r="ZU91" s="734"/>
      <c r="ZV91" s="734"/>
      <c r="ZW91" s="734"/>
      <c r="ZX91" s="734"/>
      <c r="ZY91" s="734"/>
      <c r="ZZ91" s="734"/>
      <c r="AAA91" s="734"/>
      <c r="AAB91" s="734"/>
      <c r="AAC91" s="734"/>
      <c r="AAD91" s="734"/>
      <c r="AAE91" s="734"/>
      <c r="AAF91" s="734"/>
      <c r="AAG91" s="734"/>
      <c r="AAH91" s="734"/>
      <c r="AAI91" s="734"/>
      <c r="AAJ91" s="734"/>
      <c r="AAK91" s="734"/>
      <c r="AAL91" s="734"/>
      <c r="AAM91" s="734"/>
      <c r="AAN91" s="734"/>
      <c r="AAO91" s="734"/>
      <c r="AAP91" s="734"/>
      <c r="AAQ91" s="734"/>
      <c r="AAR91" s="734"/>
      <c r="AAS91" s="734"/>
      <c r="AAT91" s="734"/>
      <c r="AAU91" s="734"/>
      <c r="AAV91" s="734"/>
      <c r="AAW91" s="734"/>
      <c r="AAX91" s="734"/>
      <c r="AAY91" s="734"/>
      <c r="AAZ91" s="734"/>
      <c r="ABA91" s="734"/>
      <c r="ABB91" s="734"/>
      <c r="ABC91" s="734"/>
      <c r="ABD91" s="734"/>
      <c r="ABE91" s="734"/>
      <c r="ABF91" s="734"/>
      <c r="ABG91" s="734"/>
      <c r="ABH91" s="734"/>
      <c r="ABI91" s="734"/>
      <c r="ABJ91" s="734"/>
      <c r="ABK91" s="734"/>
      <c r="ABL91" s="734"/>
      <c r="ABM91" s="734"/>
      <c r="ABN91" s="734"/>
      <c r="ABO91" s="734"/>
      <c r="ABP91" s="734"/>
      <c r="ABQ91" s="734"/>
      <c r="ABR91" s="734"/>
      <c r="ABS91" s="734"/>
      <c r="ABT91" s="734"/>
      <c r="ABU91" s="734"/>
      <c r="ABV91" s="734"/>
      <c r="ABW91" s="734"/>
      <c r="ABX91" s="734"/>
      <c r="ABY91" s="734"/>
      <c r="ABZ91" s="734"/>
      <c r="ACA91" s="734"/>
      <c r="ACB91" s="734"/>
      <c r="ACC91" s="734"/>
      <c r="ACD91" s="734"/>
      <c r="ACE91" s="734"/>
      <c r="ACF91" s="734"/>
      <c r="ACG91" s="734"/>
      <c r="ACH91" s="734"/>
      <c r="ACI91" s="734"/>
      <c r="ACJ91" s="734"/>
      <c r="ACK91" s="734"/>
      <c r="ACL91" s="734"/>
      <c r="ACM91" s="734"/>
      <c r="ACN91" s="734"/>
      <c r="ACO91" s="734"/>
      <c r="ACP91" s="734"/>
      <c r="ACQ91" s="734"/>
      <c r="ACR91" s="734"/>
      <c r="ACS91" s="734"/>
      <c r="ACT91" s="734"/>
      <c r="ACU91" s="734"/>
      <c r="ACV91" s="734"/>
      <c r="ACW91" s="734"/>
      <c r="ACX91" s="734"/>
      <c r="ACY91" s="734"/>
      <c r="ACZ91" s="734"/>
      <c r="ADA91" s="734"/>
      <c r="ADB91" s="734"/>
      <c r="ADC91" s="734"/>
      <c r="ADD91" s="734"/>
      <c r="ADE91" s="734"/>
      <c r="ADF91" s="734"/>
      <c r="ADG91" s="734"/>
      <c r="ADH91" s="734"/>
      <c r="ADI91" s="734"/>
      <c r="ADJ91" s="734"/>
      <c r="ADK91" s="734"/>
      <c r="ADL91" s="734"/>
      <c r="ADM91" s="734"/>
      <c r="ADN91" s="734"/>
      <c r="ADO91" s="734"/>
      <c r="ADP91" s="734"/>
      <c r="ADQ91" s="734"/>
      <c r="ADR91" s="734"/>
      <c r="ADS91" s="734"/>
      <c r="ADT91" s="734"/>
      <c r="ADU91" s="734"/>
      <c r="ADV91" s="734"/>
      <c r="ADW91" s="734"/>
      <c r="ADX91" s="734"/>
      <c r="ADY91" s="734"/>
      <c r="ADZ91" s="734"/>
      <c r="AEA91" s="734"/>
      <c r="AEB91" s="734"/>
      <c r="AEC91" s="734"/>
      <c r="AED91" s="734"/>
      <c r="AEE91" s="734"/>
      <c r="AEF91" s="734"/>
      <c r="AEG91" s="734"/>
      <c r="AEH91" s="734"/>
      <c r="AEI91" s="734"/>
      <c r="AEJ91" s="734"/>
      <c r="AEK91" s="734"/>
      <c r="AEL91" s="734"/>
      <c r="AEM91" s="734"/>
      <c r="AEN91" s="734"/>
      <c r="AEO91" s="734"/>
      <c r="AEP91" s="734"/>
      <c r="AEQ91" s="734"/>
      <c r="AER91" s="734"/>
      <c r="AES91" s="734"/>
      <c r="AET91" s="734"/>
      <c r="AEU91" s="734"/>
      <c r="AEV91" s="734"/>
      <c r="AEW91" s="734"/>
      <c r="AEX91" s="734"/>
      <c r="AEY91" s="734"/>
      <c r="AEZ91" s="734"/>
      <c r="AFA91" s="734"/>
      <c r="AFB91" s="734"/>
      <c r="AFC91" s="734"/>
      <c r="AFD91" s="734"/>
      <c r="AFE91" s="734"/>
      <c r="AFF91" s="734"/>
      <c r="AFG91" s="734"/>
      <c r="AFH91" s="734"/>
      <c r="AFI91" s="734"/>
      <c r="AFJ91" s="734"/>
      <c r="AFK91" s="734"/>
      <c r="AFL91" s="734"/>
      <c r="AFM91" s="734"/>
      <c r="AFN91" s="734"/>
      <c r="AFO91" s="734"/>
      <c r="AFP91" s="734"/>
      <c r="AFQ91" s="734"/>
      <c r="AFR91" s="734"/>
      <c r="AFS91" s="734"/>
      <c r="AFT91" s="734"/>
      <c r="AFU91" s="734"/>
      <c r="AFV91" s="734"/>
      <c r="AFW91" s="734"/>
      <c r="AFX91" s="734"/>
      <c r="AFY91" s="734"/>
      <c r="AFZ91" s="734"/>
      <c r="AGA91" s="734"/>
      <c r="AGB91" s="734"/>
      <c r="AGC91" s="734"/>
      <c r="AGD91" s="734"/>
      <c r="AGE91" s="734"/>
      <c r="AGF91" s="734"/>
      <c r="AGG91" s="734"/>
      <c r="AGH91" s="734"/>
      <c r="AGI91" s="734"/>
      <c r="AGJ91" s="734"/>
      <c r="AGK91" s="734"/>
      <c r="AGL91" s="734"/>
      <c r="AGM91" s="734"/>
      <c r="AGN91" s="734"/>
      <c r="AGO91" s="734"/>
      <c r="AGP91" s="734"/>
      <c r="AGQ91" s="734"/>
      <c r="AGR91" s="734"/>
      <c r="AGS91" s="734"/>
      <c r="AGT91" s="734"/>
      <c r="AGU91" s="734"/>
      <c r="AGV91" s="734"/>
      <c r="AGW91" s="734"/>
      <c r="AGX91" s="734"/>
      <c r="AGY91" s="734"/>
      <c r="AGZ91" s="734"/>
      <c r="AHA91" s="734"/>
      <c r="AHB91" s="734"/>
      <c r="AHC91" s="734"/>
      <c r="AHD91" s="734"/>
      <c r="AHE91" s="734"/>
      <c r="AHF91" s="734"/>
      <c r="AHG91" s="734"/>
      <c r="AHH91" s="734"/>
      <c r="AHI91" s="734"/>
      <c r="AHJ91" s="734"/>
      <c r="AHK91" s="734"/>
      <c r="AHL91" s="734"/>
      <c r="AHM91" s="734"/>
      <c r="AHN91" s="734"/>
      <c r="AHO91" s="734"/>
      <c r="AHP91" s="734"/>
      <c r="AHQ91" s="734"/>
      <c r="AHR91" s="734"/>
      <c r="AHS91" s="734"/>
      <c r="AHT91" s="734"/>
      <c r="AHU91" s="734"/>
      <c r="AHV91" s="734"/>
      <c r="AHW91" s="734"/>
      <c r="AHX91" s="734"/>
      <c r="AHY91" s="734"/>
      <c r="AHZ91" s="734"/>
      <c r="AIA91" s="734"/>
      <c r="AIB91" s="734"/>
      <c r="AIC91" s="734"/>
      <c r="AID91" s="734"/>
      <c r="AIE91" s="734"/>
      <c r="AIF91" s="734"/>
      <c r="AIG91" s="734"/>
      <c r="AIH91" s="734"/>
      <c r="AII91" s="734"/>
      <c r="AIJ91" s="734"/>
      <c r="AIK91" s="734"/>
      <c r="AIL91" s="734"/>
      <c r="AIM91" s="734"/>
      <c r="AIN91" s="734"/>
      <c r="AIO91" s="734"/>
      <c r="AIP91" s="734"/>
      <c r="AIQ91" s="734"/>
      <c r="AIR91" s="734"/>
      <c r="AIS91" s="734"/>
      <c r="AIT91" s="734"/>
      <c r="AIU91" s="734"/>
      <c r="AIV91" s="734"/>
      <c r="AIW91" s="734"/>
      <c r="AIX91" s="734"/>
      <c r="AIY91" s="734"/>
      <c r="AIZ91" s="734"/>
      <c r="AJA91" s="734"/>
      <c r="AJB91" s="734"/>
      <c r="AJC91" s="734"/>
      <c r="AJD91" s="734"/>
      <c r="AJE91" s="734"/>
      <c r="AJF91" s="734"/>
      <c r="AJG91" s="734"/>
      <c r="AJH91" s="734"/>
      <c r="AJI91" s="734"/>
      <c r="AJJ91" s="734"/>
      <c r="AJK91" s="734"/>
      <c r="AJL91" s="734"/>
      <c r="AJM91" s="734"/>
      <c r="AJN91" s="734"/>
      <c r="AJO91" s="734"/>
      <c r="AJP91" s="734"/>
      <c r="AJQ91" s="734"/>
      <c r="AJR91" s="734"/>
      <c r="AJS91" s="734"/>
      <c r="AJT91" s="734"/>
      <c r="AJU91" s="734"/>
      <c r="AJV91" s="734"/>
      <c r="AJW91" s="734"/>
      <c r="AJX91" s="734"/>
      <c r="AJY91" s="734"/>
      <c r="AJZ91" s="734"/>
      <c r="AKA91" s="734"/>
      <c r="AKB91" s="734"/>
      <c r="AKC91" s="734"/>
      <c r="AKD91" s="734"/>
      <c r="AKE91" s="734"/>
      <c r="AKF91" s="734"/>
      <c r="AKG91" s="734"/>
      <c r="AKH91" s="734"/>
      <c r="AKI91" s="734"/>
      <c r="AKJ91" s="734"/>
      <c r="AKK91" s="734"/>
      <c r="AKL91" s="734"/>
      <c r="AKM91" s="734"/>
      <c r="AKN91" s="734"/>
      <c r="AKO91" s="734"/>
      <c r="AKP91" s="734"/>
      <c r="AKQ91" s="734"/>
      <c r="AKR91" s="734"/>
      <c r="AKS91" s="734"/>
      <c r="AKT91" s="734"/>
      <c r="AKU91" s="734"/>
      <c r="AKV91" s="734"/>
      <c r="AKW91" s="734"/>
      <c r="AKX91" s="734"/>
      <c r="AKY91" s="734"/>
      <c r="AKZ91" s="734"/>
      <c r="ALA91" s="734"/>
      <c r="ALB91" s="734"/>
      <c r="ALC91" s="734"/>
      <c r="ALD91" s="734"/>
      <c r="ALE91" s="734"/>
      <c r="ALF91" s="734"/>
      <c r="ALG91" s="734"/>
      <c r="ALH91" s="734"/>
      <c r="ALI91" s="734"/>
      <c r="ALJ91" s="734"/>
      <c r="ALK91" s="734"/>
      <c r="ALL91" s="734"/>
      <c r="ALM91" s="734"/>
      <c r="ALN91" s="734"/>
      <c r="ALO91" s="734"/>
      <c r="ALP91" s="734"/>
      <c r="ALQ91" s="734"/>
      <c r="ALR91" s="734"/>
      <c r="ALS91" s="734"/>
      <c r="ALT91" s="734"/>
      <c r="ALU91" s="734"/>
      <c r="ALV91" s="734"/>
      <c r="ALW91" s="734"/>
      <c r="ALX91" s="734"/>
      <c r="ALY91" s="734"/>
      <c r="ALZ91" s="734"/>
      <c r="AMA91" s="734"/>
      <c r="AMB91" s="734"/>
      <c r="AMC91" s="734"/>
      <c r="AMD91" s="734"/>
      <c r="AME91" s="734"/>
      <c r="AMF91" s="734"/>
      <c r="AMG91" s="734"/>
      <c r="AMH91" s="734"/>
      <c r="AMI91" s="734"/>
      <c r="AMJ91" s="734"/>
      <c r="AMK91" s="734"/>
      <c r="AML91" s="734"/>
      <c r="AMM91" s="734"/>
      <c r="AMN91" s="734"/>
      <c r="AMO91" s="734"/>
      <c r="AMP91" s="734"/>
      <c r="AMQ91" s="734"/>
      <c r="AMR91" s="734"/>
      <c r="AMS91" s="734"/>
      <c r="AMT91" s="734"/>
      <c r="AMU91" s="734"/>
      <c r="AMV91" s="734"/>
      <c r="AMW91" s="734"/>
      <c r="AMX91" s="734"/>
      <c r="AMY91" s="734"/>
      <c r="AMZ91" s="734"/>
      <c r="ANA91" s="734"/>
      <c r="ANB91" s="734"/>
      <c r="ANC91" s="734"/>
      <c r="AND91" s="734"/>
      <c r="ANE91" s="734"/>
      <c r="ANF91" s="734"/>
      <c r="ANG91" s="734"/>
      <c r="ANH91" s="734"/>
      <c r="ANI91" s="734"/>
      <c r="ANJ91" s="734"/>
      <c r="ANK91" s="734"/>
      <c r="ANL91" s="734"/>
      <c r="ANM91" s="734"/>
      <c r="ANN91" s="734"/>
      <c r="ANO91" s="734"/>
      <c r="ANP91" s="734"/>
      <c r="ANQ91" s="734"/>
      <c r="ANR91" s="734"/>
      <c r="ANS91" s="734"/>
      <c r="ANT91" s="734"/>
      <c r="ANU91" s="734"/>
      <c r="ANV91" s="734"/>
      <c r="ANW91" s="734"/>
      <c r="ANX91" s="734"/>
      <c r="ANY91" s="734"/>
      <c r="ANZ91" s="734"/>
      <c r="AOA91" s="734"/>
      <c r="AOB91" s="734"/>
      <c r="AOC91" s="734"/>
      <c r="AOD91" s="734"/>
      <c r="AOE91" s="734"/>
      <c r="AOF91" s="734"/>
      <c r="AOG91" s="734"/>
      <c r="AOH91" s="734"/>
      <c r="AOI91" s="734"/>
      <c r="AOJ91" s="734"/>
      <c r="AOK91" s="734"/>
      <c r="AOL91" s="734"/>
      <c r="AOM91" s="734"/>
      <c r="AON91" s="734"/>
      <c r="AOO91" s="734"/>
      <c r="AOP91" s="734"/>
      <c r="AOQ91" s="734"/>
      <c r="AOR91" s="734"/>
      <c r="AOS91" s="734"/>
      <c r="AOT91" s="734"/>
      <c r="AOU91" s="734"/>
      <c r="AOV91" s="734"/>
      <c r="AOW91" s="734"/>
      <c r="AOX91" s="734"/>
      <c r="AOY91" s="734"/>
      <c r="AOZ91" s="734"/>
      <c r="APA91" s="734"/>
      <c r="APB91" s="734"/>
      <c r="APC91" s="734"/>
      <c r="APD91" s="734"/>
      <c r="APE91" s="734"/>
      <c r="APF91" s="734"/>
      <c r="APG91" s="734"/>
      <c r="APH91" s="734"/>
      <c r="API91" s="734"/>
      <c r="APJ91" s="734"/>
      <c r="APK91" s="734"/>
      <c r="APL91" s="734"/>
      <c r="APM91" s="734"/>
      <c r="APN91" s="734"/>
      <c r="APO91" s="734"/>
      <c r="APP91" s="734"/>
      <c r="APQ91" s="734"/>
      <c r="APR91" s="734"/>
      <c r="APS91" s="734"/>
      <c r="APT91" s="734"/>
      <c r="APU91" s="734"/>
      <c r="APV91" s="734"/>
      <c r="APW91" s="734"/>
      <c r="APX91" s="734"/>
      <c r="APY91" s="734"/>
      <c r="APZ91" s="734"/>
      <c r="AQA91" s="734"/>
      <c r="AQB91" s="734"/>
      <c r="AQC91" s="734"/>
      <c r="AQD91" s="734"/>
      <c r="AQE91" s="734"/>
      <c r="AQF91" s="734"/>
      <c r="AQG91" s="734"/>
      <c r="AQH91" s="734"/>
      <c r="AQI91" s="734"/>
      <c r="AQJ91" s="734"/>
      <c r="AQK91" s="734"/>
      <c r="AQL91" s="734"/>
      <c r="AQM91" s="734"/>
      <c r="AQN91" s="734"/>
      <c r="AQO91" s="734"/>
      <c r="AQP91" s="734"/>
      <c r="AQQ91" s="734"/>
      <c r="AQR91" s="734"/>
      <c r="AQS91" s="734"/>
      <c r="AQT91" s="734"/>
      <c r="AQU91" s="734"/>
      <c r="AQV91" s="734"/>
      <c r="AQW91" s="734"/>
      <c r="AQX91" s="734"/>
      <c r="AQY91" s="734"/>
      <c r="AQZ91" s="734"/>
      <c r="ARA91" s="734"/>
      <c r="ARB91" s="734"/>
      <c r="ARC91" s="734"/>
      <c r="ARD91" s="734"/>
      <c r="ARE91" s="734"/>
      <c r="ARF91" s="734"/>
      <c r="ARG91" s="734"/>
      <c r="ARH91" s="734"/>
      <c r="ARI91" s="734"/>
      <c r="ARJ91" s="734"/>
      <c r="ARK91" s="734"/>
      <c r="ARL91" s="734"/>
      <c r="ARM91" s="734"/>
      <c r="ARN91" s="734"/>
      <c r="ARO91" s="734"/>
      <c r="ARP91" s="734"/>
      <c r="ARQ91" s="734"/>
      <c r="ARR91" s="734"/>
      <c r="ARS91" s="734"/>
      <c r="ART91" s="734"/>
      <c r="ARU91" s="734"/>
      <c r="ARV91" s="734"/>
      <c r="ARW91" s="734"/>
      <c r="ARX91" s="734"/>
      <c r="ARY91" s="734"/>
      <c r="ARZ91" s="734"/>
      <c r="ASA91" s="734"/>
      <c r="ASB91" s="734"/>
      <c r="ASC91" s="734"/>
      <c r="ASD91" s="734"/>
      <c r="ASE91" s="734"/>
      <c r="ASF91" s="734"/>
      <c r="ASG91" s="734"/>
      <c r="ASH91" s="734"/>
      <c r="ASI91" s="734"/>
      <c r="ASJ91" s="734"/>
      <c r="ASK91" s="734"/>
      <c r="ASL91" s="734"/>
      <c r="ASM91" s="734"/>
      <c r="ASN91" s="734"/>
      <c r="ASO91" s="734"/>
      <c r="ASP91" s="734"/>
      <c r="ASQ91" s="734"/>
      <c r="ASR91" s="734"/>
      <c r="ASS91" s="734"/>
      <c r="AST91" s="734"/>
      <c r="ASU91" s="734"/>
      <c r="ASV91" s="734"/>
      <c r="ASW91" s="734"/>
      <c r="ASX91" s="734"/>
      <c r="ASY91" s="734"/>
      <c r="ASZ91" s="734"/>
      <c r="ATA91" s="734"/>
      <c r="ATB91" s="734"/>
      <c r="ATC91" s="734"/>
      <c r="ATD91" s="734"/>
      <c r="ATE91" s="734"/>
      <c r="ATF91" s="734"/>
      <c r="ATG91" s="734"/>
      <c r="ATH91" s="734"/>
      <c r="ATI91" s="734"/>
      <c r="ATJ91" s="734"/>
      <c r="ATK91" s="734"/>
      <c r="ATL91" s="734"/>
      <c r="ATM91" s="734"/>
      <c r="ATN91" s="734"/>
      <c r="ATO91" s="734"/>
      <c r="ATP91" s="734"/>
      <c r="ATQ91" s="734"/>
      <c r="ATR91" s="734"/>
      <c r="ATS91" s="734"/>
      <c r="ATT91" s="734"/>
      <c r="ATU91" s="734"/>
      <c r="ATV91" s="734"/>
      <c r="ATW91" s="734"/>
      <c r="ATX91" s="734"/>
      <c r="ATY91" s="734"/>
      <c r="ATZ91" s="734"/>
      <c r="AUA91" s="734"/>
      <c r="AUB91" s="734"/>
      <c r="AUC91" s="734"/>
      <c r="AUD91" s="734"/>
      <c r="AUE91" s="734"/>
      <c r="AUF91" s="734"/>
      <c r="AUG91" s="734"/>
      <c r="AUH91" s="734"/>
      <c r="AUI91" s="734"/>
      <c r="AUJ91" s="734"/>
      <c r="AUK91" s="734"/>
      <c r="AUL91" s="734"/>
      <c r="AUM91" s="734"/>
      <c r="AUN91" s="734"/>
      <c r="AUO91" s="734"/>
      <c r="AUP91" s="734"/>
      <c r="AUQ91" s="734"/>
      <c r="AUR91" s="734"/>
      <c r="AUS91" s="734"/>
      <c r="AUT91" s="734"/>
      <c r="AUU91" s="734"/>
      <c r="AUV91" s="734"/>
      <c r="AUW91" s="734"/>
      <c r="AUX91" s="734"/>
      <c r="AUY91" s="734"/>
      <c r="AUZ91" s="734"/>
      <c r="AVA91" s="734"/>
      <c r="AVB91" s="734"/>
      <c r="AVC91" s="734"/>
      <c r="AVD91" s="734"/>
      <c r="AVE91" s="734"/>
      <c r="AVF91" s="734"/>
      <c r="AVG91" s="734"/>
      <c r="AVH91" s="734"/>
      <c r="AVI91" s="734"/>
      <c r="AVJ91" s="734"/>
      <c r="AVK91" s="734"/>
      <c r="AVL91" s="734"/>
      <c r="AVM91" s="734"/>
      <c r="AVN91" s="734"/>
      <c r="AVO91" s="734"/>
      <c r="AVP91" s="734"/>
      <c r="AVQ91" s="734"/>
      <c r="AVR91" s="734"/>
      <c r="AVS91" s="734"/>
      <c r="AVT91" s="734"/>
      <c r="AVU91" s="734"/>
      <c r="AVV91" s="734"/>
      <c r="AVW91" s="734"/>
      <c r="AVX91" s="734"/>
      <c r="AVY91" s="734"/>
      <c r="AVZ91" s="734"/>
      <c r="AWA91" s="734"/>
      <c r="AWB91" s="734"/>
      <c r="AWC91" s="734"/>
      <c r="AWD91" s="734"/>
      <c r="AWE91" s="734"/>
      <c r="AWF91" s="734"/>
      <c r="AWG91" s="734"/>
      <c r="AWH91" s="734"/>
      <c r="AWI91" s="734"/>
      <c r="AWJ91" s="734"/>
      <c r="AWK91" s="734"/>
      <c r="AWL91" s="734"/>
      <c r="AWM91" s="734"/>
      <c r="AWN91" s="734"/>
      <c r="AWO91" s="734"/>
      <c r="AWP91" s="734"/>
      <c r="AWQ91" s="734"/>
      <c r="AWR91" s="734"/>
      <c r="AWS91" s="734"/>
      <c r="AWT91" s="734"/>
      <c r="AWU91" s="734"/>
      <c r="AWV91" s="734"/>
      <c r="AWW91" s="734"/>
      <c r="AWX91" s="734"/>
      <c r="AWY91" s="734"/>
      <c r="AWZ91" s="734"/>
      <c r="AXA91" s="734"/>
      <c r="AXB91" s="734"/>
      <c r="AXC91" s="734"/>
      <c r="AXD91" s="734"/>
      <c r="AXE91" s="734"/>
      <c r="AXF91" s="734"/>
      <c r="AXG91" s="734"/>
      <c r="AXH91" s="734"/>
      <c r="AXI91" s="734"/>
      <c r="AXJ91" s="734"/>
      <c r="AXK91" s="734"/>
      <c r="AXL91" s="734"/>
      <c r="AXM91" s="734"/>
      <c r="AXN91" s="734"/>
      <c r="AXO91" s="734"/>
      <c r="AXP91" s="734"/>
      <c r="AXQ91" s="734"/>
      <c r="AXR91" s="734"/>
      <c r="AXS91" s="734"/>
      <c r="AXT91" s="734"/>
      <c r="AXU91" s="734"/>
      <c r="AXV91" s="734"/>
      <c r="AXW91" s="734"/>
      <c r="AXX91" s="734"/>
      <c r="AXY91" s="734"/>
      <c r="AXZ91" s="734"/>
      <c r="AYA91" s="734"/>
      <c r="AYB91" s="734"/>
      <c r="AYC91" s="734"/>
      <c r="AYD91" s="734"/>
      <c r="AYE91" s="734"/>
      <c r="AYF91" s="734"/>
      <c r="AYG91" s="734"/>
      <c r="AYH91" s="734"/>
      <c r="AYI91" s="734"/>
      <c r="AYJ91" s="734"/>
      <c r="AYK91" s="734"/>
      <c r="AYL91" s="734"/>
      <c r="AYM91" s="734"/>
      <c r="AYN91" s="734"/>
      <c r="AYO91" s="734"/>
      <c r="AYP91" s="734"/>
      <c r="AYQ91" s="734"/>
      <c r="AYR91" s="734"/>
      <c r="AYS91" s="734"/>
      <c r="AYT91" s="734"/>
      <c r="AYU91" s="734"/>
      <c r="AYV91" s="734"/>
      <c r="AYW91" s="734"/>
      <c r="AYX91" s="734"/>
      <c r="AYY91" s="734"/>
      <c r="AYZ91" s="734"/>
      <c r="AZA91" s="734"/>
      <c r="AZB91" s="734"/>
      <c r="AZC91" s="734"/>
      <c r="AZD91" s="734"/>
      <c r="AZE91" s="734"/>
      <c r="AZF91" s="734"/>
      <c r="AZG91" s="734"/>
      <c r="AZH91" s="734"/>
      <c r="AZI91" s="734"/>
      <c r="AZJ91" s="734"/>
      <c r="AZK91" s="734"/>
      <c r="AZL91" s="734"/>
      <c r="AZM91" s="734"/>
      <c r="AZN91" s="734"/>
      <c r="AZO91" s="734"/>
      <c r="AZP91" s="734"/>
      <c r="AZQ91" s="734"/>
      <c r="AZR91" s="734"/>
      <c r="AZS91" s="734"/>
      <c r="AZT91" s="734"/>
      <c r="AZU91" s="734"/>
      <c r="AZV91" s="734"/>
      <c r="AZW91" s="734"/>
      <c r="AZX91" s="734"/>
      <c r="AZY91" s="734"/>
      <c r="AZZ91" s="734"/>
      <c r="BAA91" s="734"/>
      <c r="BAB91" s="734"/>
      <c r="BAC91" s="734"/>
      <c r="BAD91" s="734"/>
      <c r="BAE91" s="734"/>
      <c r="BAF91" s="734"/>
      <c r="BAG91" s="734"/>
      <c r="BAH91" s="734"/>
      <c r="BAI91" s="734"/>
      <c r="BAJ91" s="734"/>
      <c r="BAK91" s="734"/>
      <c r="BAL91" s="734"/>
      <c r="BAM91" s="734"/>
      <c r="BAN91" s="734"/>
      <c r="BAO91" s="734"/>
      <c r="BAP91" s="734"/>
      <c r="BAQ91" s="734"/>
      <c r="BAR91" s="734"/>
      <c r="BAS91" s="734"/>
      <c r="BAT91" s="734"/>
      <c r="BAU91" s="734"/>
      <c r="BAV91" s="734"/>
      <c r="BAW91" s="734"/>
      <c r="BAX91" s="734"/>
      <c r="BAY91" s="734"/>
      <c r="BAZ91" s="734"/>
      <c r="BBA91" s="734"/>
      <c r="BBB91" s="734"/>
      <c r="BBC91" s="734"/>
      <c r="BBD91" s="734"/>
      <c r="BBE91" s="734"/>
      <c r="BBF91" s="734"/>
      <c r="BBG91" s="734"/>
      <c r="BBH91" s="734"/>
      <c r="BBI91" s="734"/>
      <c r="BBJ91" s="734"/>
      <c r="BBK91" s="734"/>
      <c r="BBL91" s="734"/>
      <c r="BBM91" s="734"/>
      <c r="BBN91" s="734"/>
      <c r="BBO91" s="734"/>
      <c r="BBP91" s="734"/>
      <c r="BBQ91" s="734"/>
      <c r="BBR91" s="734"/>
      <c r="BBS91" s="734"/>
      <c r="BBT91" s="734"/>
      <c r="BBU91" s="734"/>
      <c r="BBV91" s="734"/>
      <c r="BBW91" s="734"/>
      <c r="BBX91" s="734"/>
      <c r="BBY91" s="734"/>
      <c r="BBZ91" s="734"/>
      <c r="BCA91" s="734"/>
      <c r="BCB91" s="734"/>
      <c r="BCC91" s="734"/>
      <c r="BCD91" s="734"/>
      <c r="BCE91" s="734"/>
      <c r="BCF91" s="734"/>
      <c r="BCG91" s="734"/>
      <c r="BCH91" s="734"/>
      <c r="BCI91" s="734"/>
      <c r="BCJ91" s="734"/>
      <c r="BCK91" s="734"/>
      <c r="BCL91" s="734"/>
      <c r="BCM91" s="734"/>
      <c r="BCN91" s="734"/>
      <c r="BCO91" s="734"/>
      <c r="BCP91" s="734"/>
      <c r="BCQ91" s="734"/>
      <c r="BCR91" s="734"/>
      <c r="BCS91" s="734"/>
      <c r="BCT91" s="734"/>
      <c r="BCU91" s="734"/>
      <c r="BCV91" s="734"/>
      <c r="BCW91" s="734"/>
      <c r="BCX91" s="734"/>
      <c r="BCY91" s="734"/>
      <c r="BCZ91" s="734"/>
      <c r="BDA91" s="734"/>
      <c r="BDB91" s="734"/>
      <c r="BDC91" s="734"/>
      <c r="BDD91" s="734"/>
      <c r="BDE91" s="734"/>
      <c r="BDF91" s="734"/>
      <c r="BDG91" s="734"/>
      <c r="BDH91" s="734"/>
      <c r="BDI91" s="734"/>
      <c r="BDJ91" s="734"/>
      <c r="BDK91" s="734"/>
      <c r="BDL91" s="734"/>
      <c r="BDM91" s="734"/>
      <c r="BDN91" s="734"/>
      <c r="BDO91" s="734"/>
      <c r="BDP91" s="734"/>
      <c r="BDQ91" s="734"/>
      <c r="BDR91" s="734"/>
      <c r="BDS91" s="734"/>
      <c r="BDT91" s="734"/>
      <c r="BDU91" s="734"/>
      <c r="BDV91" s="734"/>
      <c r="BDW91" s="734"/>
      <c r="BDX91" s="734"/>
      <c r="BDY91" s="734"/>
      <c r="BDZ91" s="734"/>
      <c r="BEA91" s="734"/>
      <c r="BEB91" s="734"/>
      <c r="BEC91" s="734"/>
      <c r="BED91" s="734"/>
      <c r="BEE91" s="734"/>
      <c r="BEF91" s="734"/>
      <c r="BEG91" s="734"/>
      <c r="BEH91" s="734"/>
      <c r="BEI91" s="734"/>
      <c r="BEJ91" s="734"/>
      <c r="BEK91" s="734"/>
      <c r="BEL91" s="734"/>
      <c r="BEM91" s="734"/>
      <c r="BEN91" s="734"/>
      <c r="BEO91" s="734"/>
      <c r="BEP91" s="734"/>
      <c r="BEQ91" s="734"/>
      <c r="BER91" s="734"/>
      <c r="BES91" s="734"/>
      <c r="BET91" s="734"/>
      <c r="BEU91" s="734"/>
      <c r="BEV91" s="734"/>
      <c r="BEW91" s="734"/>
      <c r="BEX91" s="734"/>
      <c r="BEY91" s="734"/>
      <c r="BEZ91" s="734"/>
      <c r="BFA91" s="734"/>
      <c r="BFB91" s="734"/>
      <c r="BFC91" s="734"/>
      <c r="BFD91" s="734"/>
      <c r="BFE91" s="734"/>
      <c r="BFF91" s="734"/>
      <c r="BFG91" s="734"/>
      <c r="BFH91" s="734"/>
      <c r="BFI91" s="734"/>
      <c r="BFJ91" s="734"/>
      <c r="BFK91" s="734"/>
      <c r="BFL91" s="734"/>
      <c r="BFM91" s="734"/>
      <c r="BFN91" s="734"/>
      <c r="BFO91" s="734"/>
      <c r="BFP91" s="734"/>
      <c r="BFQ91" s="734"/>
      <c r="BFR91" s="734"/>
      <c r="BFS91" s="734"/>
      <c r="BFT91" s="734"/>
      <c r="BFU91" s="734"/>
      <c r="BFV91" s="734"/>
      <c r="BFW91" s="734"/>
      <c r="BFX91" s="734"/>
      <c r="BFY91" s="734"/>
      <c r="BFZ91" s="734"/>
      <c r="BGA91" s="734"/>
      <c r="BGB91" s="734"/>
      <c r="BGC91" s="734"/>
      <c r="BGD91" s="734"/>
      <c r="BGE91" s="734"/>
      <c r="BGF91" s="734"/>
      <c r="BGG91" s="734"/>
      <c r="BGH91" s="734"/>
      <c r="BGI91" s="734"/>
      <c r="BGJ91" s="734"/>
      <c r="BGK91" s="734"/>
      <c r="BGL91" s="734"/>
      <c r="BGM91" s="734"/>
      <c r="BGN91" s="734"/>
      <c r="BGO91" s="734"/>
      <c r="BGP91" s="734"/>
      <c r="BGQ91" s="734"/>
      <c r="BGR91" s="734"/>
      <c r="BGS91" s="734"/>
      <c r="BGT91" s="734"/>
      <c r="BGU91" s="734"/>
      <c r="BGV91" s="734"/>
      <c r="BGW91" s="734"/>
      <c r="BGX91" s="734"/>
      <c r="BGY91" s="734"/>
      <c r="BGZ91" s="734"/>
      <c r="BHA91" s="734"/>
      <c r="BHB91" s="734"/>
      <c r="BHC91" s="734"/>
      <c r="BHD91" s="734"/>
      <c r="BHE91" s="734"/>
      <c r="BHF91" s="734"/>
      <c r="BHG91" s="734"/>
      <c r="BHH91" s="734"/>
      <c r="BHI91" s="734"/>
      <c r="BHJ91" s="734"/>
      <c r="BHK91" s="734"/>
      <c r="BHL91" s="734"/>
      <c r="BHM91" s="734"/>
      <c r="BHN91" s="734"/>
      <c r="BHO91" s="734"/>
      <c r="BHP91" s="734"/>
      <c r="BHQ91" s="734"/>
      <c r="BHR91" s="734"/>
      <c r="BHS91" s="734"/>
      <c r="BHT91" s="734"/>
      <c r="BHU91" s="734"/>
      <c r="BHV91" s="734"/>
      <c r="BHW91" s="734"/>
      <c r="BHX91" s="734"/>
      <c r="BHY91" s="734"/>
      <c r="BHZ91" s="734"/>
      <c r="BIA91" s="734"/>
      <c r="BIB91" s="734"/>
      <c r="BIC91" s="734"/>
      <c r="BID91" s="734"/>
      <c r="BIE91" s="734"/>
      <c r="BIF91" s="734"/>
      <c r="BIG91" s="734"/>
      <c r="BIH91" s="734"/>
      <c r="BII91" s="734"/>
      <c r="BIJ91" s="734"/>
      <c r="BIK91" s="734"/>
      <c r="BIL91" s="734"/>
      <c r="BIM91" s="734"/>
      <c r="BIN91" s="734"/>
      <c r="BIO91" s="734"/>
      <c r="BIP91" s="734"/>
      <c r="BIQ91" s="734"/>
      <c r="BIR91" s="734"/>
      <c r="BIS91" s="734"/>
      <c r="BIT91" s="734"/>
      <c r="BIU91" s="734"/>
      <c r="BIV91" s="734"/>
      <c r="BIW91" s="734"/>
      <c r="BIX91" s="734"/>
      <c r="BIY91" s="734"/>
      <c r="BIZ91" s="734"/>
      <c r="BJA91" s="734"/>
      <c r="BJB91" s="734"/>
      <c r="BJC91" s="734"/>
      <c r="BJD91" s="734"/>
      <c r="BJE91" s="734"/>
      <c r="BJF91" s="734"/>
      <c r="BJG91" s="734"/>
      <c r="BJH91" s="734"/>
      <c r="BJI91" s="734"/>
      <c r="BJJ91" s="734"/>
      <c r="BJK91" s="734"/>
      <c r="BJL91" s="734"/>
      <c r="BJM91" s="734"/>
      <c r="BJN91" s="734"/>
      <c r="BJO91" s="734"/>
      <c r="BJP91" s="734"/>
      <c r="BJQ91" s="734"/>
      <c r="BJR91" s="734"/>
      <c r="BJS91" s="734"/>
      <c r="BJT91" s="734"/>
      <c r="BJU91" s="734"/>
      <c r="BJV91" s="734"/>
      <c r="BJW91" s="734"/>
      <c r="BJX91" s="734"/>
      <c r="BJY91" s="734"/>
      <c r="BJZ91" s="734"/>
      <c r="BKA91" s="734"/>
      <c r="BKB91" s="734"/>
      <c r="BKC91" s="734"/>
      <c r="BKD91" s="734"/>
      <c r="BKE91" s="734"/>
      <c r="BKF91" s="734"/>
      <c r="BKG91" s="734"/>
      <c r="BKH91" s="734"/>
      <c r="BKI91" s="734"/>
      <c r="BKJ91" s="734"/>
      <c r="BKK91" s="734"/>
      <c r="BKL91" s="734"/>
      <c r="BKM91" s="734"/>
      <c r="BKN91" s="734"/>
      <c r="BKO91" s="734"/>
      <c r="BKP91" s="734"/>
      <c r="BKQ91" s="734"/>
      <c r="BKR91" s="734"/>
      <c r="BKS91" s="734"/>
      <c r="BKT91" s="734"/>
      <c r="BKU91" s="734"/>
      <c r="BKV91" s="734"/>
      <c r="BKW91" s="734"/>
      <c r="BKX91" s="734"/>
      <c r="BKY91" s="734"/>
      <c r="BKZ91" s="734"/>
      <c r="BLA91" s="734"/>
      <c r="BLB91" s="734"/>
      <c r="BLC91" s="734"/>
      <c r="BLD91" s="734"/>
      <c r="BLE91" s="734"/>
      <c r="BLF91" s="734"/>
      <c r="BLG91" s="734"/>
      <c r="BLH91" s="734"/>
      <c r="BLI91" s="734"/>
      <c r="BLJ91" s="734"/>
      <c r="BLK91" s="734"/>
      <c r="BLL91" s="734"/>
      <c r="BLM91" s="734"/>
      <c r="BLN91" s="734"/>
      <c r="BLO91" s="734"/>
      <c r="BLP91" s="734"/>
      <c r="BLQ91" s="734"/>
      <c r="BLR91" s="734"/>
      <c r="BLS91" s="734"/>
      <c r="BLT91" s="734"/>
      <c r="BLU91" s="734"/>
      <c r="BLV91" s="734"/>
      <c r="BLW91" s="734"/>
      <c r="BLX91" s="734"/>
      <c r="BLY91" s="734"/>
      <c r="BLZ91" s="734"/>
      <c r="BMA91" s="734"/>
      <c r="BMB91" s="734"/>
      <c r="BMC91" s="734"/>
      <c r="BMD91" s="734"/>
      <c r="BME91" s="734"/>
      <c r="BMF91" s="734"/>
      <c r="BMG91" s="734"/>
      <c r="BMH91" s="734"/>
      <c r="BMI91" s="734"/>
      <c r="BMJ91" s="734"/>
      <c r="BMK91" s="734"/>
      <c r="BML91" s="734"/>
      <c r="BMM91" s="734"/>
      <c r="BMN91" s="734"/>
      <c r="BMO91" s="734"/>
      <c r="BMP91" s="734"/>
      <c r="BMQ91" s="734"/>
      <c r="BMR91" s="734"/>
      <c r="BMS91" s="734"/>
      <c r="BMT91" s="734"/>
      <c r="BMU91" s="734"/>
      <c r="BMV91" s="734"/>
      <c r="BMW91" s="734"/>
      <c r="BMX91" s="734"/>
      <c r="BMY91" s="734"/>
      <c r="BMZ91" s="734"/>
      <c r="BNA91" s="734"/>
      <c r="BNB91" s="734"/>
      <c r="BNC91" s="734"/>
      <c r="BND91" s="734"/>
      <c r="BNE91" s="734"/>
      <c r="BNF91" s="734"/>
      <c r="BNG91" s="734"/>
      <c r="BNH91" s="734"/>
      <c r="BNI91" s="734"/>
      <c r="BNJ91" s="734"/>
      <c r="BNK91" s="734"/>
      <c r="BNL91" s="734"/>
      <c r="BNM91" s="734"/>
      <c r="BNN91" s="734"/>
      <c r="BNO91" s="734"/>
      <c r="BNP91" s="734"/>
      <c r="BNQ91" s="734"/>
      <c r="BNR91" s="734"/>
      <c r="BNS91" s="734"/>
      <c r="BNT91" s="734"/>
      <c r="BNU91" s="734"/>
      <c r="BNV91" s="734"/>
      <c r="BNW91" s="734"/>
      <c r="BNX91" s="734"/>
      <c r="BNY91" s="734"/>
      <c r="BNZ91" s="734"/>
      <c r="BOA91" s="734"/>
      <c r="BOB91" s="734"/>
      <c r="BOC91" s="734"/>
      <c r="BOD91" s="734"/>
      <c r="BOE91" s="734"/>
      <c r="BOF91" s="734"/>
      <c r="BOG91" s="734"/>
      <c r="BOH91" s="734"/>
      <c r="BOI91" s="734"/>
      <c r="BOJ91" s="734"/>
      <c r="BOK91" s="734"/>
      <c r="BOL91" s="734"/>
      <c r="BOM91" s="734"/>
      <c r="BON91" s="734"/>
      <c r="BOO91" s="734"/>
      <c r="BOP91" s="734"/>
      <c r="BOQ91" s="734"/>
      <c r="BOR91" s="734"/>
      <c r="BOS91" s="734"/>
      <c r="BOT91" s="734"/>
      <c r="BOU91" s="734"/>
      <c r="BOV91" s="734"/>
      <c r="BOW91" s="734"/>
      <c r="BOX91" s="734"/>
      <c r="BOY91" s="734"/>
      <c r="BOZ91" s="734"/>
      <c r="BPA91" s="734"/>
      <c r="BPB91" s="734"/>
      <c r="BPC91" s="734"/>
      <c r="BPD91" s="734"/>
      <c r="BPE91" s="734"/>
      <c r="BPF91" s="734"/>
      <c r="BPG91" s="734"/>
      <c r="BPH91" s="734"/>
      <c r="BPI91" s="734"/>
      <c r="BPJ91" s="734"/>
      <c r="BPK91" s="734"/>
      <c r="BPL91" s="734"/>
      <c r="BPM91" s="734"/>
      <c r="BPN91" s="734"/>
      <c r="BPO91" s="734"/>
      <c r="BPP91" s="734"/>
      <c r="BPQ91" s="734"/>
      <c r="BPR91" s="734"/>
      <c r="BPS91" s="734"/>
      <c r="BPT91" s="734"/>
      <c r="BPU91" s="734"/>
      <c r="BPV91" s="734"/>
      <c r="BPW91" s="734"/>
      <c r="BPX91" s="734"/>
      <c r="BPY91" s="734"/>
      <c r="BPZ91" s="734"/>
      <c r="BQA91" s="734"/>
      <c r="BQB91" s="734"/>
      <c r="BQC91" s="734"/>
      <c r="BQD91" s="734"/>
      <c r="BQE91" s="734"/>
      <c r="BQF91" s="734"/>
      <c r="BQG91" s="734"/>
      <c r="BQH91" s="734"/>
      <c r="BQI91" s="734"/>
      <c r="BQJ91" s="734"/>
      <c r="BQK91" s="734"/>
      <c r="BQL91" s="734"/>
      <c r="BQM91" s="734"/>
      <c r="BQN91" s="734"/>
      <c r="BQO91" s="734"/>
      <c r="BQP91" s="734"/>
      <c r="BQQ91" s="734"/>
      <c r="BQR91" s="734"/>
      <c r="BQS91" s="734"/>
      <c r="BQT91" s="734"/>
      <c r="BQU91" s="734"/>
      <c r="BQV91" s="734"/>
      <c r="BQW91" s="734"/>
      <c r="BQX91" s="734"/>
      <c r="BQY91" s="734"/>
      <c r="BQZ91" s="734"/>
      <c r="BRA91" s="734"/>
      <c r="BRB91" s="734"/>
      <c r="BRC91" s="734"/>
      <c r="BRD91" s="734"/>
      <c r="BRE91" s="734"/>
      <c r="BRF91" s="734"/>
      <c r="BRG91" s="734"/>
      <c r="BRH91" s="734"/>
      <c r="BRI91" s="734"/>
      <c r="BRJ91" s="734"/>
      <c r="BRK91" s="734"/>
      <c r="BRL91" s="734"/>
      <c r="BRM91" s="734"/>
      <c r="BRN91" s="734"/>
      <c r="BRO91" s="734"/>
      <c r="BRP91" s="734"/>
      <c r="BRQ91" s="734"/>
      <c r="BRR91" s="734"/>
      <c r="BRS91" s="734"/>
      <c r="BRT91" s="734"/>
      <c r="BRU91" s="734"/>
      <c r="BRV91" s="734"/>
      <c r="BRW91" s="734"/>
      <c r="BRX91" s="734"/>
      <c r="BRY91" s="734"/>
      <c r="BRZ91" s="734"/>
      <c r="BSA91" s="734"/>
      <c r="BSB91" s="734"/>
      <c r="BSC91" s="734"/>
      <c r="BSD91" s="734"/>
      <c r="BSE91" s="734"/>
      <c r="BSF91" s="734"/>
      <c r="BSG91" s="734"/>
      <c r="BSH91" s="734"/>
      <c r="BSI91" s="734"/>
      <c r="BSJ91" s="734"/>
      <c r="BSK91" s="734"/>
      <c r="BSL91" s="734"/>
      <c r="BSM91" s="734"/>
      <c r="BSN91" s="734"/>
      <c r="BSO91" s="734"/>
      <c r="BSP91" s="734"/>
      <c r="BSQ91" s="734"/>
      <c r="BSR91" s="734"/>
      <c r="BSS91" s="734"/>
      <c r="BST91" s="734"/>
      <c r="BSU91" s="734"/>
      <c r="BSV91" s="734"/>
      <c r="BSW91" s="734"/>
      <c r="BSX91" s="734"/>
      <c r="BSY91" s="734"/>
      <c r="BSZ91" s="734"/>
      <c r="BTA91" s="734"/>
      <c r="BTB91" s="734"/>
      <c r="BTC91" s="734"/>
      <c r="BTD91" s="734"/>
      <c r="BTE91" s="734"/>
      <c r="BTF91" s="734"/>
      <c r="BTG91" s="734"/>
      <c r="BTH91" s="734"/>
      <c r="BTI91" s="734"/>
      <c r="BTJ91" s="734"/>
      <c r="BTK91" s="734"/>
      <c r="BTL91" s="734"/>
      <c r="BTM91" s="734"/>
      <c r="BTN91" s="734"/>
      <c r="BTO91" s="734"/>
      <c r="BTP91" s="734"/>
      <c r="BTQ91" s="734"/>
      <c r="BTR91" s="734"/>
      <c r="BTS91" s="734"/>
      <c r="BTT91" s="734"/>
      <c r="BTU91" s="734"/>
      <c r="BTV91" s="734"/>
      <c r="BTW91" s="734"/>
      <c r="BTX91" s="734"/>
      <c r="BTY91" s="734"/>
      <c r="BTZ91" s="734"/>
      <c r="BUA91" s="734"/>
      <c r="BUB91" s="734"/>
      <c r="BUC91" s="734"/>
      <c r="BUD91" s="734"/>
      <c r="BUE91" s="734"/>
      <c r="BUF91" s="734"/>
      <c r="BUG91" s="734"/>
      <c r="BUH91" s="734"/>
      <c r="BUI91" s="734"/>
      <c r="BUJ91" s="734"/>
      <c r="BUK91" s="734"/>
      <c r="BUL91" s="734"/>
      <c r="BUM91" s="734"/>
      <c r="BUN91" s="734"/>
      <c r="BUO91" s="734"/>
      <c r="BUP91" s="734"/>
      <c r="BUQ91" s="734"/>
      <c r="BUR91" s="734"/>
      <c r="BUS91" s="734"/>
      <c r="BUT91" s="734"/>
      <c r="BUU91" s="734"/>
      <c r="BUV91" s="734"/>
      <c r="BUW91" s="734"/>
      <c r="BUX91" s="734"/>
      <c r="BUY91" s="734"/>
      <c r="BUZ91" s="734"/>
      <c r="BVA91" s="734"/>
      <c r="BVB91" s="734"/>
      <c r="BVC91" s="734"/>
      <c r="BVD91" s="734"/>
      <c r="BVE91" s="734"/>
      <c r="BVF91" s="734"/>
      <c r="BVG91" s="734"/>
      <c r="BVH91" s="734"/>
      <c r="BVI91" s="734"/>
      <c r="BVJ91" s="734"/>
      <c r="BVK91" s="734"/>
      <c r="BVL91" s="734"/>
      <c r="BVM91" s="734"/>
      <c r="BVN91" s="734"/>
      <c r="BVO91" s="734"/>
      <c r="BVP91" s="734"/>
      <c r="BVQ91" s="734"/>
      <c r="BVR91" s="734"/>
      <c r="BVS91" s="734"/>
      <c r="BVT91" s="734"/>
      <c r="BVU91" s="734"/>
      <c r="BVV91" s="734"/>
      <c r="BVW91" s="734"/>
      <c r="BVX91" s="734"/>
      <c r="BVY91" s="734"/>
      <c r="BVZ91" s="734"/>
      <c r="BWA91" s="734"/>
      <c r="BWB91" s="734"/>
      <c r="BWC91" s="734"/>
      <c r="BWD91" s="734"/>
      <c r="BWE91" s="734"/>
      <c r="BWF91" s="734"/>
      <c r="BWG91" s="734"/>
      <c r="BWH91" s="734"/>
      <c r="BWI91" s="734"/>
      <c r="BWJ91" s="734"/>
      <c r="BWK91" s="734"/>
      <c r="BWL91" s="734"/>
      <c r="BWM91" s="734"/>
      <c r="BWN91" s="734"/>
      <c r="BWO91" s="734"/>
      <c r="BWP91" s="734"/>
      <c r="BWQ91" s="734"/>
      <c r="BWR91" s="734"/>
      <c r="BWS91" s="734"/>
      <c r="BWT91" s="734"/>
      <c r="BWU91" s="734"/>
      <c r="BWV91" s="734"/>
      <c r="BWW91" s="734"/>
      <c r="BWX91" s="734"/>
      <c r="BWY91" s="734"/>
      <c r="BWZ91" s="734"/>
      <c r="BXA91" s="734"/>
      <c r="BXB91" s="734"/>
      <c r="BXC91" s="734"/>
      <c r="BXD91" s="734"/>
      <c r="BXE91" s="734"/>
      <c r="BXF91" s="734"/>
      <c r="BXG91" s="734"/>
      <c r="BXH91" s="734"/>
      <c r="BXI91" s="734"/>
      <c r="BXJ91" s="734"/>
      <c r="BXK91" s="734"/>
      <c r="BXL91" s="734"/>
      <c r="BXM91" s="734"/>
      <c r="BXN91" s="734"/>
      <c r="BXO91" s="734"/>
      <c r="BXP91" s="734"/>
      <c r="BXQ91" s="734"/>
      <c r="BXR91" s="734"/>
      <c r="BXS91" s="734"/>
      <c r="BXT91" s="734"/>
      <c r="BXU91" s="734"/>
      <c r="BXV91" s="734"/>
      <c r="BXW91" s="734"/>
      <c r="BXX91" s="734"/>
      <c r="BXY91" s="734"/>
      <c r="BXZ91" s="734"/>
      <c r="BYA91" s="734"/>
      <c r="BYB91" s="734"/>
      <c r="BYC91" s="734"/>
      <c r="BYD91" s="734"/>
      <c r="BYE91" s="734"/>
      <c r="BYF91" s="734"/>
      <c r="BYG91" s="734"/>
      <c r="BYH91" s="734"/>
      <c r="BYI91" s="734"/>
      <c r="BYJ91" s="734"/>
      <c r="BYK91" s="734"/>
      <c r="BYL91" s="734"/>
      <c r="BYM91" s="734"/>
      <c r="BYN91" s="734"/>
      <c r="BYO91" s="734"/>
      <c r="BYP91" s="734"/>
      <c r="BYQ91" s="734"/>
      <c r="BYR91" s="734"/>
      <c r="BYS91" s="734"/>
      <c r="BYT91" s="734"/>
      <c r="BYU91" s="734"/>
      <c r="BYV91" s="734"/>
      <c r="BYW91" s="734"/>
      <c r="BYX91" s="734"/>
      <c r="BYY91" s="734"/>
      <c r="BYZ91" s="734"/>
      <c r="BZA91" s="734"/>
      <c r="BZB91" s="734"/>
      <c r="BZC91" s="734"/>
      <c r="BZD91" s="734"/>
      <c r="BZE91" s="734"/>
      <c r="BZF91" s="734"/>
      <c r="BZG91" s="734"/>
      <c r="BZH91" s="734"/>
      <c r="BZI91" s="734"/>
      <c r="BZJ91" s="734"/>
      <c r="BZK91" s="734"/>
      <c r="BZL91" s="734"/>
      <c r="BZM91" s="734"/>
      <c r="BZN91" s="734"/>
      <c r="BZO91" s="734"/>
      <c r="BZP91" s="734"/>
      <c r="BZQ91" s="734"/>
      <c r="BZR91" s="734"/>
      <c r="BZS91" s="734"/>
      <c r="BZT91" s="734"/>
      <c r="BZU91" s="734"/>
      <c r="BZV91" s="734"/>
      <c r="BZW91" s="734"/>
      <c r="BZX91" s="734"/>
      <c r="BZY91" s="734"/>
      <c r="BZZ91" s="734"/>
      <c r="CAA91" s="734"/>
      <c r="CAB91" s="734"/>
      <c r="CAC91" s="734"/>
      <c r="CAD91" s="734"/>
      <c r="CAE91" s="734"/>
      <c r="CAF91" s="734"/>
      <c r="CAG91" s="734"/>
      <c r="CAH91" s="734"/>
      <c r="CAI91" s="734"/>
      <c r="CAJ91" s="734"/>
      <c r="CAK91" s="734"/>
      <c r="CAL91" s="734"/>
      <c r="CAM91" s="734"/>
      <c r="CAN91" s="734"/>
      <c r="CAO91" s="734"/>
      <c r="CAP91" s="734"/>
      <c r="CAQ91" s="734"/>
      <c r="CAR91" s="734"/>
      <c r="CAS91" s="734"/>
      <c r="CAT91" s="734"/>
      <c r="CAU91" s="734"/>
      <c r="CAV91" s="734"/>
      <c r="CAW91" s="734"/>
      <c r="CAX91" s="734"/>
      <c r="CAY91" s="734"/>
      <c r="CAZ91" s="734"/>
      <c r="CBA91" s="734"/>
      <c r="CBB91" s="734"/>
      <c r="CBC91" s="734"/>
      <c r="CBD91" s="734"/>
      <c r="CBE91" s="734"/>
      <c r="CBF91" s="734"/>
      <c r="CBG91" s="734"/>
      <c r="CBH91" s="734"/>
      <c r="CBI91" s="734"/>
      <c r="CBJ91" s="734"/>
      <c r="CBK91" s="734"/>
      <c r="CBL91" s="734"/>
      <c r="CBM91" s="734"/>
      <c r="CBN91" s="734"/>
      <c r="CBO91" s="734"/>
      <c r="CBP91" s="734"/>
      <c r="CBQ91" s="734"/>
      <c r="CBR91" s="734"/>
      <c r="CBS91" s="734"/>
      <c r="CBT91" s="734"/>
      <c r="CBU91" s="734"/>
      <c r="CBV91" s="734"/>
      <c r="CBW91" s="734"/>
      <c r="CBX91" s="734"/>
      <c r="CBY91" s="734"/>
      <c r="CBZ91" s="734"/>
      <c r="CCA91" s="734"/>
      <c r="CCB91" s="734"/>
      <c r="CCC91" s="734"/>
      <c r="CCD91" s="734"/>
      <c r="CCE91" s="734"/>
      <c r="CCF91" s="734"/>
      <c r="CCG91" s="734"/>
      <c r="CCH91" s="734"/>
      <c r="CCI91" s="734"/>
      <c r="CCJ91" s="734"/>
      <c r="CCK91" s="734"/>
      <c r="CCL91" s="734"/>
      <c r="CCM91" s="734"/>
      <c r="CCN91" s="734"/>
      <c r="CCO91" s="734"/>
      <c r="CCP91" s="734"/>
      <c r="CCQ91" s="734"/>
      <c r="CCR91" s="734"/>
      <c r="CCS91" s="734"/>
      <c r="CCT91" s="734"/>
      <c r="CCU91" s="734"/>
      <c r="CCV91" s="734"/>
      <c r="CCW91" s="734"/>
      <c r="CCX91" s="734"/>
      <c r="CCY91" s="734"/>
      <c r="CCZ91" s="734"/>
      <c r="CDA91" s="734"/>
      <c r="CDB91" s="734"/>
      <c r="CDC91" s="734"/>
      <c r="CDD91" s="734"/>
      <c r="CDE91" s="734"/>
      <c r="CDF91" s="734"/>
      <c r="CDG91" s="734"/>
      <c r="CDH91" s="734"/>
      <c r="CDI91" s="734"/>
      <c r="CDJ91" s="734"/>
      <c r="CDK91" s="734"/>
      <c r="CDL91" s="734"/>
      <c r="CDM91" s="734"/>
      <c r="CDN91" s="734"/>
      <c r="CDO91" s="734"/>
      <c r="CDP91" s="734"/>
      <c r="CDQ91" s="734"/>
      <c r="CDR91" s="734"/>
      <c r="CDS91" s="734"/>
      <c r="CDT91" s="734"/>
      <c r="CDU91" s="734"/>
      <c r="CDV91" s="734"/>
      <c r="CDW91" s="734"/>
      <c r="CDX91" s="734"/>
      <c r="CDY91" s="734"/>
      <c r="CDZ91" s="734"/>
      <c r="CEA91" s="734"/>
      <c r="CEB91" s="734"/>
      <c r="CEC91" s="734"/>
      <c r="CED91" s="734"/>
      <c r="CEE91" s="734"/>
      <c r="CEF91" s="734"/>
      <c r="CEG91" s="734"/>
      <c r="CEH91" s="734"/>
      <c r="CEI91" s="734"/>
      <c r="CEJ91" s="734"/>
      <c r="CEK91" s="734"/>
      <c r="CEL91" s="734"/>
      <c r="CEM91" s="734"/>
      <c r="CEN91" s="734"/>
      <c r="CEO91" s="734"/>
      <c r="CEP91" s="734"/>
      <c r="CEQ91" s="734"/>
      <c r="CER91" s="734"/>
      <c r="CES91" s="734"/>
      <c r="CET91" s="734"/>
      <c r="CEU91" s="734"/>
      <c r="CEV91" s="734"/>
      <c r="CEW91" s="734"/>
      <c r="CEX91" s="734"/>
      <c r="CEY91" s="734"/>
      <c r="CEZ91" s="734"/>
      <c r="CFA91" s="734"/>
      <c r="CFB91" s="734"/>
      <c r="CFC91" s="734"/>
      <c r="CFD91" s="734"/>
      <c r="CFE91" s="734"/>
      <c r="CFF91" s="734"/>
      <c r="CFG91" s="734"/>
      <c r="CFH91" s="734"/>
      <c r="CFI91" s="734"/>
      <c r="CFJ91" s="734"/>
      <c r="CFK91" s="734"/>
      <c r="CFL91" s="734"/>
      <c r="CFM91" s="734"/>
      <c r="CFN91" s="734"/>
      <c r="CFO91" s="734"/>
      <c r="CFP91" s="734"/>
      <c r="CFQ91" s="734"/>
      <c r="CFR91" s="734"/>
      <c r="CFS91" s="734"/>
      <c r="CFT91" s="734"/>
      <c r="CFU91" s="734"/>
      <c r="CFV91" s="734"/>
      <c r="CFW91" s="734"/>
      <c r="CFX91" s="734"/>
      <c r="CFY91" s="734"/>
      <c r="CFZ91" s="734"/>
      <c r="CGA91" s="734"/>
      <c r="CGB91" s="734"/>
      <c r="CGC91" s="734"/>
      <c r="CGD91" s="734"/>
      <c r="CGE91" s="734"/>
      <c r="CGF91" s="734"/>
      <c r="CGG91" s="734"/>
      <c r="CGH91" s="734"/>
      <c r="CGI91" s="734"/>
      <c r="CGJ91" s="734"/>
      <c r="CGK91" s="734"/>
      <c r="CGL91" s="734"/>
      <c r="CGM91" s="734"/>
      <c r="CGN91" s="734"/>
      <c r="CGO91" s="734"/>
      <c r="CGP91" s="734"/>
      <c r="CGQ91" s="734"/>
      <c r="CGR91" s="734"/>
      <c r="CGS91" s="734"/>
      <c r="CGT91" s="734"/>
      <c r="CGU91" s="734"/>
      <c r="CGV91" s="734"/>
      <c r="CGW91" s="734"/>
      <c r="CGX91" s="734"/>
      <c r="CGY91" s="734"/>
      <c r="CGZ91" s="734"/>
      <c r="CHA91" s="734"/>
      <c r="CHB91" s="734"/>
      <c r="CHC91" s="734"/>
      <c r="CHD91" s="734"/>
      <c r="CHE91" s="734"/>
      <c r="CHF91" s="734"/>
      <c r="CHG91" s="734"/>
      <c r="CHH91" s="734"/>
      <c r="CHI91" s="734"/>
      <c r="CHJ91" s="734"/>
      <c r="CHK91" s="734"/>
      <c r="CHL91" s="734"/>
      <c r="CHM91" s="734"/>
      <c r="CHN91" s="734"/>
      <c r="CHO91" s="734"/>
      <c r="CHP91" s="734"/>
      <c r="CHQ91" s="734"/>
      <c r="CHR91" s="734"/>
      <c r="CHS91" s="734"/>
      <c r="CHT91" s="734"/>
      <c r="CHU91" s="734"/>
      <c r="CHV91" s="734"/>
      <c r="CHW91" s="734"/>
      <c r="CHX91" s="734"/>
      <c r="CHY91" s="734"/>
      <c r="CHZ91" s="734"/>
      <c r="CIA91" s="734"/>
      <c r="CIB91" s="734"/>
      <c r="CIC91" s="734"/>
      <c r="CID91" s="734"/>
      <c r="CIE91" s="734"/>
      <c r="CIF91" s="734"/>
      <c r="CIG91" s="734"/>
      <c r="CIH91" s="734"/>
      <c r="CII91" s="734"/>
      <c r="CIJ91" s="734"/>
      <c r="CIK91" s="734"/>
      <c r="CIL91" s="734"/>
      <c r="CIM91" s="734"/>
      <c r="CIN91" s="734"/>
      <c r="CIO91" s="734"/>
      <c r="CIP91" s="734"/>
      <c r="CIQ91" s="734"/>
      <c r="CIR91" s="734"/>
      <c r="CIS91" s="734"/>
      <c r="CIT91" s="734"/>
      <c r="CIU91" s="734"/>
      <c r="CIV91" s="734"/>
      <c r="CIW91" s="734"/>
      <c r="CIX91" s="734"/>
      <c r="CIY91" s="734"/>
      <c r="CIZ91" s="734"/>
      <c r="CJA91" s="734"/>
      <c r="CJB91" s="734"/>
      <c r="CJC91" s="734"/>
      <c r="CJD91" s="734"/>
      <c r="CJE91" s="734"/>
      <c r="CJF91" s="734"/>
      <c r="CJG91" s="734"/>
      <c r="CJH91" s="734"/>
      <c r="CJI91" s="734"/>
      <c r="CJJ91" s="734"/>
      <c r="CJK91" s="734"/>
      <c r="CJL91" s="734"/>
      <c r="CJM91" s="734"/>
      <c r="CJN91" s="734"/>
      <c r="CJO91" s="734"/>
      <c r="CJP91" s="734"/>
      <c r="CJQ91" s="734"/>
      <c r="CJR91" s="734"/>
      <c r="CJS91" s="734"/>
      <c r="CJT91" s="734"/>
      <c r="CJU91" s="734"/>
      <c r="CJV91" s="734"/>
      <c r="CJW91" s="734"/>
      <c r="CJX91" s="734"/>
      <c r="CJY91" s="734"/>
      <c r="CJZ91" s="734"/>
      <c r="CKA91" s="734"/>
      <c r="CKB91" s="734"/>
      <c r="CKC91" s="734"/>
      <c r="CKD91" s="734"/>
      <c r="CKE91" s="734"/>
      <c r="CKF91" s="734"/>
      <c r="CKG91" s="734"/>
      <c r="CKH91" s="734"/>
      <c r="CKI91" s="734"/>
      <c r="CKJ91" s="734"/>
      <c r="CKK91" s="734"/>
      <c r="CKL91" s="734"/>
      <c r="CKM91" s="734"/>
      <c r="CKN91" s="734"/>
      <c r="CKO91" s="734"/>
      <c r="CKP91" s="734"/>
      <c r="CKQ91" s="734"/>
      <c r="CKR91" s="734"/>
      <c r="CKS91" s="734"/>
      <c r="CKT91" s="734"/>
      <c r="CKU91" s="734"/>
      <c r="CKV91" s="734"/>
      <c r="CKW91" s="734"/>
      <c r="CKX91" s="734"/>
      <c r="CKY91" s="734"/>
      <c r="CKZ91" s="734"/>
      <c r="CLA91" s="734"/>
      <c r="CLB91" s="734"/>
      <c r="CLC91" s="734"/>
      <c r="CLD91" s="734"/>
      <c r="CLE91" s="734"/>
      <c r="CLF91" s="734"/>
      <c r="CLG91" s="734"/>
      <c r="CLH91" s="734"/>
      <c r="CLI91" s="734"/>
      <c r="CLJ91" s="734"/>
      <c r="CLK91" s="734"/>
      <c r="CLL91" s="734"/>
      <c r="CLM91" s="734"/>
      <c r="CLN91" s="734"/>
      <c r="CLO91" s="734"/>
      <c r="CLP91" s="734"/>
      <c r="CLQ91" s="734"/>
      <c r="CLR91" s="734"/>
      <c r="CLS91" s="734"/>
      <c r="CLT91" s="734"/>
      <c r="CLU91" s="734"/>
      <c r="CLV91" s="734"/>
      <c r="CLW91" s="734"/>
      <c r="CLX91" s="734"/>
      <c r="CLY91" s="734"/>
      <c r="CLZ91" s="734"/>
      <c r="CMA91" s="734"/>
      <c r="CMB91" s="734"/>
      <c r="CMC91" s="734"/>
      <c r="CMD91" s="734"/>
      <c r="CME91" s="734"/>
      <c r="CMF91" s="734"/>
      <c r="CMG91" s="734"/>
      <c r="CMH91" s="734"/>
      <c r="CMI91" s="734"/>
      <c r="CMJ91" s="734"/>
      <c r="CMK91" s="734"/>
      <c r="CML91" s="734"/>
      <c r="CMM91" s="734"/>
      <c r="CMN91" s="734"/>
      <c r="CMO91" s="734"/>
      <c r="CMP91" s="734"/>
      <c r="CMQ91" s="734"/>
      <c r="CMR91" s="734"/>
      <c r="CMS91" s="734"/>
      <c r="CMT91" s="734"/>
      <c r="CMU91" s="734"/>
      <c r="CMV91" s="734"/>
      <c r="CMW91" s="734"/>
      <c r="CMX91" s="734"/>
      <c r="CMY91" s="734"/>
      <c r="CMZ91" s="734"/>
      <c r="CNA91" s="734"/>
      <c r="CNB91" s="734"/>
      <c r="CNC91" s="734"/>
      <c r="CND91" s="734"/>
      <c r="CNE91" s="734"/>
      <c r="CNF91" s="734"/>
      <c r="CNG91" s="734"/>
      <c r="CNH91" s="734"/>
      <c r="CNI91" s="734"/>
      <c r="CNJ91" s="734"/>
      <c r="CNK91" s="734"/>
      <c r="CNL91" s="734"/>
      <c r="CNM91" s="734"/>
      <c r="CNN91" s="734"/>
      <c r="CNO91" s="734"/>
      <c r="CNP91" s="734"/>
      <c r="CNQ91" s="734"/>
      <c r="CNR91" s="734"/>
      <c r="CNS91" s="734"/>
      <c r="CNT91" s="734"/>
      <c r="CNU91" s="734"/>
      <c r="CNV91" s="734"/>
      <c r="CNW91" s="734"/>
      <c r="CNX91" s="734"/>
      <c r="CNY91" s="734"/>
      <c r="CNZ91" s="734"/>
      <c r="COA91" s="734"/>
      <c r="COB91" s="734"/>
      <c r="COC91" s="734"/>
      <c r="COD91" s="734"/>
      <c r="COE91" s="734"/>
      <c r="COF91" s="734"/>
      <c r="COG91" s="734"/>
      <c r="COH91" s="734"/>
      <c r="COI91" s="734"/>
      <c r="COJ91" s="734"/>
      <c r="COK91" s="734"/>
      <c r="COL91" s="734"/>
      <c r="COM91" s="734"/>
      <c r="CON91" s="734"/>
      <c r="COO91" s="734"/>
      <c r="COP91" s="734"/>
      <c r="COQ91" s="734"/>
      <c r="COR91" s="734"/>
      <c r="COS91" s="734"/>
      <c r="COT91" s="734"/>
      <c r="COU91" s="734"/>
      <c r="COV91" s="734"/>
      <c r="COW91" s="734"/>
      <c r="COX91" s="734"/>
      <c r="COY91" s="734"/>
      <c r="COZ91" s="734"/>
      <c r="CPA91" s="734"/>
      <c r="CPB91" s="734"/>
      <c r="CPC91" s="734"/>
      <c r="CPD91" s="734"/>
      <c r="CPE91" s="734"/>
      <c r="CPF91" s="734"/>
      <c r="CPG91" s="734"/>
      <c r="CPH91" s="734"/>
      <c r="CPI91" s="734"/>
      <c r="CPJ91" s="734"/>
      <c r="CPK91" s="734"/>
      <c r="CPL91" s="734"/>
      <c r="CPM91" s="734"/>
      <c r="CPN91" s="734"/>
      <c r="CPO91" s="734"/>
      <c r="CPP91" s="734"/>
      <c r="CPQ91" s="734"/>
      <c r="CPR91" s="734"/>
      <c r="CPS91" s="734"/>
      <c r="CPT91" s="734"/>
      <c r="CPU91" s="734"/>
      <c r="CPV91" s="734"/>
      <c r="CPW91" s="734"/>
      <c r="CPX91" s="734"/>
      <c r="CPY91" s="734"/>
      <c r="CPZ91" s="734"/>
      <c r="CQA91" s="734"/>
      <c r="CQB91" s="734"/>
      <c r="CQC91" s="734"/>
      <c r="CQD91" s="734"/>
      <c r="CQE91" s="734"/>
      <c r="CQF91" s="734"/>
      <c r="CQG91" s="734"/>
      <c r="CQH91" s="734"/>
      <c r="CQI91" s="734"/>
      <c r="CQJ91" s="734"/>
      <c r="CQK91" s="734"/>
      <c r="CQL91" s="734"/>
      <c r="CQM91" s="734"/>
      <c r="CQN91" s="734"/>
      <c r="CQO91" s="734"/>
      <c r="CQP91" s="734"/>
      <c r="CQQ91" s="734"/>
      <c r="CQR91" s="734"/>
      <c r="CQS91" s="734"/>
      <c r="CQT91" s="734"/>
      <c r="CQU91" s="734"/>
      <c r="CQV91" s="734"/>
      <c r="CQW91" s="734"/>
      <c r="CQX91" s="734"/>
      <c r="CQY91" s="734"/>
      <c r="CQZ91" s="734"/>
      <c r="CRA91" s="734"/>
      <c r="CRB91" s="734"/>
      <c r="CRC91" s="734"/>
      <c r="CRD91" s="734"/>
      <c r="CRE91" s="734"/>
      <c r="CRF91" s="734"/>
      <c r="CRG91" s="734"/>
      <c r="CRH91" s="734"/>
      <c r="CRI91" s="734"/>
      <c r="CRJ91" s="734"/>
      <c r="CRK91" s="734"/>
      <c r="CRL91" s="734"/>
      <c r="CRM91" s="734"/>
      <c r="CRN91" s="734"/>
      <c r="CRO91" s="734"/>
      <c r="CRP91" s="734"/>
      <c r="CRQ91" s="734"/>
      <c r="CRR91" s="734"/>
      <c r="CRS91" s="734"/>
      <c r="CRT91" s="734"/>
      <c r="CRU91" s="734"/>
      <c r="CRV91" s="734"/>
      <c r="CRW91" s="734"/>
      <c r="CRX91" s="734"/>
      <c r="CRY91" s="734"/>
      <c r="CRZ91" s="734"/>
      <c r="CSA91" s="734"/>
      <c r="CSB91" s="734"/>
      <c r="CSC91" s="734"/>
      <c r="CSD91" s="734"/>
      <c r="CSE91" s="734"/>
      <c r="CSF91" s="734"/>
      <c r="CSG91" s="734"/>
      <c r="CSH91" s="734"/>
      <c r="CSI91" s="734"/>
      <c r="CSJ91" s="734"/>
      <c r="CSK91" s="734"/>
      <c r="CSL91" s="734"/>
      <c r="CSM91" s="734"/>
      <c r="CSN91" s="734"/>
      <c r="CSO91" s="734"/>
      <c r="CSP91" s="734"/>
      <c r="CSQ91" s="734"/>
      <c r="CSR91" s="734"/>
      <c r="CSS91" s="734"/>
      <c r="CST91" s="734"/>
      <c r="CSU91" s="734"/>
      <c r="CSV91" s="734"/>
      <c r="CSW91" s="734"/>
      <c r="CSX91" s="734"/>
      <c r="CSY91" s="734"/>
      <c r="CSZ91" s="734"/>
      <c r="CTA91" s="734"/>
      <c r="CTB91" s="734"/>
      <c r="CTC91" s="734"/>
      <c r="CTD91" s="734"/>
      <c r="CTE91" s="734"/>
      <c r="CTF91" s="734"/>
      <c r="CTG91" s="734"/>
      <c r="CTH91" s="734"/>
      <c r="CTI91" s="734"/>
      <c r="CTJ91" s="734"/>
      <c r="CTK91" s="734"/>
      <c r="CTL91" s="734"/>
      <c r="CTM91" s="734"/>
      <c r="CTN91" s="734"/>
      <c r="CTO91" s="734"/>
      <c r="CTP91" s="734"/>
      <c r="CTQ91" s="734"/>
      <c r="CTR91" s="734"/>
      <c r="CTS91" s="734"/>
      <c r="CTT91" s="734"/>
      <c r="CTU91" s="734"/>
      <c r="CTV91" s="734"/>
      <c r="CTW91" s="734"/>
      <c r="CTX91" s="734"/>
      <c r="CTY91" s="734"/>
      <c r="CTZ91" s="734"/>
      <c r="CUA91" s="734"/>
      <c r="CUB91" s="734"/>
      <c r="CUC91" s="734"/>
      <c r="CUD91" s="734"/>
      <c r="CUE91" s="734"/>
      <c r="CUF91" s="734"/>
      <c r="CUG91" s="734"/>
      <c r="CUH91" s="734"/>
      <c r="CUI91" s="734"/>
      <c r="CUJ91" s="734"/>
      <c r="CUK91" s="734"/>
      <c r="CUL91" s="734"/>
      <c r="CUM91" s="734"/>
      <c r="CUN91" s="734"/>
      <c r="CUO91" s="734"/>
      <c r="CUP91" s="734"/>
      <c r="CUQ91" s="734"/>
      <c r="CUR91" s="734"/>
      <c r="CUS91" s="734"/>
      <c r="CUT91" s="734"/>
      <c r="CUU91" s="734"/>
      <c r="CUV91" s="734"/>
      <c r="CUW91" s="734"/>
      <c r="CUX91" s="734"/>
      <c r="CUY91" s="734"/>
      <c r="CUZ91" s="734"/>
      <c r="CVA91" s="734"/>
      <c r="CVB91" s="734"/>
      <c r="CVC91" s="734"/>
      <c r="CVD91" s="734"/>
      <c r="CVE91" s="734"/>
      <c r="CVF91" s="734"/>
      <c r="CVG91" s="734"/>
      <c r="CVH91" s="734"/>
      <c r="CVI91" s="734"/>
      <c r="CVJ91" s="734"/>
      <c r="CVK91" s="734"/>
      <c r="CVL91" s="734"/>
      <c r="CVM91" s="734"/>
      <c r="CVN91" s="734"/>
      <c r="CVO91" s="734"/>
      <c r="CVP91" s="734"/>
      <c r="CVQ91" s="734"/>
      <c r="CVR91" s="734"/>
      <c r="CVS91" s="734"/>
      <c r="CVT91" s="734"/>
      <c r="CVU91" s="734"/>
      <c r="CVV91" s="734"/>
      <c r="CVW91" s="734"/>
      <c r="CVX91" s="734"/>
      <c r="CVY91" s="734"/>
      <c r="CVZ91" s="734"/>
      <c r="CWA91" s="734"/>
      <c r="CWB91" s="734"/>
      <c r="CWC91" s="734"/>
      <c r="CWD91" s="734"/>
      <c r="CWE91" s="734"/>
      <c r="CWF91" s="734"/>
      <c r="CWG91" s="734"/>
      <c r="CWH91" s="734"/>
      <c r="CWI91" s="734"/>
      <c r="CWJ91" s="734"/>
      <c r="CWK91" s="734"/>
      <c r="CWL91" s="734"/>
      <c r="CWM91" s="734"/>
      <c r="CWN91" s="734"/>
      <c r="CWO91" s="734"/>
      <c r="CWP91" s="734"/>
      <c r="CWQ91" s="734"/>
      <c r="CWR91" s="734"/>
      <c r="CWS91" s="734"/>
      <c r="CWT91" s="734"/>
      <c r="CWU91" s="734"/>
      <c r="CWV91" s="734"/>
      <c r="CWW91" s="734"/>
      <c r="CWX91" s="734"/>
      <c r="CWY91" s="734"/>
      <c r="CWZ91" s="734"/>
      <c r="CXA91" s="734"/>
      <c r="CXB91" s="734"/>
      <c r="CXC91" s="734"/>
      <c r="CXD91" s="734"/>
      <c r="CXE91" s="734"/>
      <c r="CXF91" s="734"/>
      <c r="CXG91" s="734"/>
      <c r="CXH91" s="734"/>
      <c r="CXI91" s="734"/>
      <c r="CXJ91" s="734"/>
      <c r="CXK91" s="734"/>
      <c r="CXL91" s="734"/>
      <c r="CXM91" s="734"/>
      <c r="CXN91" s="734"/>
      <c r="CXO91" s="734"/>
      <c r="CXP91" s="734"/>
      <c r="CXQ91" s="734"/>
      <c r="CXR91" s="734"/>
      <c r="CXS91" s="734"/>
      <c r="CXT91" s="734"/>
      <c r="CXU91" s="734"/>
      <c r="CXV91" s="734"/>
      <c r="CXW91" s="734"/>
      <c r="CXX91" s="734"/>
      <c r="CXY91" s="734"/>
      <c r="CXZ91" s="734"/>
      <c r="CYA91" s="734"/>
      <c r="CYB91" s="734"/>
      <c r="CYC91" s="734"/>
      <c r="CYD91" s="734"/>
      <c r="CYE91" s="734"/>
      <c r="CYF91" s="734"/>
      <c r="CYG91" s="734"/>
      <c r="CYH91" s="734"/>
      <c r="CYI91" s="734"/>
      <c r="CYJ91" s="734"/>
      <c r="CYK91" s="734"/>
      <c r="CYL91" s="734"/>
      <c r="CYM91" s="734"/>
      <c r="CYN91" s="734"/>
      <c r="CYO91" s="734"/>
      <c r="CYP91" s="734"/>
      <c r="CYQ91" s="734"/>
      <c r="CYR91" s="734"/>
      <c r="CYS91" s="734"/>
      <c r="CYT91" s="734"/>
      <c r="CYU91" s="734"/>
      <c r="CYV91" s="734"/>
      <c r="CYW91" s="734"/>
      <c r="CYX91" s="734"/>
      <c r="CYY91" s="734"/>
      <c r="CYZ91" s="734"/>
      <c r="CZA91" s="734"/>
      <c r="CZB91" s="734"/>
      <c r="CZC91" s="734"/>
      <c r="CZD91" s="734"/>
      <c r="CZE91" s="734"/>
      <c r="CZF91" s="734"/>
      <c r="CZG91" s="734"/>
      <c r="CZH91" s="734"/>
      <c r="CZI91" s="734"/>
      <c r="CZJ91" s="734"/>
      <c r="CZK91" s="734"/>
      <c r="CZL91" s="734"/>
      <c r="CZM91" s="734"/>
      <c r="CZN91" s="734"/>
      <c r="CZO91" s="734"/>
      <c r="CZP91" s="734"/>
      <c r="CZQ91" s="734"/>
      <c r="CZR91" s="734"/>
      <c r="CZS91" s="734"/>
      <c r="CZT91" s="734"/>
      <c r="CZU91" s="734"/>
      <c r="CZV91" s="734"/>
      <c r="CZW91" s="734"/>
      <c r="CZX91" s="734"/>
      <c r="CZY91" s="734"/>
      <c r="CZZ91" s="734"/>
      <c r="DAA91" s="734"/>
      <c r="DAB91" s="734"/>
      <c r="DAC91" s="734"/>
      <c r="DAD91" s="734"/>
      <c r="DAE91" s="734"/>
      <c r="DAF91" s="734"/>
      <c r="DAG91" s="734"/>
      <c r="DAH91" s="734"/>
      <c r="DAI91" s="734"/>
      <c r="DAJ91" s="734"/>
      <c r="DAK91" s="734"/>
      <c r="DAL91" s="734"/>
      <c r="DAM91" s="734"/>
      <c r="DAN91" s="734"/>
      <c r="DAO91" s="734"/>
      <c r="DAP91" s="734"/>
      <c r="DAQ91" s="734"/>
      <c r="DAR91" s="734"/>
      <c r="DAS91" s="734"/>
      <c r="DAT91" s="734"/>
      <c r="DAU91" s="734"/>
      <c r="DAV91" s="734"/>
      <c r="DAW91" s="734"/>
      <c r="DAX91" s="734"/>
      <c r="DAY91" s="734"/>
      <c r="DAZ91" s="734"/>
      <c r="DBA91" s="734"/>
      <c r="DBB91" s="734"/>
      <c r="DBC91" s="734"/>
      <c r="DBD91" s="734"/>
      <c r="DBE91" s="734"/>
      <c r="DBF91" s="734"/>
      <c r="DBG91" s="734"/>
      <c r="DBH91" s="734"/>
      <c r="DBI91" s="734"/>
      <c r="DBJ91" s="734"/>
      <c r="DBK91" s="734"/>
      <c r="DBL91" s="734"/>
      <c r="DBM91" s="734"/>
      <c r="DBN91" s="734"/>
      <c r="DBO91" s="734"/>
      <c r="DBP91" s="734"/>
      <c r="DBQ91" s="734"/>
      <c r="DBR91" s="734"/>
      <c r="DBS91" s="734"/>
      <c r="DBT91" s="734"/>
      <c r="DBU91" s="734"/>
      <c r="DBV91" s="734"/>
      <c r="DBW91" s="734"/>
      <c r="DBX91" s="734"/>
      <c r="DBY91" s="734"/>
      <c r="DBZ91" s="734"/>
      <c r="DCA91" s="734"/>
      <c r="DCB91" s="734"/>
      <c r="DCC91" s="734"/>
      <c r="DCD91" s="734"/>
      <c r="DCE91" s="734"/>
      <c r="DCF91" s="734"/>
      <c r="DCG91" s="734"/>
      <c r="DCH91" s="734"/>
      <c r="DCI91" s="734"/>
      <c r="DCJ91" s="734"/>
      <c r="DCK91" s="734"/>
      <c r="DCL91" s="734"/>
      <c r="DCM91" s="734"/>
      <c r="DCN91" s="734"/>
      <c r="DCO91" s="734"/>
      <c r="DCP91" s="734"/>
      <c r="DCQ91" s="734"/>
      <c r="DCR91" s="734"/>
      <c r="DCS91" s="734"/>
      <c r="DCT91" s="734"/>
      <c r="DCU91" s="734"/>
      <c r="DCV91" s="734"/>
      <c r="DCW91" s="734"/>
      <c r="DCX91" s="734"/>
      <c r="DCY91" s="734"/>
      <c r="DCZ91" s="734"/>
      <c r="DDA91" s="734"/>
      <c r="DDB91" s="734"/>
      <c r="DDC91" s="734"/>
      <c r="DDD91" s="734"/>
      <c r="DDE91" s="734"/>
      <c r="DDF91" s="734"/>
      <c r="DDG91" s="734"/>
      <c r="DDH91" s="734"/>
      <c r="DDI91" s="734"/>
      <c r="DDJ91" s="734"/>
      <c r="DDK91" s="734"/>
      <c r="DDL91" s="734"/>
      <c r="DDM91" s="734"/>
      <c r="DDN91" s="734"/>
      <c r="DDO91" s="734"/>
      <c r="DDP91" s="734"/>
      <c r="DDQ91" s="734"/>
      <c r="DDR91" s="734"/>
      <c r="DDS91" s="734"/>
      <c r="DDT91" s="734"/>
      <c r="DDU91" s="734"/>
      <c r="DDV91" s="734"/>
      <c r="DDW91" s="734"/>
      <c r="DDX91" s="734"/>
      <c r="DDY91" s="734"/>
      <c r="DDZ91" s="734"/>
      <c r="DEA91" s="734"/>
      <c r="DEB91" s="734"/>
      <c r="DEC91" s="734"/>
      <c r="DED91" s="734"/>
      <c r="DEE91" s="734"/>
      <c r="DEF91" s="734"/>
      <c r="DEG91" s="734"/>
      <c r="DEH91" s="734"/>
      <c r="DEI91" s="734"/>
      <c r="DEJ91" s="734"/>
      <c r="DEK91" s="734"/>
      <c r="DEL91" s="734"/>
      <c r="DEM91" s="734"/>
      <c r="DEN91" s="734"/>
      <c r="DEO91" s="734"/>
      <c r="DEP91" s="734"/>
      <c r="DEQ91" s="734"/>
      <c r="DER91" s="734"/>
      <c r="DES91" s="734"/>
      <c r="DET91" s="734"/>
      <c r="DEU91" s="734"/>
      <c r="DEV91" s="734"/>
      <c r="DEW91" s="734"/>
      <c r="DEX91" s="734"/>
      <c r="DEY91" s="734"/>
      <c r="DEZ91" s="734"/>
      <c r="DFA91" s="734"/>
      <c r="DFB91" s="734"/>
      <c r="DFC91" s="734"/>
      <c r="DFD91" s="734"/>
      <c r="DFE91" s="734"/>
      <c r="DFF91" s="734"/>
      <c r="DFG91" s="734"/>
      <c r="DFH91" s="734"/>
      <c r="DFI91" s="734"/>
      <c r="DFJ91" s="734"/>
      <c r="DFK91" s="734"/>
      <c r="DFL91" s="734"/>
      <c r="DFM91" s="734"/>
      <c r="DFN91" s="734"/>
      <c r="DFO91" s="734"/>
      <c r="DFP91" s="734"/>
      <c r="DFQ91" s="734"/>
      <c r="DFR91" s="734"/>
      <c r="DFS91" s="734"/>
      <c r="DFT91" s="734"/>
      <c r="DFU91" s="734"/>
      <c r="DFV91" s="734"/>
      <c r="DFW91" s="734"/>
      <c r="DFX91" s="734"/>
      <c r="DFY91" s="734"/>
      <c r="DFZ91" s="734"/>
      <c r="DGA91" s="734"/>
      <c r="DGB91" s="734"/>
      <c r="DGC91" s="734"/>
      <c r="DGD91" s="734"/>
      <c r="DGE91" s="734"/>
      <c r="DGF91" s="734"/>
      <c r="DGG91" s="734"/>
      <c r="DGH91" s="734"/>
      <c r="DGI91" s="734"/>
      <c r="DGJ91" s="734"/>
      <c r="DGK91" s="734"/>
      <c r="DGL91" s="734"/>
      <c r="DGM91" s="734"/>
      <c r="DGN91" s="734"/>
      <c r="DGO91" s="734"/>
      <c r="DGP91" s="734"/>
      <c r="DGQ91" s="734"/>
      <c r="DGR91" s="734"/>
      <c r="DGS91" s="734"/>
      <c r="DGT91" s="734"/>
      <c r="DGU91" s="734"/>
      <c r="DGV91" s="734"/>
      <c r="DGW91" s="734"/>
      <c r="DGX91" s="734"/>
      <c r="DGY91" s="734"/>
      <c r="DGZ91" s="734"/>
      <c r="DHA91" s="734"/>
      <c r="DHB91" s="734"/>
      <c r="DHC91" s="734"/>
      <c r="DHD91" s="734"/>
      <c r="DHE91" s="734"/>
      <c r="DHF91" s="734"/>
      <c r="DHG91" s="734"/>
      <c r="DHH91" s="734"/>
      <c r="DHI91" s="734"/>
      <c r="DHJ91" s="734"/>
      <c r="DHK91" s="734"/>
      <c r="DHL91" s="734"/>
      <c r="DHM91" s="734"/>
      <c r="DHN91" s="734"/>
      <c r="DHO91" s="734"/>
      <c r="DHP91" s="734"/>
      <c r="DHQ91" s="734"/>
      <c r="DHR91" s="734"/>
      <c r="DHS91" s="734"/>
      <c r="DHT91" s="734"/>
      <c r="DHU91" s="734"/>
      <c r="DHV91" s="734"/>
      <c r="DHW91" s="734"/>
      <c r="DHX91" s="734"/>
      <c r="DHY91" s="734"/>
      <c r="DHZ91" s="734"/>
      <c r="DIA91" s="734"/>
      <c r="DIB91" s="734"/>
      <c r="DIC91" s="734"/>
      <c r="DID91" s="734"/>
      <c r="DIE91" s="734"/>
      <c r="DIF91" s="734"/>
      <c r="DIG91" s="734"/>
      <c r="DIH91" s="734"/>
      <c r="DII91" s="734"/>
      <c r="DIJ91" s="734"/>
      <c r="DIK91" s="734"/>
      <c r="DIL91" s="734"/>
      <c r="DIM91" s="734"/>
      <c r="DIN91" s="734"/>
      <c r="DIO91" s="734"/>
      <c r="DIP91" s="734"/>
      <c r="DIQ91" s="734"/>
      <c r="DIR91" s="734"/>
      <c r="DIS91" s="734"/>
      <c r="DIT91" s="734"/>
      <c r="DIU91" s="734"/>
      <c r="DIV91" s="734"/>
      <c r="DIW91" s="734"/>
      <c r="DIX91" s="734"/>
      <c r="DIY91" s="734"/>
      <c r="DIZ91" s="734"/>
      <c r="DJA91" s="734"/>
      <c r="DJB91" s="734"/>
      <c r="DJC91" s="734"/>
      <c r="DJD91" s="734"/>
      <c r="DJE91" s="734"/>
      <c r="DJF91" s="734"/>
      <c r="DJG91" s="734"/>
      <c r="DJH91" s="734"/>
      <c r="DJI91" s="734"/>
      <c r="DJJ91" s="734"/>
      <c r="DJK91" s="734"/>
      <c r="DJL91" s="734"/>
      <c r="DJM91" s="734"/>
      <c r="DJN91" s="734"/>
      <c r="DJO91" s="734"/>
      <c r="DJP91" s="734"/>
      <c r="DJQ91" s="734"/>
      <c r="DJR91" s="734"/>
      <c r="DJS91" s="734"/>
      <c r="DJT91" s="734"/>
      <c r="DJU91" s="734"/>
      <c r="DJV91" s="734"/>
      <c r="DJW91" s="734"/>
      <c r="DJX91" s="734"/>
      <c r="DJY91" s="734"/>
      <c r="DJZ91" s="734"/>
      <c r="DKA91" s="734"/>
      <c r="DKB91" s="734"/>
      <c r="DKC91" s="734"/>
      <c r="DKD91" s="734"/>
      <c r="DKE91" s="734"/>
      <c r="DKF91" s="734"/>
      <c r="DKG91" s="734"/>
      <c r="DKH91" s="734"/>
      <c r="DKI91" s="734"/>
      <c r="DKJ91" s="734"/>
      <c r="DKK91" s="734"/>
      <c r="DKL91" s="734"/>
      <c r="DKM91" s="734"/>
      <c r="DKN91" s="734"/>
      <c r="DKO91" s="734"/>
      <c r="DKP91" s="734"/>
      <c r="DKQ91" s="734"/>
      <c r="DKR91" s="734"/>
      <c r="DKS91" s="734"/>
      <c r="DKT91" s="734"/>
      <c r="DKU91" s="734"/>
      <c r="DKV91" s="734"/>
      <c r="DKW91" s="734"/>
      <c r="DKX91" s="734"/>
      <c r="DKY91" s="734"/>
      <c r="DKZ91" s="734"/>
      <c r="DLA91" s="734"/>
      <c r="DLB91" s="734"/>
      <c r="DLC91" s="734"/>
      <c r="DLD91" s="734"/>
      <c r="DLE91" s="734"/>
      <c r="DLF91" s="734"/>
      <c r="DLG91" s="734"/>
      <c r="DLH91" s="734"/>
      <c r="DLI91" s="734"/>
      <c r="DLJ91" s="734"/>
      <c r="DLK91" s="734"/>
      <c r="DLL91" s="734"/>
      <c r="DLM91" s="734"/>
      <c r="DLN91" s="734"/>
      <c r="DLO91" s="734"/>
      <c r="DLP91" s="734"/>
      <c r="DLQ91" s="734"/>
      <c r="DLR91" s="734"/>
      <c r="DLS91" s="734"/>
      <c r="DLT91" s="734"/>
      <c r="DLU91" s="734"/>
      <c r="DLV91" s="734"/>
      <c r="DLW91" s="734"/>
      <c r="DLX91" s="734"/>
      <c r="DLY91" s="734"/>
      <c r="DLZ91" s="734"/>
      <c r="DMA91" s="734"/>
      <c r="DMB91" s="734"/>
      <c r="DMC91" s="734"/>
      <c r="DMD91" s="734"/>
      <c r="DME91" s="734"/>
      <c r="DMF91" s="734"/>
      <c r="DMG91" s="734"/>
      <c r="DMH91" s="734"/>
      <c r="DMI91" s="734"/>
      <c r="DMJ91" s="734"/>
      <c r="DMK91" s="734"/>
      <c r="DML91" s="734"/>
      <c r="DMM91" s="734"/>
      <c r="DMN91" s="734"/>
      <c r="DMO91" s="734"/>
      <c r="DMP91" s="734"/>
      <c r="DMQ91" s="734"/>
      <c r="DMR91" s="734"/>
      <c r="DMS91" s="734"/>
      <c r="DMT91" s="734"/>
      <c r="DMU91" s="734"/>
      <c r="DMV91" s="734"/>
      <c r="DMW91" s="734"/>
      <c r="DMX91" s="734"/>
      <c r="DMY91" s="734"/>
      <c r="DMZ91" s="734"/>
      <c r="DNA91" s="734"/>
      <c r="DNB91" s="734"/>
      <c r="DNC91" s="734"/>
      <c r="DND91" s="734"/>
      <c r="DNE91" s="734"/>
      <c r="DNF91" s="734"/>
      <c r="DNG91" s="734"/>
      <c r="DNH91" s="734"/>
      <c r="DNI91" s="734"/>
      <c r="DNJ91" s="734"/>
      <c r="DNK91" s="734"/>
      <c r="DNL91" s="734"/>
      <c r="DNM91" s="734"/>
      <c r="DNN91" s="734"/>
      <c r="DNO91" s="734"/>
      <c r="DNP91" s="734"/>
      <c r="DNQ91" s="734"/>
      <c r="DNR91" s="734"/>
      <c r="DNS91" s="734"/>
      <c r="DNT91" s="734"/>
      <c r="DNU91" s="734"/>
      <c r="DNV91" s="734"/>
      <c r="DNW91" s="734"/>
      <c r="DNX91" s="734"/>
      <c r="DNY91" s="734"/>
      <c r="DNZ91" s="734"/>
      <c r="DOA91" s="734"/>
      <c r="DOB91" s="734"/>
      <c r="DOC91" s="734"/>
      <c r="DOD91" s="734"/>
      <c r="DOE91" s="734"/>
      <c r="DOF91" s="734"/>
      <c r="DOG91" s="734"/>
      <c r="DOH91" s="734"/>
      <c r="DOI91" s="734"/>
      <c r="DOJ91" s="734"/>
      <c r="DOK91" s="734"/>
      <c r="DOL91" s="734"/>
      <c r="DOM91" s="734"/>
      <c r="DON91" s="734"/>
      <c r="DOO91" s="734"/>
      <c r="DOP91" s="734"/>
      <c r="DOQ91" s="734"/>
      <c r="DOR91" s="734"/>
      <c r="DOS91" s="734"/>
      <c r="DOT91" s="734"/>
      <c r="DOU91" s="734"/>
      <c r="DOV91" s="734"/>
      <c r="DOW91" s="734"/>
      <c r="DOX91" s="734"/>
      <c r="DOY91" s="734"/>
      <c r="DOZ91" s="734"/>
      <c r="DPA91" s="734"/>
      <c r="DPB91" s="734"/>
      <c r="DPC91" s="734"/>
      <c r="DPD91" s="734"/>
      <c r="DPE91" s="734"/>
      <c r="DPF91" s="734"/>
      <c r="DPG91" s="734"/>
      <c r="DPH91" s="734"/>
      <c r="DPI91" s="734"/>
      <c r="DPJ91" s="734"/>
      <c r="DPK91" s="734"/>
      <c r="DPL91" s="734"/>
      <c r="DPM91" s="734"/>
      <c r="DPN91" s="734"/>
      <c r="DPO91" s="734"/>
      <c r="DPP91" s="734"/>
      <c r="DPQ91" s="734"/>
      <c r="DPR91" s="734"/>
      <c r="DPS91" s="734"/>
      <c r="DPT91" s="734"/>
      <c r="DPU91" s="734"/>
      <c r="DPV91" s="734"/>
      <c r="DPW91" s="734"/>
      <c r="DPX91" s="734"/>
      <c r="DPY91" s="734"/>
      <c r="DPZ91" s="734"/>
      <c r="DQA91" s="734"/>
      <c r="DQB91" s="734"/>
      <c r="DQC91" s="734"/>
      <c r="DQD91" s="734"/>
      <c r="DQE91" s="734"/>
      <c r="DQF91" s="734"/>
      <c r="DQG91" s="734"/>
      <c r="DQH91" s="734"/>
      <c r="DQI91" s="734"/>
      <c r="DQJ91" s="734"/>
      <c r="DQK91" s="734"/>
      <c r="DQL91" s="734"/>
      <c r="DQM91" s="734"/>
      <c r="DQN91" s="734"/>
      <c r="DQO91" s="734"/>
      <c r="DQP91" s="734"/>
      <c r="DQQ91" s="734"/>
      <c r="DQR91" s="734"/>
      <c r="DQS91" s="734"/>
      <c r="DQT91" s="734"/>
      <c r="DQU91" s="734"/>
      <c r="DQV91" s="734"/>
      <c r="DQW91" s="734"/>
      <c r="DQX91" s="734"/>
      <c r="DQY91" s="734"/>
      <c r="DQZ91" s="734"/>
      <c r="DRA91" s="734"/>
      <c r="DRB91" s="734"/>
      <c r="DRC91" s="734"/>
      <c r="DRD91" s="734"/>
      <c r="DRE91" s="734"/>
      <c r="DRF91" s="734"/>
      <c r="DRG91" s="734"/>
      <c r="DRH91" s="734"/>
      <c r="DRI91" s="734"/>
      <c r="DRJ91" s="734"/>
      <c r="DRK91" s="734"/>
      <c r="DRL91" s="734"/>
      <c r="DRM91" s="734"/>
      <c r="DRN91" s="734"/>
      <c r="DRO91" s="734"/>
      <c r="DRP91" s="734"/>
      <c r="DRQ91" s="734"/>
      <c r="DRR91" s="734"/>
      <c r="DRS91" s="734"/>
      <c r="DRT91" s="734"/>
      <c r="DRU91" s="734"/>
      <c r="DRV91" s="734"/>
      <c r="DRW91" s="734"/>
      <c r="DRX91" s="734"/>
      <c r="DRY91" s="734"/>
      <c r="DRZ91" s="734"/>
      <c r="DSA91" s="734"/>
      <c r="DSB91" s="734"/>
      <c r="DSC91" s="734"/>
      <c r="DSD91" s="734"/>
      <c r="DSE91" s="734"/>
      <c r="DSF91" s="734"/>
      <c r="DSG91" s="734"/>
      <c r="DSH91" s="734"/>
      <c r="DSI91" s="734"/>
      <c r="DSJ91" s="734"/>
      <c r="DSK91" s="734"/>
      <c r="DSL91" s="734"/>
      <c r="DSM91" s="734"/>
      <c r="DSN91" s="734"/>
      <c r="DSO91" s="734"/>
      <c r="DSP91" s="734"/>
      <c r="DSQ91" s="734"/>
      <c r="DSR91" s="734"/>
      <c r="DSS91" s="734"/>
      <c r="DST91" s="734"/>
      <c r="DSU91" s="734"/>
      <c r="DSV91" s="734"/>
      <c r="DSW91" s="734"/>
      <c r="DSX91" s="734"/>
      <c r="DSY91" s="734"/>
      <c r="DSZ91" s="734"/>
      <c r="DTA91" s="734"/>
      <c r="DTB91" s="734"/>
      <c r="DTC91" s="734"/>
      <c r="DTD91" s="734"/>
      <c r="DTE91" s="734"/>
      <c r="DTF91" s="734"/>
      <c r="DTG91" s="734"/>
      <c r="DTH91" s="734"/>
      <c r="DTI91" s="734"/>
      <c r="DTJ91" s="734"/>
      <c r="DTK91" s="734"/>
      <c r="DTL91" s="734"/>
      <c r="DTM91" s="734"/>
      <c r="DTN91" s="734"/>
      <c r="DTO91" s="734"/>
      <c r="DTP91" s="734"/>
      <c r="DTQ91" s="734"/>
      <c r="DTR91" s="734"/>
      <c r="DTS91" s="734"/>
      <c r="DTT91" s="734"/>
      <c r="DTU91" s="734"/>
      <c r="DTV91" s="734"/>
      <c r="DTW91" s="734"/>
      <c r="DTX91" s="734"/>
      <c r="DTY91" s="734"/>
      <c r="DTZ91" s="734"/>
      <c r="DUA91" s="734"/>
      <c r="DUB91" s="734"/>
      <c r="DUC91" s="734"/>
      <c r="DUD91" s="734"/>
      <c r="DUE91" s="734"/>
      <c r="DUF91" s="734"/>
      <c r="DUG91" s="734"/>
      <c r="DUH91" s="734"/>
      <c r="DUI91" s="734"/>
      <c r="DUJ91" s="734"/>
      <c r="DUK91" s="734"/>
      <c r="DUL91" s="734"/>
      <c r="DUM91" s="734"/>
      <c r="DUN91" s="734"/>
      <c r="DUO91" s="734"/>
      <c r="DUP91" s="734"/>
      <c r="DUQ91" s="734"/>
      <c r="DUR91" s="734"/>
      <c r="DUS91" s="734"/>
      <c r="DUT91" s="734"/>
      <c r="DUU91" s="734"/>
      <c r="DUV91" s="734"/>
      <c r="DUW91" s="734"/>
      <c r="DUX91" s="734"/>
      <c r="DUY91" s="734"/>
      <c r="DUZ91" s="734"/>
      <c r="DVA91" s="734"/>
      <c r="DVB91" s="734"/>
      <c r="DVC91" s="734"/>
      <c r="DVD91" s="734"/>
      <c r="DVE91" s="734"/>
      <c r="DVF91" s="734"/>
      <c r="DVG91" s="734"/>
      <c r="DVH91" s="734"/>
      <c r="DVI91" s="734"/>
      <c r="DVJ91" s="734"/>
      <c r="DVK91" s="734"/>
      <c r="DVL91" s="734"/>
      <c r="DVM91" s="734"/>
      <c r="DVN91" s="734"/>
      <c r="DVO91" s="734"/>
      <c r="DVP91" s="734"/>
      <c r="DVQ91" s="734"/>
      <c r="DVR91" s="734"/>
      <c r="DVS91" s="734"/>
      <c r="DVT91" s="734"/>
      <c r="DVU91" s="734"/>
      <c r="DVV91" s="734"/>
      <c r="DVW91" s="734"/>
      <c r="DVX91" s="734"/>
      <c r="DVY91" s="734"/>
      <c r="DVZ91" s="734"/>
      <c r="DWA91" s="734"/>
      <c r="DWB91" s="734"/>
      <c r="DWC91" s="734"/>
      <c r="DWD91" s="734"/>
      <c r="DWE91" s="734"/>
      <c r="DWF91" s="734"/>
      <c r="DWG91" s="734"/>
      <c r="DWH91" s="734"/>
      <c r="DWI91" s="734"/>
      <c r="DWJ91" s="734"/>
      <c r="DWK91" s="734"/>
      <c r="DWL91" s="734"/>
      <c r="DWM91" s="734"/>
      <c r="DWN91" s="734"/>
      <c r="DWO91" s="734"/>
      <c r="DWP91" s="734"/>
      <c r="DWQ91" s="734"/>
      <c r="DWR91" s="734"/>
      <c r="DWS91" s="734"/>
      <c r="DWT91" s="734"/>
      <c r="DWU91" s="734"/>
      <c r="DWV91" s="734"/>
      <c r="DWW91" s="734"/>
      <c r="DWX91" s="734"/>
      <c r="DWY91" s="734"/>
      <c r="DWZ91" s="734"/>
      <c r="DXA91" s="734"/>
      <c r="DXB91" s="734"/>
      <c r="DXC91" s="734"/>
      <c r="DXD91" s="734"/>
      <c r="DXE91" s="734"/>
      <c r="DXF91" s="734"/>
      <c r="DXG91" s="734"/>
      <c r="DXH91" s="734"/>
      <c r="DXI91" s="734"/>
      <c r="DXJ91" s="734"/>
      <c r="DXK91" s="734"/>
      <c r="DXL91" s="734"/>
      <c r="DXM91" s="734"/>
      <c r="DXN91" s="734"/>
      <c r="DXO91" s="734"/>
      <c r="DXP91" s="734"/>
      <c r="DXQ91" s="734"/>
      <c r="DXR91" s="734"/>
      <c r="DXS91" s="734"/>
      <c r="DXT91" s="734"/>
      <c r="DXU91" s="734"/>
      <c r="DXV91" s="734"/>
      <c r="DXW91" s="734"/>
      <c r="DXX91" s="734"/>
      <c r="DXY91" s="734"/>
      <c r="DXZ91" s="734"/>
      <c r="DYA91" s="734"/>
      <c r="DYB91" s="734"/>
      <c r="DYC91" s="734"/>
      <c r="DYD91" s="734"/>
      <c r="DYE91" s="734"/>
      <c r="DYF91" s="734"/>
      <c r="DYG91" s="734"/>
      <c r="DYH91" s="734"/>
      <c r="DYI91" s="734"/>
      <c r="DYJ91" s="734"/>
      <c r="DYK91" s="734"/>
      <c r="DYL91" s="734"/>
      <c r="DYM91" s="734"/>
      <c r="DYN91" s="734"/>
      <c r="DYO91" s="734"/>
      <c r="DYP91" s="734"/>
      <c r="DYQ91" s="734"/>
      <c r="DYR91" s="734"/>
      <c r="DYS91" s="734"/>
      <c r="DYT91" s="734"/>
      <c r="DYU91" s="734"/>
      <c r="DYV91" s="734"/>
      <c r="DYW91" s="734"/>
      <c r="DYX91" s="734"/>
      <c r="DYY91" s="734"/>
      <c r="DYZ91" s="734"/>
      <c r="DZA91" s="734"/>
      <c r="DZB91" s="734"/>
      <c r="DZC91" s="734"/>
      <c r="DZD91" s="734"/>
      <c r="DZE91" s="734"/>
      <c r="DZF91" s="734"/>
      <c r="DZG91" s="734"/>
      <c r="DZH91" s="734"/>
      <c r="DZI91" s="734"/>
      <c r="DZJ91" s="734"/>
      <c r="DZK91" s="734"/>
      <c r="DZL91" s="734"/>
      <c r="DZM91" s="734"/>
      <c r="DZN91" s="734"/>
      <c r="DZO91" s="734"/>
      <c r="DZP91" s="734"/>
      <c r="DZQ91" s="734"/>
      <c r="DZR91" s="734"/>
      <c r="DZS91" s="734"/>
      <c r="DZT91" s="734"/>
      <c r="DZU91" s="734"/>
      <c r="DZV91" s="734"/>
      <c r="DZW91" s="734"/>
      <c r="DZX91" s="734"/>
      <c r="DZY91" s="734"/>
      <c r="DZZ91" s="734"/>
      <c r="EAA91" s="734"/>
      <c r="EAB91" s="734"/>
      <c r="EAC91" s="734"/>
      <c r="EAD91" s="734"/>
      <c r="EAE91" s="734"/>
      <c r="EAF91" s="734"/>
      <c r="EAG91" s="734"/>
      <c r="EAH91" s="734"/>
      <c r="EAI91" s="734"/>
      <c r="EAJ91" s="734"/>
      <c r="EAK91" s="734"/>
      <c r="EAL91" s="734"/>
      <c r="EAM91" s="734"/>
      <c r="EAN91" s="734"/>
      <c r="EAO91" s="734"/>
      <c r="EAP91" s="734"/>
      <c r="EAQ91" s="734"/>
      <c r="EAR91" s="734"/>
      <c r="EAS91" s="734"/>
      <c r="EAT91" s="734"/>
      <c r="EAU91" s="734"/>
      <c r="EAV91" s="734"/>
      <c r="EAW91" s="734"/>
      <c r="EAX91" s="734"/>
      <c r="EAY91" s="734"/>
      <c r="EAZ91" s="734"/>
      <c r="EBA91" s="734"/>
      <c r="EBB91" s="734"/>
      <c r="EBC91" s="734"/>
      <c r="EBD91" s="734"/>
      <c r="EBE91" s="734"/>
      <c r="EBF91" s="734"/>
      <c r="EBG91" s="734"/>
      <c r="EBH91" s="734"/>
      <c r="EBI91" s="734"/>
      <c r="EBJ91" s="734"/>
      <c r="EBK91" s="734"/>
      <c r="EBL91" s="734"/>
      <c r="EBM91" s="734"/>
      <c r="EBN91" s="734"/>
      <c r="EBO91" s="734"/>
      <c r="EBP91" s="734"/>
      <c r="EBQ91" s="734"/>
      <c r="EBR91" s="734"/>
      <c r="EBS91" s="734"/>
      <c r="EBT91" s="734"/>
      <c r="EBU91" s="734"/>
      <c r="EBV91" s="734"/>
      <c r="EBW91" s="734"/>
      <c r="EBX91" s="734"/>
      <c r="EBY91" s="734"/>
      <c r="EBZ91" s="734"/>
      <c r="ECA91" s="734"/>
      <c r="ECB91" s="734"/>
      <c r="ECC91" s="734"/>
      <c r="ECD91" s="734"/>
      <c r="ECE91" s="734"/>
      <c r="ECF91" s="734"/>
      <c r="ECG91" s="734"/>
      <c r="ECH91" s="734"/>
      <c r="ECI91" s="734"/>
      <c r="ECJ91" s="734"/>
      <c r="ECK91" s="734"/>
      <c r="ECL91" s="734"/>
      <c r="ECM91" s="734"/>
      <c r="ECN91" s="734"/>
      <c r="ECO91" s="734"/>
      <c r="ECP91" s="734"/>
      <c r="ECQ91" s="734"/>
      <c r="ECR91" s="734"/>
      <c r="ECS91" s="734"/>
      <c r="ECT91" s="734"/>
      <c r="ECU91" s="734"/>
      <c r="ECV91" s="734"/>
      <c r="ECW91" s="734"/>
      <c r="ECX91" s="734"/>
      <c r="ECY91" s="734"/>
      <c r="ECZ91" s="734"/>
      <c r="EDA91" s="734"/>
      <c r="EDB91" s="734"/>
      <c r="EDC91" s="734"/>
      <c r="EDD91" s="734"/>
      <c r="EDE91" s="734"/>
      <c r="EDF91" s="734"/>
      <c r="EDG91" s="734"/>
      <c r="EDH91" s="734"/>
      <c r="EDI91" s="734"/>
      <c r="EDJ91" s="734"/>
      <c r="EDK91" s="734"/>
      <c r="EDL91" s="734"/>
      <c r="EDM91" s="734"/>
      <c r="EDN91" s="734"/>
      <c r="EDO91" s="734"/>
      <c r="EDP91" s="734"/>
      <c r="EDQ91" s="734"/>
      <c r="EDR91" s="734"/>
      <c r="EDS91" s="734"/>
      <c r="EDT91" s="734"/>
      <c r="EDU91" s="734"/>
      <c r="EDV91" s="734"/>
      <c r="EDW91" s="734"/>
      <c r="EDX91" s="734"/>
      <c r="EDY91" s="734"/>
      <c r="EDZ91" s="734"/>
      <c r="EEA91" s="734"/>
      <c r="EEB91" s="734"/>
      <c r="EEC91" s="734"/>
      <c r="EED91" s="734"/>
      <c r="EEE91" s="734"/>
      <c r="EEF91" s="734"/>
      <c r="EEG91" s="734"/>
      <c r="EEH91" s="734"/>
      <c r="EEI91" s="734"/>
      <c r="EEJ91" s="734"/>
      <c r="EEK91" s="734"/>
      <c r="EEL91" s="734"/>
      <c r="EEM91" s="734"/>
      <c r="EEN91" s="734"/>
      <c r="EEO91" s="734"/>
      <c r="EEP91" s="734"/>
      <c r="EEQ91" s="734"/>
      <c r="EER91" s="734"/>
      <c r="EES91" s="734"/>
      <c r="EET91" s="734"/>
      <c r="EEU91" s="734"/>
      <c r="EEV91" s="734"/>
      <c r="EEW91" s="734"/>
      <c r="EEX91" s="734"/>
      <c r="EEY91" s="734"/>
      <c r="EEZ91" s="734"/>
      <c r="EFA91" s="734"/>
      <c r="EFB91" s="734"/>
      <c r="EFC91" s="734"/>
      <c r="EFD91" s="734"/>
      <c r="EFE91" s="734"/>
      <c r="EFF91" s="734"/>
      <c r="EFG91" s="734"/>
      <c r="EFH91" s="734"/>
      <c r="EFI91" s="734"/>
      <c r="EFJ91" s="734"/>
      <c r="EFK91" s="734"/>
      <c r="EFL91" s="734"/>
      <c r="EFM91" s="734"/>
      <c r="EFN91" s="734"/>
      <c r="EFO91" s="734"/>
      <c r="EFP91" s="734"/>
      <c r="EFQ91" s="734"/>
      <c r="EFR91" s="734"/>
      <c r="EFS91" s="734"/>
      <c r="EFT91" s="734"/>
      <c r="EFU91" s="734"/>
      <c r="EFV91" s="734"/>
      <c r="EFW91" s="734"/>
      <c r="EFX91" s="734"/>
      <c r="EFY91" s="734"/>
      <c r="EFZ91" s="734"/>
      <c r="EGA91" s="734"/>
      <c r="EGB91" s="734"/>
      <c r="EGC91" s="734"/>
      <c r="EGD91" s="734"/>
      <c r="EGE91" s="734"/>
      <c r="EGF91" s="734"/>
      <c r="EGG91" s="734"/>
      <c r="EGH91" s="734"/>
      <c r="EGI91" s="734"/>
      <c r="EGJ91" s="734"/>
      <c r="EGK91" s="734"/>
      <c r="EGL91" s="734"/>
      <c r="EGM91" s="734"/>
      <c r="EGN91" s="734"/>
      <c r="EGO91" s="734"/>
      <c r="EGP91" s="734"/>
      <c r="EGQ91" s="734"/>
      <c r="EGR91" s="734"/>
      <c r="EGS91" s="734"/>
      <c r="EGT91" s="734"/>
      <c r="EGU91" s="734"/>
      <c r="EGV91" s="734"/>
      <c r="EGW91" s="734"/>
      <c r="EGX91" s="734"/>
      <c r="EGY91" s="734"/>
      <c r="EGZ91" s="734"/>
      <c r="EHA91" s="734"/>
      <c r="EHB91" s="734"/>
      <c r="EHC91" s="734"/>
      <c r="EHD91" s="734"/>
      <c r="EHE91" s="734"/>
      <c r="EHF91" s="734"/>
      <c r="EHG91" s="734"/>
      <c r="EHH91" s="734"/>
      <c r="EHI91" s="734"/>
      <c r="EHJ91" s="734"/>
      <c r="EHK91" s="734"/>
      <c r="EHL91" s="734"/>
      <c r="EHM91" s="734"/>
      <c r="EHN91" s="734"/>
      <c r="EHO91" s="734"/>
      <c r="EHP91" s="734"/>
      <c r="EHQ91" s="734"/>
      <c r="EHR91" s="734"/>
      <c r="EHS91" s="734"/>
      <c r="EHT91" s="734"/>
      <c r="EHU91" s="734"/>
      <c r="EHV91" s="734"/>
      <c r="EHW91" s="734"/>
      <c r="EHX91" s="734"/>
      <c r="EHY91" s="734"/>
      <c r="EHZ91" s="734"/>
      <c r="EIA91" s="734"/>
      <c r="EIB91" s="734"/>
      <c r="EIC91" s="734"/>
      <c r="EID91" s="734"/>
      <c r="EIE91" s="734"/>
      <c r="EIF91" s="734"/>
      <c r="EIG91" s="734"/>
      <c r="EIH91" s="734"/>
      <c r="EII91" s="734"/>
      <c r="EIJ91" s="734"/>
      <c r="EIK91" s="734"/>
      <c r="EIL91" s="734"/>
      <c r="EIM91" s="734"/>
      <c r="EIN91" s="734"/>
      <c r="EIO91" s="734"/>
      <c r="EIP91" s="734"/>
      <c r="EIQ91" s="734"/>
      <c r="EIR91" s="734"/>
      <c r="EIS91" s="734"/>
      <c r="EIT91" s="734"/>
      <c r="EIU91" s="734"/>
      <c r="EIV91" s="734"/>
      <c r="EIW91" s="734"/>
      <c r="EIX91" s="734"/>
      <c r="EIY91" s="734"/>
      <c r="EIZ91" s="734"/>
      <c r="EJA91" s="734"/>
      <c r="EJB91" s="734"/>
      <c r="EJC91" s="734"/>
      <c r="EJD91" s="734"/>
      <c r="EJE91" s="734"/>
      <c r="EJF91" s="734"/>
      <c r="EJG91" s="734"/>
      <c r="EJH91" s="734"/>
      <c r="EJI91" s="734"/>
      <c r="EJJ91" s="734"/>
      <c r="EJK91" s="734"/>
      <c r="EJL91" s="734"/>
      <c r="EJM91" s="734"/>
      <c r="EJN91" s="734"/>
      <c r="EJO91" s="734"/>
      <c r="EJP91" s="734"/>
      <c r="EJQ91" s="734"/>
      <c r="EJR91" s="734"/>
      <c r="EJS91" s="734"/>
      <c r="EJT91" s="734"/>
      <c r="EJU91" s="734"/>
      <c r="EJV91" s="734"/>
      <c r="EJW91" s="734"/>
      <c r="EJX91" s="734"/>
      <c r="EJY91" s="734"/>
      <c r="EJZ91" s="734"/>
      <c r="EKA91" s="734"/>
      <c r="EKB91" s="734"/>
      <c r="EKC91" s="734"/>
      <c r="EKD91" s="734"/>
      <c r="EKE91" s="734"/>
      <c r="EKF91" s="734"/>
      <c r="EKG91" s="734"/>
      <c r="EKH91" s="734"/>
      <c r="EKI91" s="734"/>
      <c r="EKJ91" s="734"/>
      <c r="EKK91" s="734"/>
      <c r="EKL91" s="734"/>
      <c r="EKM91" s="734"/>
      <c r="EKN91" s="734"/>
      <c r="EKO91" s="734"/>
      <c r="EKP91" s="734"/>
      <c r="EKQ91" s="734"/>
      <c r="EKR91" s="734"/>
      <c r="EKS91" s="734"/>
      <c r="EKT91" s="734"/>
      <c r="EKU91" s="734"/>
      <c r="EKV91" s="734"/>
      <c r="EKW91" s="734"/>
      <c r="EKX91" s="734"/>
      <c r="EKY91" s="734"/>
      <c r="EKZ91" s="734"/>
      <c r="ELA91" s="734"/>
      <c r="ELB91" s="734"/>
      <c r="ELC91" s="734"/>
      <c r="ELD91" s="734"/>
      <c r="ELE91" s="734"/>
      <c r="ELF91" s="734"/>
      <c r="ELG91" s="734"/>
      <c r="ELH91" s="734"/>
      <c r="ELI91" s="734"/>
      <c r="ELJ91" s="734"/>
      <c r="ELK91" s="734"/>
      <c r="ELL91" s="734"/>
      <c r="ELM91" s="734"/>
      <c r="ELN91" s="734"/>
      <c r="ELO91" s="734"/>
      <c r="ELP91" s="734"/>
      <c r="ELQ91" s="734"/>
      <c r="ELR91" s="734"/>
      <c r="ELS91" s="734"/>
      <c r="ELT91" s="734"/>
      <c r="ELU91" s="734"/>
      <c r="ELV91" s="734"/>
      <c r="ELW91" s="734"/>
      <c r="ELX91" s="734"/>
      <c r="ELY91" s="734"/>
      <c r="ELZ91" s="734"/>
      <c r="EMA91" s="734"/>
      <c r="EMB91" s="734"/>
      <c r="EMC91" s="734"/>
      <c r="EMD91" s="734"/>
      <c r="EME91" s="734"/>
      <c r="EMF91" s="734"/>
      <c r="EMG91" s="734"/>
      <c r="EMH91" s="734"/>
      <c r="EMI91" s="734"/>
      <c r="EMJ91" s="734"/>
      <c r="EMK91" s="734"/>
      <c r="EML91" s="734"/>
      <c r="EMM91" s="734"/>
      <c r="EMN91" s="734"/>
      <c r="EMO91" s="734"/>
      <c r="EMP91" s="734"/>
      <c r="EMQ91" s="734"/>
      <c r="EMR91" s="734"/>
      <c r="EMS91" s="734"/>
      <c r="EMT91" s="734"/>
      <c r="EMU91" s="734"/>
      <c r="EMV91" s="734"/>
      <c r="EMW91" s="734"/>
      <c r="EMX91" s="734"/>
      <c r="EMY91" s="734"/>
      <c r="EMZ91" s="734"/>
      <c r="ENA91" s="734"/>
      <c r="ENB91" s="734"/>
      <c r="ENC91" s="734"/>
      <c r="END91" s="734"/>
      <c r="ENE91" s="734"/>
      <c r="ENF91" s="734"/>
      <c r="ENG91" s="734"/>
      <c r="ENH91" s="734"/>
      <c r="ENI91" s="734"/>
      <c r="ENJ91" s="734"/>
      <c r="ENK91" s="734"/>
      <c r="ENL91" s="734"/>
      <c r="ENM91" s="734"/>
      <c r="ENN91" s="734"/>
      <c r="ENO91" s="734"/>
      <c r="ENP91" s="734"/>
      <c r="ENQ91" s="734"/>
      <c r="ENR91" s="734"/>
      <c r="ENS91" s="734"/>
      <c r="ENT91" s="734"/>
      <c r="ENU91" s="734"/>
      <c r="ENV91" s="734"/>
      <c r="ENW91" s="734"/>
      <c r="ENX91" s="734"/>
      <c r="ENY91" s="734"/>
      <c r="ENZ91" s="734"/>
      <c r="EOA91" s="734"/>
      <c r="EOB91" s="734"/>
      <c r="EOC91" s="734"/>
      <c r="EOD91" s="734"/>
      <c r="EOE91" s="734"/>
      <c r="EOF91" s="734"/>
      <c r="EOG91" s="734"/>
      <c r="EOH91" s="734"/>
      <c r="EOI91" s="734"/>
      <c r="EOJ91" s="734"/>
      <c r="EOK91" s="734"/>
      <c r="EOL91" s="734"/>
      <c r="EOM91" s="734"/>
      <c r="EON91" s="734"/>
      <c r="EOO91" s="734"/>
      <c r="EOP91" s="734"/>
      <c r="EOQ91" s="734"/>
      <c r="EOR91" s="734"/>
      <c r="EOS91" s="734"/>
      <c r="EOT91" s="734"/>
      <c r="EOU91" s="734"/>
      <c r="EOV91" s="734"/>
      <c r="EOW91" s="734"/>
      <c r="EOX91" s="734"/>
      <c r="EOY91" s="734"/>
      <c r="EOZ91" s="734"/>
      <c r="EPA91" s="734"/>
      <c r="EPB91" s="734"/>
      <c r="EPC91" s="734"/>
      <c r="EPD91" s="734"/>
      <c r="EPE91" s="734"/>
      <c r="EPF91" s="734"/>
      <c r="EPG91" s="734"/>
      <c r="EPH91" s="734"/>
      <c r="EPI91" s="734"/>
      <c r="EPJ91" s="734"/>
      <c r="EPK91" s="734"/>
      <c r="EPL91" s="734"/>
      <c r="EPM91" s="734"/>
      <c r="EPN91" s="734"/>
      <c r="EPO91" s="734"/>
      <c r="EPP91" s="734"/>
      <c r="EPQ91" s="734"/>
      <c r="EPR91" s="734"/>
      <c r="EPS91" s="734"/>
      <c r="EPT91" s="734"/>
      <c r="EPU91" s="734"/>
      <c r="EPV91" s="734"/>
      <c r="EPW91" s="734"/>
      <c r="EPX91" s="734"/>
      <c r="EPY91" s="734"/>
      <c r="EPZ91" s="734"/>
      <c r="EQA91" s="734"/>
      <c r="EQB91" s="734"/>
      <c r="EQC91" s="734"/>
      <c r="EQD91" s="734"/>
      <c r="EQE91" s="734"/>
      <c r="EQF91" s="734"/>
      <c r="EQG91" s="734"/>
      <c r="EQH91" s="734"/>
      <c r="EQI91" s="734"/>
      <c r="EQJ91" s="734"/>
      <c r="EQK91" s="734"/>
      <c r="EQL91" s="734"/>
      <c r="EQM91" s="734"/>
      <c r="EQN91" s="734"/>
      <c r="EQO91" s="734"/>
      <c r="EQP91" s="734"/>
      <c r="EQQ91" s="734"/>
      <c r="EQR91" s="734"/>
      <c r="EQS91" s="734"/>
      <c r="EQT91" s="734"/>
      <c r="EQU91" s="734"/>
      <c r="EQV91" s="734"/>
      <c r="EQW91" s="734"/>
      <c r="EQX91" s="734"/>
      <c r="EQY91" s="734"/>
      <c r="EQZ91" s="734"/>
      <c r="ERA91" s="734"/>
      <c r="ERB91" s="734"/>
      <c r="ERC91" s="734"/>
      <c r="ERD91" s="734"/>
      <c r="ERE91" s="734"/>
      <c r="ERF91" s="734"/>
      <c r="ERG91" s="734"/>
      <c r="ERH91" s="734"/>
      <c r="ERI91" s="734"/>
      <c r="ERJ91" s="734"/>
      <c r="ERK91" s="734"/>
      <c r="ERL91" s="734"/>
      <c r="ERM91" s="734"/>
      <c r="ERN91" s="734"/>
      <c r="ERO91" s="734"/>
      <c r="ERP91" s="734"/>
      <c r="ERQ91" s="734"/>
      <c r="ERR91" s="734"/>
      <c r="ERS91" s="734"/>
      <c r="ERT91" s="734"/>
      <c r="ERU91" s="734"/>
      <c r="ERV91" s="734"/>
      <c r="ERW91" s="734"/>
      <c r="ERX91" s="734"/>
      <c r="ERY91" s="734"/>
      <c r="ERZ91" s="734"/>
      <c r="ESA91" s="734"/>
      <c r="ESB91" s="734"/>
      <c r="ESC91" s="734"/>
      <c r="ESD91" s="734"/>
      <c r="ESE91" s="734"/>
      <c r="ESF91" s="734"/>
      <c r="ESG91" s="734"/>
      <c r="ESH91" s="734"/>
      <c r="ESI91" s="734"/>
      <c r="ESJ91" s="734"/>
      <c r="ESK91" s="734"/>
      <c r="ESL91" s="734"/>
      <c r="ESM91" s="734"/>
      <c r="ESN91" s="734"/>
      <c r="ESO91" s="734"/>
      <c r="ESP91" s="734"/>
      <c r="ESQ91" s="734"/>
      <c r="ESR91" s="734"/>
      <c r="ESS91" s="734"/>
      <c r="EST91" s="734"/>
      <c r="ESU91" s="734"/>
      <c r="ESV91" s="734"/>
      <c r="ESW91" s="734"/>
      <c r="ESX91" s="734"/>
      <c r="ESY91" s="734"/>
      <c r="ESZ91" s="734"/>
      <c r="ETA91" s="734"/>
      <c r="ETB91" s="734"/>
      <c r="ETC91" s="734"/>
      <c r="ETD91" s="734"/>
      <c r="ETE91" s="734"/>
      <c r="ETF91" s="734"/>
      <c r="ETG91" s="734"/>
      <c r="ETH91" s="734"/>
      <c r="ETI91" s="734"/>
      <c r="ETJ91" s="734"/>
      <c r="ETK91" s="734"/>
      <c r="ETL91" s="734"/>
      <c r="ETM91" s="734"/>
      <c r="ETN91" s="734"/>
      <c r="ETO91" s="734"/>
      <c r="ETP91" s="734"/>
      <c r="ETQ91" s="734"/>
      <c r="ETR91" s="734"/>
      <c r="ETS91" s="734"/>
      <c r="ETT91" s="734"/>
      <c r="ETU91" s="734"/>
      <c r="ETV91" s="734"/>
      <c r="ETW91" s="734"/>
      <c r="ETX91" s="734"/>
      <c r="ETY91" s="734"/>
      <c r="ETZ91" s="734"/>
      <c r="EUA91" s="734"/>
      <c r="EUB91" s="734"/>
      <c r="EUC91" s="734"/>
      <c r="EUD91" s="734"/>
      <c r="EUE91" s="734"/>
      <c r="EUF91" s="734"/>
      <c r="EUG91" s="734"/>
      <c r="EUH91" s="734"/>
      <c r="EUI91" s="734"/>
      <c r="EUJ91" s="734"/>
      <c r="EUK91" s="734"/>
      <c r="EUL91" s="734"/>
      <c r="EUM91" s="734"/>
      <c r="EUN91" s="734"/>
      <c r="EUO91" s="734"/>
      <c r="EUP91" s="734"/>
      <c r="EUQ91" s="734"/>
      <c r="EUR91" s="734"/>
      <c r="EUS91" s="734"/>
      <c r="EUT91" s="734"/>
      <c r="EUU91" s="734"/>
      <c r="EUV91" s="734"/>
      <c r="EUW91" s="734"/>
      <c r="EUX91" s="734"/>
      <c r="EUY91" s="734"/>
      <c r="EUZ91" s="734"/>
      <c r="EVA91" s="734"/>
      <c r="EVB91" s="734"/>
      <c r="EVC91" s="734"/>
      <c r="EVD91" s="734"/>
      <c r="EVE91" s="734"/>
      <c r="EVF91" s="734"/>
      <c r="EVG91" s="734"/>
      <c r="EVH91" s="734"/>
      <c r="EVI91" s="734"/>
      <c r="EVJ91" s="734"/>
      <c r="EVK91" s="734"/>
      <c r="EVL91" s="734"/>
      <c r="EVM91" s="734"/>
      <c r="EVN91" s="734"/>
      <c r="EVO91" s="734"/>
      <c r="EVP91" s="734"/>
      <c r="EVQ91" s="734"/>
      <c r="EVR91" s="734"/>
      <c r="EVS91" s="734"/>
      <c r="EVT91" s="734"/>
      <c r="EVU91" s="734"/>
      <c r="EVV91" s="734"/>
      <c r="EVW91" s="734"/>
      <c r="EVX91" s="734"/>
      <c r="EVY91" s="734"/>
      <c r="EVZ91" s="734"/>
      <c r="EWA91" s="734"/>
      <c r="EWB91" s="734"/>
      <c r="EWC91" s="734"/>
      <c r="EWD91" s="734"/>
      <c r="EWE91" s="734"/>
      <c r="EWF91" s="734"/>
      <c r="EWG91" s="734"/>
      <c r="EWH91" s="734"/>
      <c r="EWI91" s="734"/>
      <c r="EWJ91" s="734"/>
      <c r="EWK91" s="734"/>
      <c r="EWL91" s="734"/>
      <c r="EWM91" s="734"/>
      <c r="EWN91" s="734"/>
      <c r="EWO91" s="734"/>
      <c r="EWP91" s="734"/>
      <c r="EWQ91" s="734"/>
      <c r="EWR91" s="734"/>
      <c r="EWS91" s="734"/>
      <c r="EWT91" s="734"/>
      <c r="EWU91" s="734"/>
      <c r="EWV91" s="734"/>
      <c r="EWW91" s="734"/>
      <c r="EWX91" s="734"/>
      <c r="EWY91" s="734"/>
      <c r="EWZ91" s="734"/>
      <c r="EXA91" s="734"/>
      <c r="EXB91" s="734"/>
      <c r="EXC91" s="734"/>
      <c r="EXD91" s="734"/>
      <c r="EXE91" s="734"/>
      <c r="EXF91" s="734"/>
      <c r="EXG91" s="734"/>
      <c r="EXH91" s="734"/>
      <c r="EXI91" s="734"/>
      <c r="EXJ91" s="734"/>
      <c r="EXK91" s="734"/>
      <c r="EXL91" s="734"/>
      <c r="EXM91" s="734"/>
      <c r="EXN91" s="734"/>
      <c r="EXO91" s="734"/>
      <c r="EXP91" s="734"/>
      <c r="EXQ91" s="734"/>
      <c r="EXR91" s="734"/>
      <c r="EXS91" s="734"/>
      <c r="EXT91" s="734"/>
      <c r="EXU91" s="734"/>
      <c r="EXV91" s="734"/>
      <c r="EXW91" s="734"/>
      <c r="EXX91" s="734"/>
      <c r="EXY91" s="734"/>
      <c r="EXZ91" s="734"/>
      <c r="EYA91" s="734"/>
      <c r="EYB91" s="734"/>
      <c r="EYC91" s="734"/>
      <c r="EYD91" s="734"/>
      <c r="EYE91" s="734"/>
      <c r="EYF91" s="734"/>
      <c r="EYG91" s="734"/>
      <c r="EYH91" s="734"/>
      <c r="EYI91" s="734"/>
      <c r="EYJ91" s="734"/>
      <c r="EYK91" s="734"/>
      <c r="EYL91" s="734"/>
      <c r="EYM91" s="734"/>
      <c r="EYN91" s="734"/>
      <c r="EYO91" s="734"/>
      <c r="EYP91" s="734"/>
      <c r="EYQ91" s="734"/>
      <c r="EYR91" s="734"/>
      <c r="EYS91" s="734"/>
      <c r="EYT91" s="734"/>
      <c r="EYU91" s="734"/>
      <c r="EYV91" s="734"/>
      <c r="EYW91" s="734"/>
      <c r="EYX91" s="734"/>
      <c r="EYY91" s="734"/>
      <c r="EYZ91" s="734"/>
      <c r="EZA91" s="734"/>
      <c r="EZB91" s="734"/>
      <c r="EZC91" s="734"/>
      <c r="EZD91" s="734"/>
      <c r="EZE91" s="734"/>
      <c r="EZF91" s="734"/>
      <c r="EZG91" s="734"/>
      <c r="EZH91" s="734"/>
      <c r="EZI91" s="734"/>
      <c r="EZJ91" s="734"/>
      <c r="EZK91" s="734"/>
      <c r="EZL91" s="734"/>
      <c r="EZM91" s="734"/>
      <c r="EZN91" s="734"/>
      <c r="EZO91" s="734"/>
      <c r="EZP91" s="734"/>
      <c r="EZQ91" s="734"/>
      <c r="EZR91" s="734"/>
      <c r="EZS91" s="734"/>
      <c r="EZT91" s="734"/>
      <c r="EZU91" s="734"/>
      <c r="EZV91" s="734"/>
      <c r="EZW91" s="734"/>
      <c r="EZX91" s="734"/>
      <c r="EZY91" s="734"/>
      <c r="EZZ91" s="734"/>
      <c r="FAA91" s="734"/>
      <c r="FAB91" s="734"/>
      <c r="FAC91" s="734"/>
      <c r="FAD91" s="734"/>
      <c r="FAE91" s="734"/>
      <c r="FAF91" s="734"/>
      <c r="FAG91" s="734"/>
      <c r="FAH91" s="734"/>
      <c r="FAI91" s="734"/>
      <c r="FAJ91" s="734"/>
      <c r="FAK91" s="734"/>
      <c r="FAL91" s="734"/>
      <c r="FAM91" s="734"/>
      <c r="FAN91" s="734"/>
      <c r="FAO91" s="734"/>
      <c r="FAP91" s="734"/>
      <c r="FAQ91" s="734"/>
      <c r="FAR91" s="734"/>
      <c r="FAS91" s="734"/>
      <c r="FAT91" s="734"/>
      <c r="FAU91" s="734"/>
      <c r="FAV91" s="734"/>
      <c r="FAW91" s="734"/>
      <c r="FAX91" s="734"/>
      <c r="FAY91" s="734"/>
      <c r="FAZ91" s="734"/>
      <c r="FBA91" s="734"/>
      <c r="FBB91" s="734"/>
      <c r="FBC91" s="734"/>
      <c r="FBD91" s="734"/>
      <c r="FBE91" s="734"/>
      <c r="FBF91" s="734"/>
      <c r="FBG91" s="734"/>
      <c r="FBH91" s="734"/>
      <c r="FBI91" s="734"/>
      <c r="FBJ91" s="734"/>
      <c r="FBK91" s="734"/>
      <c r="FBL91" s="734"/>
      <c r="FBM91" s="734"/>
      <c r="FBN91" s="734"/>
      <c r="FBO91" s="734"/>
      <c r="FBP91" s="734"/>
      <c r="FBQ91" s="734"/>
      <c r="FBR91" s="734"/>
      <c r="FBS91" s="734"/>
      <c r="FBT91" s="734"/>
      <c r="FBU91" s="734"/>
      <c r="FBV91" s="734"/>
      <c r="FBW91" s="734"/>
      <c r="FBX91" s="734"/>
      <c r="FBY91" s="734"/>
      <c r="FBZ91" s="734"/>
      <c r="FCA91" s="734"/>
      <c r="FCB91" s="734"/>
      <c r="FCC91" s="734"/>
      <c r="FCD91" s="734"/>
      <c r="FCE91" s="734"/>
      <c r="FCF91" s="734"/>
      <c r="FCG91" s="734"/>
      <c r="FCH91" s="734"/>
      <c r="FCI91" s="734"/>
      <c r="FCJ91" s="734"/>
      <c r="FCK91" s="734"/>
      <c r="FCL91" s="734"/>
      <c r="FCM91" s="734"/>
      <c r="FCN91" s="734"/>
      <c r="FCO91" s="734"/>
      <c r="FCP91" s="734"/>
      <c r="FCQ91" s="734"/>
      <c r="FCR91" s="734"/>
      <c r="FCS91" s="734"/>
      <c r="FCT91" s="734"/>
      <c r="FCU91" s="734"/>
      <c r="FCV91" s="734"/>
      <c r="FCW91" s="734"/>
      <c r="FCX91" s="734"/>
      <c r="FCY91" s="734"/>
      <c r="FCZ91" s="734"/>
      <c r="FDA91" s="734"/>
      <c r="FDB91" s="734"/>
      <c r="FDC91" s="734"/>
      <c r="FDD91" s="734"/>
      <c r="FDE91" s="734"/>
      <c r="FDF91" s="734"/>
      <c r="FDG91" s="734"/>
      <c r="FDH91" s="734"/>
      <c r="FDI91" s="734"/>
      <c r="FDJ91" s="734"/>
      <c r="FDK91" s="734"/>
      <c r="FDL91" s="734"/>
      <c r="FDM91" s="734"/>
      <c r="FDN91" s="734"/>
      <c r="FDO91" s="734"/>
      <c r="FDP91" s="734"/>
      <c r="FDQ91" s="734"/>
      <c r="FDR91" s="734"/>
      <c r="FDS91" s="734"/>
      <c r="FDT91" s="734"/>
      <c r="FDU91" s="734"/>
      <c r="FDV91" s="734"/>
      <c r="FDW91" s="734"/>
      <c r="FDX91" s="734"/>
      <c r="FDY91" s="734"/>
      <c r="FDZ91" s="734"/>
      <c r="FEA91" s="734"/>
      <c r="FEB91" s="734"/>
      <c r="FEC91" s="734"/>
      <c r="FED91" s="734"/>
      <c r="FEE91" s="734"/>
      <c r="FEF91" s="734"/>
      <c r="FEG91" s="734"/>
      <c r="FEH91" s="734"/>
      <c r="FEI91" s="734"/>
      <c r="FEJ91" s="734"/>
      <c r="FEK91" s="734"/>
      <c r="FEL91" s="734"/>
      <c r="FEM91" s="734"/>
      <c r="FEN91" s="734"/>
      <c r="FEO91" s="734"/>
      <c r="FEP91" s="734"/>
      <c r="FEQ91" s="734"/>
      <c r="FER91" s="734"/>
      <c r="FES91" s="734"/>
      <c r="FET91" s="734"/>
      <c r="FEU91" s="734"/>
      <c r="FEV91" s="734"/>
      <c r="FEW91" s="734"/>
      <c r="FEX91" s="734"/>
      <c r="FEY91" s="734"/>
      <c r="FEZ91" s="734"/>
      <c r="FFA91" s="734"/>
      <c r="FFB91" s="734"/>
      <c r="FFC91" s="734"/>
      <c r="FFD91" s="734"/>
      <c r="FFE91" s="734"/>
      <c r="FFF91" s="734"/>
      <c r="FFG91" s="734"/>
      <c r="FFH91" s="734"/>
      <c r="FFI91" s="734"/>
      <c r="FFJ91" s="734"/>
      <c r="FFK91" s="734"/>
      <c r="FFL91" s="734"/>
      <c r="FFM91" s="734"/>
      <c r="FFN91" s="734"/>
      <c r="FFO91" s="734"/>
      <c r="FFP91" s="734"/>
      <c r="FFQ91" s="734"/>
      <c r="FFR91" s="734"/>
      <c r="FFS91" s="734"/>
      <c r="FFT91" s="734"/>
      <c r="FFU91" s="734"/>
      <c r="FFV91" s="734"/>
      <c r="FFW91" s="734"/>
      <c r="FFX91" s="734"/>
      <c r="FFY91" s="734"/>
      <c r="FFZ91" s="734"/>
      <c r="FGA91" s="734"/>
      <c r="FGB91" s="734"/>
      <c r="FGC91" s="734"/>
      <c r="FGD91" s="734"/>
      <c r="FGE91" s="734"/>
      <c r="FGF91" s="734"/>
      <c r="FGG91" s="734"/>
      <c r="FGH91" s="734"/>
      <c r="FGI91" s="734"/>
      <c r="FGJ91" s="734"/>
      <c r="FGK91" s="734"/>
      <c r="FGL91" s="734"/>
      <c r="FGM91" s="734"/>
      <c r="FGN91" s="734"/>
      <c r="FGO91" s="734"/>
      <c r="FGP91" s="734"/>
      <c r="FGQ91" s="734"/>
      <c r="FGR91" s="734"/>
      <c r="FGS91" s="734"/>
      <c r="FGT91" s="734"/>
      <c r="FGU91" s="734"/>
      <c r="FGV91" s="734"/>
      <c r="FGW91" s="734"/>
      <c r="FGX91" s="734"/>
      <c r="FGY91" s="734"/>
      <c r="FGZ91" s="734"/>
      <c r="FHA91" s="734"/>
      <c r="FHB91" s="734"/>
      <c r="FHC91" s="734"/>
      <c r="FHD91" s="734"/>
      <c r="FHE91" s="734"/>
      <c r="FHF91" s="734"/>
      <c r="FHG91" s="734"/>
      <c r="FHH91" s="734"/>
      <c r="FHI91" s="734"/>
      <c r="FHJ91" s="734"/>
      <c r="FHK91" s="734"/>
      <c r="FHL91" s="734"/>
      <c r="FHM91" s="734"/>
      <c r="FHN91" s="734"/>
      <c r="FHO91" s="734"/>
      <c r="FHP91" s="734"/>
      <c r="FHQ91" s="734"/>
      <c r="FHR91" s="734"/>
      <c r="FHS91" s="734"/>
      <c r="FHT91" s="734"/>
      <c r="FHU91" s="734"/>
      <c r="FHV91" s="734"/>
      <c r="FHW91" s="734"/>
      <c r="FHX91" s="734"/>
      <c r="FHY91" s="734"/>
      <c r="FHZ91" s="734"/>
      <c r="FIA91" s="734"/>
      <c r="FIB91" s="734"/>
      <c r="FIC91" s="734"/>
      <c r="FID91" s="734"/>
      <c r="FIE91" s="734"/>
      <c r="FIF91" s="734"/>
      <c r="FIG91" s="734"/>
      <c r="FIH91" s="734"/>
      <c r="FII91" s="734"/>
      <c r="FIJ91" s="734"/>
      <c r="FIK91" s="734"/>
      <c r="FIL91" s="734"/>
      <c r="FIM91" s="734"/>
      <c r="FIN91" s="734"/>
      <c r="FIO91" s="734"/>
      <c r="FIP91" s="734"/>
      <c r="FIQ91" s="734"/>
      <c r="FIR91" s="734"/>
      <c r="FIS91" s="734"/>
      <c r="FIT91" s="734"/>
      <c r="FIU91" s="734"/>
      <c r="FIV91" s="734"/>
      <c r="FIW91" s="734"/>
      <c r="FIX91" s="734"/>
      <c r="FIY91" s="734"/>
      <c r="FIZ91" s="734"/>
      <c r="FJA91" s="734"/>
      <c r="FJB91" s="734"/>
      <c r="FJC91" s="734"/>
      <c r="FJD91" s="734"/>
      <c r="FJE91" s="734"/>
      <c r="FJF91" s="734"/>
      <c r="FJG91" s="734"/>
      <c r="FJH91" s="734"/>
      <c r="FJI91" s="734"/>
      <c r="FJJ91" s="734"/>
      <c r="FJK91" s="734"/>
      <c r="FJL91" s="734"/>
      <c r="FJM91" s="734"/>
      <c r="FJN91" s="734"/>
      <c r="FJO91" s="734"/>
      <c r="FJP91" s="734"/>
      <c r="FJQ91" s="734"/>
      <c r="FJR91" s="734"/>
      <c r="FJS91" s="734"/>
      <c r="FJT91" s="734"/>
      <c r="FJU91" s="734"/>
      <c r="FJV91" s="734"/>
      <c r="FJW91" s="734"/>
      <c r="FJX91" s="734"/>
      <c r="FJY91" s="734"/>
      <c r="FJZ91" s="734"/>
      <c r="FKA91" s="734"/>
      <c r="FKB91" s="734"/>
      <c r="FKC91" s="734"/>
      <c r="FKD91" s="734"/>
      <c r="FKE91" s="734"/>
      <c r="FKF91" s="734"/>
      <c r="FKG91" s="734"/>
      <c r="FKH91" s="734"/>
      <c r="FKI91" s="734"/>
      <c r="FKJ91" s="734"/>
      <c r="FKK91" s="734"/>
      <c r="FKL91" s="734"/>
      <c r="FKM91" s="734"/>
      <c r="FKN91" s="734"/>
      <c r="FKO91" s="734"/>
      <c r="FKP91" s="734"/>
      <c r="FKQ91" s="734"/>
      <c r="FKR91" s="734"/>
      <c r="FKS91" s="734"/>
      <c r="FKT91" s="734"/>
      <c r="FKU91" s="734"/>
      <c r="FKV91" s="734"/>
      <c r="FKW91" s="734"/>
      <c r="FKX91" s="734"/>
      <c r="FKY91" s="734"/>
      <c r="FKZ91" s="734"/>
      <c r="FLA91" s="734"/>
      <c r="FLB91" s="734"/>
      <c r="FLC91" s="734"/>
      <c r="FLD91" s="734"/>
      <c r="FLE91" s="734"/>
      <c r="FLF91" s="734"/>
      <c r="FLG91" s="734"/>
      <c r="FLH91" s="734"/>
      <c r="FLI91" s="734"/>
      <c r="FLJ91" s="734"/>
      <c r="FLK91" s="734"/>
      <c r="FLL91" s="734"/>
      <c r="FLM91" s="734"/>
      <c r="FLN91" s="734"/>
      <c r="FLO91" s="734"/>
      <c r="FLP91" s="734"/>
      <c r="FLQ91" s="734"/>
      <c r="FLR91" s="734"/>
      <c r="FLS91" s="734"/>
      <c r="FLT91" s="734"/>
      <c r="FLU91" s="734"/>
      <c r="FLV91" s="734"/>
      <c r="FLW91" s="734"/>
      <c r="FLX91" s="734"/>
      <c r="FLY91" s="734"/>
      <c r="FLZ91" s="734"/>
      <c r="FMA91" s="734"/>
      <c r="FMB91" s="734"/>
      <c r="FMC91" s="734"/>
      <c r="FMD91" s="734"/>
      <c r="FME91" s="734"/>
      <c r="FMF91" s="734"/>
      <c r="FMG91" s="734"/>
      <c r="FMH91" s="734"/>
      <c r="FMI91" s="734"/>
      <c r="FMJ91" s="734"/>
      <c r="FMK91" s="734"/>
      <c r="FML91" s="734"/>
      <c r="FMM91" s="734"/>
      <c r="FMN91" s="734"/>
      <c r="FMO91" s="734"/>
      <c r="FMP91" s="734"/>
      <c r="FMQ91" s="734"/>
      <c r="FMR91" s="734"/>
      <c r="FMS91" s="734"/>
      <c r="FMT91" s="734"/>
      <c r="FMU91" s="734"/>
      <c r="FMV91" s="734"/>
      <c r="FMW91" s="734"/>
      <c r="FMX91" s="734"/>
      <c r="FMY91" s="734"/>
      <c r="FMZ91" s="734"/>
      <c r="FNA91" s="734"/>
      <c r="FNB91" s="734"/>
      <c r="FNC91" s="734"/>
      <c r="FND91" s="734"/>
      <c r="FNE91" s="734"/>
      <c r="FNF91" s="734"/>
      <c r="FNG91" s="734"/>
      <c r="FNH91" s="734"/>
      <c r="FNI91" s="734"/>
      <c r="FNJ91" s="734"/>
      <c r="FNK91" s="734"/>
      <c r="FNL91" s="734"/>
      <c r="FNM91" s="734"/>
      <c r="FNN91" s="734"/>
      <c r="FNO91" s="734"/>
      <c r="FNP91" s="734"/>
      <c r="FNQ91" s="734"/>
      <c r="FNR91" s="734"/>
      <c r="FNS91" s="734"/>
      <c r="FNT91" s="734"/>
      <c r="FNU91" s="734"/>
      <c r="FNV91" s="734"/>
      <c r="FNW91" s="734"/>
      <c r="FNX91" s="734"/>
      <c r="FNY91" s="734"/>
      <c r="FNZ91" s="734"/>
      <c r="FOA91" s="734"/>
      <c r="FOB91" s="734"/>
      <c r="FOC91" s="734"/>
      <c r="FOD91" s="734"/>
      <c r="FOE91" s="734"/>
      <c r="FOF91" s="734"/>
      <c r="FOG91" s="734"/>
      <c r="FOH91" s="734"/>
      <c r="FOI91" s="734"/>
      <c r="FOJ91" s="734"/>
      <c r="FOK91" s="734"/>
      <c r="FOL91" s="734"/>
      <c r="FOM91" s="734"/>
      <c r="FON91" s="734"/>
      <c r="FOO91" s="734"/>
      <c r="FOP91" s="734"/>
      <c r="FOQ91" s="734"/>
      <c r="FOR91" s="734"/>
      <c r="FOS91" s="734"/>
      <c r="FOT91" s="734"/>
      <c r="FOU91" s="734"/>
      <c r="FOV91" s="734"/>
      <c r="FOW91" s="734"/>
      <c r="FOX91" s="734"/>
      <c r="FOY91" s="734"/>
      <c r="FOZ91" s="734"/>
      <c r="FPA91" s="734"/>
      <c r="FPB91" s="734"/>
      <c r="FPC91" s="734"/>
      <c r="FPD91" s="734"/>
      <c r="FPE91" s="734"/>
      <c r="FPF91" s="734"/>
      <c r="FPG91" s="734"/>
      <c r="FPH91" s="734"/>
      <c r="FPI91" s="734"/>
      <c r="FPJ91" s="734"/>
      <c r="FPK91" s="734"/>
      <c r="FPL91" s="734"/>
      <c r="FPM91" s="734"/>
      <c r="FPN91" s="734"/>
      <c r="FPO91" s="734"/>
      <c r="FPP91" s="734"/>
      <c r="FPQ91" s="734"/>
      <c r="FPR91" s="734"/>
      <c r="FPS91" s="734"/>
      <c r="FPT91" s="734"/>
      <c r="FPU91" s="734"/>
      <c r="FPV91" s="734"/>
      <c r="FPW91" s="734"/>
      <c r="FPX91" s="734"/>
      <c r="FPY91" s="734"/>
      <c r="FPZ91" s="734"/>
      <c r="FQA91" s="734"/>
      <c r="FQB91" s="734"/>
      <c r="FQC91" s="734"/>
      <c r="FQD91" s="734"/>
      <c r="FQE91" s="734"/>
      <c r="FQF91" s="734"/>
      <c r="FQG91" s="734"/>
      <c r="FQH91" s="734"/>
      <c r="FQI91" s="734"/>
      <c r="FQJ91" s="734"/>
      <c r="FQK91" s="734"/>
      <c r="FQL91" s="734"/>
      <c r="FQM91" s="734"/>
      <c r="FQN91" s="734"/>
      <c r="FQO91" s="734"/>
      <c r="FQP91" s="734"/>
      <c r="FQQ91" s="734"/>
      <c r="FQR91" s="734"/>
      <c r="FQS91" s="734"/>
      <c r="FQT91" s="734"/>
      <c r="FQU91" s="734"/>
      <c r="FQV91" s="734"/>
      <c r="FQW91" s="734"/>
      <c r="FQX91" s="734"/>
      <c r="FQY91" s="734"/>
      <c r="FQZ91" s="734"/>
      <c r="FRA91" s="734"/>
      <c r="FRB91" s="734"/>
      <c r="FRC91" s="734"/>
      <c r="FRD91" s="734"/>
      <c r="FRE91" s="734"/>
      <c r="FRF91" s="734"/>
      <c r="FRG91" s="734"/>
      <c r="FRH91" s="734"/>
      <c r="FRI91" s="734"/>
      <c r="FRJ91" s="734"/>
      <c r="FRK91" s="734"/>
      <c r="FRL91" s="734"/>
      <c r="FRM91" s="734"/>
      <c r="FRN91" s="734"/>
      <c r="FRO91" s="734"/>
      <c r="FRP91" s="734"/>
      <c r="FRQ91" s="734"/>
      <c r="FRR91" s="734"/>
      <c r="FRS91" s="734"/>
      <c r="FRT91" s="734"/>
      <c r="FRU91" s="734"/>
      <c r="FRV91" s="734"/>
      <c r="FRW91" s="734"/>
      <c r="FRX91" s="734"/>
      <c r="FRY91" s="734"/>
      <c r="FRZ91" s="734"/>
      <c r="FSA91" s="734"/>
      <c r="FSB91" s="734"/>
      <c r="FSC91" s="734"/>
      <c r="FSD91" s="734"/>
      <c r="FSE91" s="734"/>
      <c r="FSF91" s="734"/>
      <c r="FSG91" s="734"/>
      <c r="FSH91" s="734"/>
      <c r="FSI91" s="734"/>
      <c r="FSJ91" s="734"/>
      <c r="FSK91" s="734"/>
      <c r="FSL91" s="734"/>
      <c r="FSM91" s="734"/>
      <c r="FSN91" s="734"/>
      <c r="FSO91" s="734"/>
      <c r="FSP91" s="734"/>
      <c r="FSQ91" s="734"/>
      <c r="FSR91" s="734"/>
      <c r="FSS91" s="734"/>
      <c r="FST91" s="734"/>
      <c r="FSU91" s="734"/>
      <c r="FSV91" s="734"/>
      <c r="FSW91" s="734"/>
      <c r="FSX91" s="734"/>
      <c r="FSY91" s="734"/>
      <c r="FSZ91" s="734"/>
      <c r="FTA91" s="734"/>
      <c r="FTB91" s="734"/>
      <c r="FTC91" s="734"/>
      <c r="FTD91" s="734"/>
      <c r="FTE91" s="734"/>
      <c r="FTF91" s="734"/>
      <c r="FTG91" s="734"/>
      <c r="FTH91" s="734"/>
      <c r="FTI91" s="734"/>
      <c r="FTJ91" s="734"/>
      <c r="FTK91" s="734"/>
      <c r="FTL91" s="734"/>
      <c r="FTM91" s="734"/>
      <c r="FTN91" s="734"/>
      <c r="FTO91" s="734"/>
      <c r="FTP91" s="734"/>
      <c r="FTQ91" s="734"/>
      <c r="FTR91" s="734"/>
      <c r="FTS91" s="734"/>
      <c r="FTT91" s="734"/>
      <c r="FTU91" s="734"/>
      <c r="FTV91" s="734"/>
      <c r="FTW91" s="734"/>
      <c r="FTX91" s="734"/>
      <c r="FTY91" s="734"/>
      <c r="FTZ91" s="734"/>
      <c r="FUA91" s="734"/>
      <c r="FUB91" s="734"/>
      <c r="FUC91" s="734"/>
      <c r="FUD91" s="734"/>
      <c r="FUE91" s="734"/>
      <c r="FUF91" s="734"/>
      <c r="FUG91" s="734"/>
      <c r="FUH91" s="734"/>
      <c r="FUI91" s="734"/>
      <c r="FUJ91" s="734"/>
      <c r="FUK91" s="734"/>
      <c r="FUL91" s="734"/>
      <c r="FUM91" s="734"/>
      <c r="FUN91" s="734"/>
      <c r="FUO91" s="734"/>
      <c r="FUP91" s="734"/>
      <c r="FUQ91" s="734"/>
      <c r="FUR91" s="734"/>
      <c r="FUS91" s="734"/>
      <c r="FUT91" s="734"/>
      <c r="FUU91" s="734"/>
      <c r="FUV91" s="734"/>
      <c r="FUW91" s="734"/>
      <c r="FUX91" s="734"/>
      <c r="FUY91" s="734"/>
      <c r="FUZ91" s="734"/>
      <c r="FVA91" s="734"/>
      <c r="FVB91" s="734"/>
      <c r="FVC91" s="734"/>
      <c r="FVD91" s="734"/>
      <c r="FVE91" s="734"/>
      <c r="FVF91" s="734"/>
      <c r="FVG91" s="734"/>
      <c r="FVH91" s="734"/>
      <c r="FVI91" s="734"/>
      <c r="FVJ91" s="734"/>
      <c r="FVK91" s="734"/>
      <c r="FVL91" s="734"/>
      <c r="FVM91" s="734"/>
      <c r="FVN91" s="734"/>
      <c r="FVO91" s="734"/>
      <c r="FVP91" s="734"/>
      <c r="FVQ91" s="734"/>
      <c r="FVR91" s="734"/>
      <c r="FVS91" s="734"/>
      <c r="FVT91" s="734"/>
      <c r="FVU91" s="734"/>
      <c r="FVV91" s="734"/>
      <c r="FVW91" s="734"/>
      <c r="FVX91" s="734"/>
      <c r="FVY91" s="734"/>
      <c r="FVZ91" s="734"/>
      <c r="FWA91" s="734"/>
      <c r="FWB91" s="734"/>
      <c r="FWC91" s="734"/>
      <c r="FWD91" s="734"/>
      <c r="FWE91" s="734"/>
      <c r="FWF91" s="734"/>
      <c r="FWG91" s="734"/>
      <c r="FWH91" s="734"/>
      <c r="FWI91" s="734"/>
      <c r="FWJ91" s="734"/>
      <c r="FWK91" s="734"/>
      <c r="FWL91" s="734"/>
      <c r="FWM91" s="734"/>
      <c r="FWN91" s="734"/>
      <c r="FWO91" s="734"/>
      <c r="FWP91" s="734"/>
      <c r="FWQ91" s="734"/>
      <c r="FWR91" s="734"/>
      <c r="FWS91" s="734"/>
      <c r="FWT91" s="734"/>
      <c r="FWU91" s="734"/>
      <c r="FWV91" s="734"/>
      <c r="FWW91" s="734"/>
      <c r="FWX91" s="734"/>
      <c r="FWY91" s="734"/>
      <c r="FWZ91" s="734"/>
      <c r="FXA91" s="734"/>
      <c r="FXB91" s="734"/>
      <c r="FXC91" s="734"/>
      <c r="FXD91" s="734"/>
      <c r="FXE91" s="734"/>
      <c r="FXF91" s="734"/>
      <c r="FXG91" s="734"/>
      <c r="FXH91" s="734"/>
      <c r="FXI91" s="734"/>
      <c r="FXJ91" s="734"/>
      <c r="FXK91" s="734"/>
      <c r="FXL91" s="734"/>
      <c r="FXM91" s="734"/>
      <c r="FXN91" s="734"/>
      <c r="FXO91" s="734"/>
      <c r="FXP91" s="734"/>
      <c r="FXQ91" s="734"/>
      <c r="FXR91" s="734"/>
      <c r="FXS91" s="734"/>
      <c r="FXT91" s="734"/>
      <c r="FXU91" s="734"/>
      <c r="FXV91" s="734"/>
      <c r="FXW91" s="734"/>
      <c r="FXX91" s="734"/>
      <c r="FXY91" s="734"/>
      <c r="FXZ91" s="734"/>
      <c r="FYA91" s="734"/>
      <c r="FYB91" s="734"/>
      <c r="FYC91" s="734"/>
      <c r="FYD91" s="734"/>
      <c r="FYE91" s="734"/>
      <c r="FYF91" s="734"/>
      <c r="FYG91" s="734"/>
      <c r="FYH91" s="734"/>
      <c r="FYI91" s="734"/>
      <c r="FYJ91" s="734"/>
      <c r="FYK91" s="734"/>
      <c r="FYL91" s="734"/>
      <c r="FYM91" s="734"/>
      <c r="FYN91" s="734"/>
      <c r="FYO91" s="734"/>
      <c r="FYP91" s="734"/>
      <c r="FYQ91" s="734"/>
      <c r="FYR91" s="734"/>
      <c r="FYS91" s="734"/>
      <c r="FYT91" s="734"/>
      <c r="FYU91" s="734"/>
      <c r="FYV91" s="734"/>
      <c r="FYW91" s="734"/>
      <c r="FYX91" s="734"/>
      <c r="FYY91" s="734"/>
      <c r="FYZ91" s="734"/>
      <c r="FZA91" s="734"/>
      <c r="FZB91" s="734"/>
      <c r="FZC91" s="734"/>
      <c r="FZD91" s="734"/>
      <c r="FZE91" s="734"/>
      <c r="FZF91" s="734"/>
      <c r="FZG91" s="734"/>
      <c r="FZH91" s="734"/>
      <c r="FZI91" s="734"/>
      <c r="FZJ91" s="734"/>
      <c r="FZK91" s="734"/>
      <c r="FZL91" s="734"/>
      <c r="FZM91" s="734"/>
      <c r="FZN91" s="734"/>
      <c r="FZO91" s="734"/>
      <c r="FZP91" s="734"/>
      <c r="FZQ91" s="734"/>
      <c r="FZR91" s="734"/>
      <c r="FZS91" s="734"/>
      <c r="FZT91" s="734"/>
      <c r="FZU91" s="734"/>
      <c r="FZV91" s="734"/>
      <c r="FZW91" s="734"/>
      <c r="FZX91" s="734"/>
      <c r="FZY91" s="734"/>
      <c r="FZZ91" s="734"/>
      <c r="GAA91" s="734"/>
      <c r="GAB91" s="734"/>
      <c r="GAC91" s="734"/>
      <c r="GAD91" s="734"/>
      <c r="GAE91" s="734"/>
      <c r="GAF91" s="734"/>
      <c r="GAG91" s="734"/>
      <c r="GAH91" s="734"/>
      <c r="GAI91" s="734"/>
      <c r="GAJ91" s="734"/>
      <c r="GAK91" s="734"/>
      <c r="GAL91" s="734"/>
      <c r="GAM91" s="734"/>
      <c r="GAN91" s="734"/>
      <c r="GAO91" s="734"/>
      <c r="GAP91" s="734"/>
      <c r="GAQ91" s="734"/>
      <c r="GAR91" s="734"/>
      <c r="GAS91" s="734"/>
      <c r="GAT91" s="734"/>
      <c r="GAU91" s="734"/>
      <c r="GAV91" s="734"/>
      <c r="GAW91" s="734"/>
      <c r="GAX91" s="734"/>
      <c r="GAY91" s="734"/>
      <c r="GAZ91" s="734"/>
      <c r="GBA91" s="734"/>
      <c r="GBB91" s="734"/>
      <c r="GBC91" s="734"/>
      <c r="GBD91" s="734"/>
      <c r="GBE91" s="734"/>
      <c r="GBF91" s="734"/>
      <c r="GBG91" s="734"/>
      <c r="GBH91" s="734"/>
      <c r="GBI91" s="734"/>
      <c r="GBJ91" s="734"/>
      <c r="GBK91" s="734"/>
      <c r="GBL91" s="734"/>
      <c r="GBM91" s="734"/>
      <c r="GBN91" s="734"/>
      <c r="GBO91" s="734"/>
      <c r="GBP91" s="734"/>
      <c r="GBQ91" s="734"/>
      <c r="GBR91" s="734"/>
      <c r="GBS91" s="734"/>
      <c r="GBT91" s="734"/>
      <c r="GBU91" s="734"/>
      <c r="GBV91" s="734"/>
      <c r="GBW91" s="734"/>
      <c r="GBX91" s="734"/>
      <c r="GBY91" s="734"/>
      <c r="GBZ91" s="734"/>
      <c r="GCA91" s="734"/>
      <c r="GCB91" s="734"/>
      <c r="GCC91" s="734"/>
      <c r="GCD91" s="734"/>
      <c r="GCE91" s="734"/>
      <c r="GCF91" s="734"/>
      <c r="GCG91" s="734"/>
      <c r="GCH91" s="734"/>
      <c r="GCI91" s="734"/>
      <c r="GCJ91" s="734"/>
      <c r="GCK91" s="734"/>
      <c r="GCL91" s="734"/>
      <c r="GCM91" s="734"/>
      <c r="GCN91" s="734"/>
      <c r="GCO91" s="734"/>
      <c r="GCP91" s="734"/>
      <c r="GCQ91" s="734"/>
      <c r="GCR91" s="734"/>
      <c r="GCS91" s="734"/>
      <c r="GCT91" s="734"/>
      <c r="GCU91" s="734"/>
      <c r="GCV91" s="734"/>
      <c r="GCW91" s="734"/>
      <c r="GCX91" s="734"/>
      <c r="GCY91" s="734"/>
      <c r="GCZ91" s="734"/>
      <c r="GDA91" s="734"/>
      <c r="GDB91" s="734"/>
      <c r="GDC91" s="734"/>
      <c r="GDD91" s="734"/>
      <c r="GDE91" s="734"/>
      <c r="GDF91" s="734"/>
      <c r="GDG91" s="734"/>
      <c r="GDH91" s="734"/>
      <c r="GDI91" s="734"/>
      <c r="GDJ91" s="734"/>
      <c r="GDK91" s="734"/>
      <c r="GDL91" s="734"/>
      <c r="GDM91" s="734"/>
      <c r="GDN91" s="734"/>
      <c r="GDO91" s="734"/>
      <c r="GDP91" s="734"/>
      <c r="GDQ91" s="734"/>
      <c r="GDR91" s="734"/>
      <c r="GDS91" s="734"/>
      <c r="GDT91" s="734"/>
      <c r="GDU91" s="734"/>
      <c r="GDV91" s="734"/>
      <c r="GDW91" s="734"/>
      <c r="GDX91" s="734"/>
      <c r="GDY91" s="734"/>
      <c r="GDZ91" s="734"/>
      <c r="GEA91" s="734"/>
      <c r="GEB91" s="734"/>
      <c r="GEC91" s="734"/>
      <c r="GED91" s="734"/>
      <c r="GEE91" s="734"/>
      <c r="GEF91" s="734"/>
      <c r="GEG91" s="734"/>
      <c r="GEH91" s="734"/>
      <c r="GEI91" s="734"/>
      <c r="GEJ91" s="734"/>
      <c r="GEK91" s="734"/>
      <c r="GEL91" s="734"/>
      <c r="GEM91" s="734"/>
      <c r="GEN91" s="734"/>
      <c r="GEO91" s="734"/>
      <c r="GEP91" s="734"/>
      <c r="GEQ91" s="734"/>
      <c r="GER91" s="734"/>
      <c r="GES91" s="734"/>
      <c r="GET91" s="734"/>
      <c r="GEU91" s="734"/>
      <c r="GEV91" s="734"/>
      <c r="GEW91" s="734"/>
      <c r="GEX91" s="734"/>
      <c r="GEY91" s="734"/>
      <c r="GEZ91" s="734"/>
      <c r="GFA91" s="734"/>
      <c r="GFB91" s="734"/>
      <c r="GFC91" s="734"/>
      <c r="GFD91" s="734"/>
      <c r="GFE91" s="734"/>
      <c r="GFF91" s="734"/>
      <c r="GFG91" s="734"/>
      <c r="GFH91" s="734"/>
      <c r="GFI91" s="734"/>
      <c r="GFJ91" s="734"/>
      <c r="GFK91" s="734"/>
      <c r="GFL91" s="734"/>
      <c r="GFM91" s="734"/>
      <c r="GFN91" s="734"/>
      <c r="GFO91" s="734"/>
      <c r="GFP91" s="734"/>
      <c r="GFQ91" s="734"/>
      <c r="GFR91" s="734"/>
      <c r="GFS91" s="734"/>
      <c r="GFT91" s="734"/>
      <c r="GFU91" s="734"/>
      <c r="GFV91" s="734"/>
      <c r="GFW91" s="734"/>
      <c r="GFX91" s="734"/>
      <c r="GFY91" s="734"/>
      <c r="GFZ91" s="734"/>
      <c r="GGA91" s="734"/>
      <c r="GGB91" s="734"/>
      <c r="GGC91" s="734"/>
      <c r="GGD91" s="734"/>
      <c r="GGE91" s="734"/>
      <c r="GGF91" s="734"/>
      <c r="GGG91" s="734"/>
      <c r="GGH91" s="734"/>
      <c r="GGI91" s="734"/>
      <c r="GGJ91" s="734"/>
      <c r="GGK91" s="734"/>
      <c r="GGL91" s="734"/>
      <c r="GGM91" s="734"/>
      <c r="GGN91" s="734"/>
      <c r="GGO91" s="734"/>
      <c r="GGP91" s="734"/>
      <c r="GGQ91" s="734"/>
      <c r="GGR91" s="734"/>
      <c r="GGS91" s="734"/>
      <c r="GGT91" s="734"/>
      <c r="GGU91" s="734"/>
      <c r="GGV91" s="734"/>
      <c r="GGW91" s="734"/>
      <c r="GGX91" s="734"/>
      <c r="GGY91" s="734"/>
      <c r="GGZ91" s="734"/>
      <c r="GHA91" s="734"/>
      <c r="GHB91" s="734"/>
      <c r="GHC91" s="734"/>
      <c r="GHD91" s="734"/>
      <c r="GHE91" s="734"/>
      <c r="GHF91" s="734"/>
      <c r="GHG91" s="734"/>
      <c r="GHH91" s="734"/>
      <c r="GHI91" s="734"/>
      <c r="GHJ91" s="734"/>
      <c r="GHK91" s="734"/>
      <c r="GHL91" s="734"/>
      <c r="GHM91" s="734"/>
      <c r="GHN91" s="734"/>
      <c r="GHO91" s="734"/>
      <c r="GHP91" s="734"/>
      <c r="GHQ91" s="734"/>
      <c r="GHR91" s="734"/>
      <c r="GHS91" s="734"/>
      <c r="GHT91" s="734"/>
      <c r="GHU91" s="734"/>
      <c r="GHV91" s="734"/>
      <c r="GHW91" s="734"/>
      <c r="GHX91" s="734"/>
      <c r="GHY91" s="734"/>
      <c r="GHZ91" s="734"/>
      <c r="GIA91" s="734"/>
      <c r="GIB91" s="734"/>
      <c r="GIC91" s="734"/>
      <c r="GID91" s="734"/>
      <c r="GIE91" s="734"/>
      <c r="GIF91" s="734"/>
      <c r="GIG91" s="734"/>
      <c r="GIH91" s="734"/>
      <c r="GII91" s="734"/>
      <c r="GIJ91" s="734"/>
      <c r="GIK91" s="734"/>
      <c r="GIL91" s="734"/>
      <c r="GIM91" s="734"/>
      <c r="GIN91" s="734"/>
      <c r="GIO91" s="734"/>
      <c r="GIP91" s="734"/>
      <c r="GIQ91" s="734"/>
      <c r="GIR91" s="734"/>
      <c r="GIS91" s="734"/>
      <c r="GIT91" s="734"/>
      <c r="GIU91" s="734"/>
      <c r="GIV91" s="734"/>
      <c r="GIW91" s="734"/>
      <c r="GIX91" s="734"/>
      <c r="GIY91" s="734"/>
      <c r="GIZ91" s="734"/>
      <c r="GJA91" s="734"/>
      <c r="GJB91" s="734"/>
      <c r="GJC91" s="734"/>
      <c r="GJD91" s="734"/>
      <c r="GJE91" s="734"/>
      <c r="GJF91" s="734"/>
      <c r="GJG91" s="734"/>
      <c r="GJH91" s="734"/>
      <c r="GJI91" s="734"/>
      <c r="GJJ91" s="734"/>
      <c r="GJK91" s="734"/>
      <c r="GJL91" s="734"/>
      <c r="GJM91" s="734"/>
      <c r="GJN91" s="734"/>
      <c r="GJO91" s="734"/>
      <c r="GJP91" s="734"/>
      <c r="GJQ91" s="734"/>
      <c r="GJR91" s="734"/>
      <c r="GJS91" s="734"/>
      <c r="GJT91" s="734"/>
      <c r="GJU91" s="734"/>
      <c r="GJV91" s="734"/>
      <c r="GJW91" s="734"/>
      <c r="GJX91" s="734"/>
      <c r="GJY91" s="734"/>
      <c r="GJZ91" s="734"/>
      <c r="GKA91" s="734"/>
      <c r="GKB91" s="734"/>
      <c r="GKC91" s="734"/>
      <c r="GKD91" s="734"/>
      <c r="GKE91" s="734"/>
      <c r="GKF91" s="734"/>
      <c r="GKG91" s="734"/>
      <c r="GKH91" s="734"/>
      <c r="GKI91" s="734"/>
      <c r="GKJ91" s="734"/>
      <c r="GKK91" s="734"/>
      <c r="GKL91" s="734"/>
      <c r="GKM91" s="734"/>
      <c r="GKN91" s="734"/>
      <c r="GKO91" s="734"/>
      <c r="GKP91" s="734"/>
      <c r="GKQ91" s="734"/>
      <c r="GKR91" s="734"/>
      <c r="GKS91" s="734"/>
      <c r="GKT91" s="734"/>
      <c r="GKU91" s="734"/>
      <c r="GKV91" s="734"/>
      <c r="GKW91" s="734"/>
      <c r="GKX91" s="734"/>
      <c r="GKY91" s="734"/>
      <c r="GKZ91" s="734"/>
      <c r="GLA91" s="734"/>
      <c r="GLB91" s="734"/>
      <c r="GLC91" s="734"/>
      <c r="GLD91" s="734"/>
      <c r="GLE91" s="734"/>
      <c r="GLF91" s="734"/>
      <c r="GLG91" s="734"/>
      <c r="GLH91" s="734"/>
      <c r="GLI91" s="734"/>
      <c r="GLJ91" s="734"/>
      <c r="GLK91" s="734"/>
      <c r="GLL91" s="734"/>
      <c r="GLM91" s="734"/>
      <c r="GLN91" s="734"/>
      <c r="GLO91" s="734"/>
      <c r="GLP91" s="734"/>
      <c r="GLQ91" s="734"/>
      <c r="GLR91" s="734"/>
      <c r="GLS91" s="734"/>
      <c r="GLT91" s="734"/>
      <c r="GLU91" s="734"/>
      <c r="GLV91" s="734"/>
      <c r="GLW91" s="734"/>
      <c r="GLX91" s="734"/>
      <c r="GLY91" s="734"/>
      <c r="GLZ91" s="734"/>
      <c r="GMA91" s="734"/>
      <c r="GMB91" s="734"/>
      <c r="GMC91" s="734"/>
      <c r="GMD91" s="734"/>
      <c r="GME91" s="734"/>
      <c r="GMF91" s="734"/>
      <c r="GMG91" s="734"/>
      <c r="GMH91" s="734"/>
      <c r="GMI91" s="734"/>
      <c r="GMJ91" s="734"/>
      <c r="GMK91" s="734"/>
      <c r="GML91" s="734"/>
      <c r="GMM91" s="734"/>
      <c r="GMN91" s="734"/>
      <c r="GMO91" s="734"/>
      <c r="GMP91" s="734"/>
      <c r="GMQ91" s="734"/>
      <c r="GMR91" s="734"/>
      <c r="GMS91" s="734"/>
      <c r="GMT91" s="734"/>
      <c r="GMU91" s="734"/>
      <c r="GMV91" s="734"/>
      <c r="GMW91" s="734"/>
      <c r="GMX91" s="734"/>
      <c r="GMY91" s="734"/>
      <c r="GMZ91" s="734"/>
      <c r="GNA91" s="734"/>
      <c r="GNB91" s="734"/>
      <c r="GNC91" s="734"/>
      <c r="GND91" s="734"/>
      <c r="GNE91" s="734"/>
      <c r="GNF91" s="734"/>
      <c r="GNG91" s="734"/>
      <c r="GNH91" s="734"/>
      <c r="GNI91" s="734"/>
      <c r="GNJ91" s="734"/>
      <c r="GNK91" s="734"/>
      <c r="GNL91" s="734"/>
      <c r="GNM91" s="734"/>
      <c r="GNN91" s="734"/>
      <c r="GNO91" s="734"/>
      <c r="GNP91" s="734"/>
      <c r="GNQ91" s="734"/>
      <c r="GNR91" s="734"/>
      <c r="GNS91" s="734"/>
      <c r="GNT91" s="734"/>
      <c r="GNU91" s="734"/>
      <c r="GNV91" s="734"/>
      <c r="GNW91" s="734"/>
      <c r="GNX91" s="734"/>
      <c r="GNY91" s="734"/>
      <c r="GNZ91" s="734"/>
      <c r="GOA91" s="734"/>
      <c r="GOB91" s="734"/>
      <c r="GOC91" s="734"/>
      <c r="GOD91" s="734"/>
      <c r="GOE91" s="734"/>
      <c r="GOF91" s="734"/>
      <c r="GOG91" s="734"/>
      <c r="GOH91" s="734"/>
      <c r="GOI91" s="734"/>
      <c r="GOJ91" s="734"/>
      <c r="GOK91" s="734"/>
      <c r="GOL91" s="734"/>
      <c r="GOM91" s="734"/>
      <c r="GON91" s="734"/>
      <c r="GOO91" s="734"/>
      <c r="GOP91" s="734"/>
      <c r="GOQ91" s="734"/>
      <c r="GOR91" s="734"/>
      <c r="GOS91" s="734"/>
      <c r="GOT91" s="734"/>
      <c r="GOU91" s="734"/>
      <c r="GOV91" s="734"/>
      <c r="GOW91" s="734"/>
      <c r="GOX91" s="734"/>
      <c r="GOY91" s="734"/>
      <c r="GOZ91" s="734"/>
      <c r="GPA91" s="734"/>
      <c r="GPB91" s="734"/>
      <c r="GPC91" s="734"/>
      <c r="GPD91" s="734"/>
      <c r="GPE91" s="734"/>
      <c r="GPF91" s="734"/>
      <c r="GPG91" s="734"/>
      <c r="GPH91" s="734"/>
      <c r="GPI91" s="734"/>
      <c r="GPJ91" s="734"/>
      <c r="GPK91" s="734"/>
      <c r="GPL91" s="734"/>
      <c r="GPM91" s="734"/>
      <c r="GPN91" s="734"/>
      <c r="GPO91" s="734"/>
      <c r="GPP91" s="734"/>
      <c r="GPQ91" s="734"/>
      <c r="GPR91" s="734"/>
      <c r="GPS91" s="734"/>
      <c r="GPT91" s="734"/>
      <c r="GPU91" s="734"/>
      <c r="GPV91" s="734"/>
      <c r="GPW91" s="734"/>
      <c r="GPX91" s="734"/>
      <c r="GPY91" s="734"/>
      <c r="GPZ91" s="734"/>
      <c r="GQA91" s="734"/>
      <c r="GQB91" s="734"/>
      <c r="GQC91" s="734"/>
      <c r="GQD91" s="734"/>
      <c r="GQE91" s="734"/>
      <c r="GQF91" s="734"/>
      <c r="GQG91" s="734"/>
      <c r="GQH91" s="734"/>
      <c r="GQI91" s="734"/>
      <c r="GQJ91" s="734"/>
      <c r="GQK91" s="734"/>
      <c r="GQL91" s="734"/>
      <c r="GQM91" s="734"/>
      <c r="GQN91" s="734"/>
      <c r="GQO91" s="734"/>
      <c r="GQP91" s="734"/>
      <c r="GQQ91" s="734"/>
      <c r="GQR91" s="734"/>
      <c r="GQS91" s="734"/>
      <c r="GQT91" s="734"/>
      <c r="GQU91" s="734"/>
      <c r="GQV91" s="734"/>
      <c r="GQW91" s="734"/>
      <c r="GQX91" s="734"/>
      <c r="GQY91" s="734"/>
      <c r="GQZ91" s="734"/>
      <c r="GRA91" s="734"/>
      <c r="GRB91" s="734"/>
      <c r="GRC91" s="734"/>
      <c r="GRD91" s="734"/>
      <c r="GRE91" s="734"/>
      <c r="GRF91" s="734"/>
      <c r="GRG91" s="734"/>
      <c r="GRH91" s="734"/>
      <c r="GRI91" s="734"/>
      <c r="GRJ91" s="734"/>
      <c r="GRK91" s="734"/>
      <c r="GRL91" s="734"/>
      <c r="GRM91" s="734"/>
      <c r="GRN91" s="734"/>
      <c r="GRO91" s="734"/>
      <c r="GRP91" s="734"/>
      <c r="GRQ91" s="734"/>
      <c r="GRR91" s="734"/>
      <c r="GRS91" s="734"/>
      <c r="GRT91" s="734"/>
      <c r="GRU91" s="734"/>
      <c r="GRV91" s="734"/>
      <c r="GRW91" s="734"/>
      <c r="GRX91" s="734"/>
      <c r="GRY91" s="734"/>
      <c r="GRZ91" s="734"/>
      <c r="GSA91" s="734"/>
      <c r="GSB91" s="734"/>
      <c r="GSC91" s="734"/>
      <c r="GSD91" s="734"/>
      <c r="GSE91" s="734"/>
      <c r="GSF91" s="734"/>
      <c r="GSG91" s="734"/>
      <c r="GSH91" s="734"/>
      <c r="GSI91" s="734"/>
      <c r="GSJ91" s="734"/>
      <c r="GSK91" s="734"/>
      <c r="GSL91" s="734"/>
      <c r="GSM91" s="734"/>
      <c r="GSN91" s="734"/>
      <c r="GSO91" s="734"/>
      <c r="GSP91" s="734"/>
      <c r="GSQ91" s="734"/>
      <c r="GSR91" s="734"/>
      <c r="GSS91" s="734"/>
      <c r="GST91" s="734"/>
      <c r="GSU91" s="734"/>
      <c r="GSV91" s="734"/>
      <c r="GSW91" s="734"/>
      <c r="GSX91" s="734"/>
      <c r="GSY91" s="734"/>
      <c r="GSZ91" s="734"/>
      <c r="GTA91" s="734"/>
      <c r="GTB91" s="734"/>
      <c r="GTC91" s="734"/>
      <c r="GTD91" s="734"/>
      <c r="GTE91" s="734"/>
      <c r="GTF91" s="734"/>
      <c r="GTG91" s="734"/>
      <c r="GTH91" s="734"/>
      <c r="GTI91" s="734"/>
      <c r="GTJ91" s="734"/>
      <c r="GTK91" s="734"/>
      <c r="GTL91" s="734"/>
      <c r="GTM91" s="734"/>
      <c r="GTN91" s="734"/>
      <c r="GTO91" s="734"/>
      <c r="GTP91" s="734"/>
      <c r="GTQ91" s="734"/>
      <c r="GTR91" s="734"/>
      <c r="GTS91" s="734"/>
      <c r="GTT91" s="734"/>
      <c r="GTU91" s="734"/>
      <c r="GTV91" s="734"/>
      <c r="GTW91" s="734"/>
      <c r="GTX91" s="734"/>
      <c r="GTY91" s="734"/>
      <c r="GTZ91" s="734"/>
      <c r="GUA91" s="734"/>
      <c r="GUB91" s="734"/>
      <c r="GUC91" s="734"/>
      <c r="GUD91" s="734"/>
      <c r="GUE91" s="734"/>
      <c r="GUF91" s="734"/>
      <c r="GUG91" s="734"/>
      <c r="GUH91" s="734"/>
      <c r="GUI91" s="734"/>
      <c r="GUJ91" s="734"/>
      <c r="GUK91" s="734"/>
      <c r="GUL91" s="734"/>
      <c r="GUM91" s="734"/>
      <c r="GUN91" s="734"/>
      <c r="GUO91" s="734"/>
      <c r="GUP91" s="734"/>
      <c r="GUQ91" s="734"/>
      <c r="GUR91" s="734"/>
      <c r="GUS91" s="734"/>
      <c r="GUT91" s="734"/>
      <c r="GUU91" s="734"/>
      <c r="GUV91" s="734"/>
      <c r="GUW91" s="734"/>
      <c r="GUX91" s="734"/>
      <c r="GUY91" s="734"/>
      <c r="GUZ91" s="734"/>
      <c r="GVA91" s="734"/>
      <c r="GVB91" s="734"/>
      <c r="GVC91" s="734"/>
      <c r="GVD91" s="734"/>
      <c r="GVE91" s="734"/>
      <c r="GVF91" s="734"/>
      <c r="GVG91" s="734"/>
      <c r="GVH91" s="734"/>
      <c r="GVI91" s="734"/>
      <c r="GVJ91" s="734"/>
      <c r="GVK91" s="734"/>
      <c r="GVL91" s="734"/>
      <c r="GVM91" s="734"/>
      <c r="GVN91" s="734"/>
      <c r="GVO91" s="734"/>
      <c r="GVP91" s="734"/>
      <c r="GVQ91" s="734"/>
      <c r="GVR91" s="734"/>
      <c r="GVS91" s="734"/>
      <c r="GVT91" s="734"/>
      <c r="GVU91" s="734"/>
      <c r="GVV91" s="734"/>
      <c r="GVW91" s="734"/>
      <c r="GVX91" s="734"/>
      <c r="GVY91" s="734"/>
      <c r="GVZ91" s="734"/>
      <c r="GWA91" s="734"/>
      <c r="GWB91" s="734"/>
      <c r="GWC91" s="734"/>
      <c r="GWD91" s="734"/>
      <c r="GWE91" s="734"/>
      <c r="GWF91" s="734"/>
      <c r="GWG91" s="734"/>
      <c r="GWH91" s="734"/>
      <c r="GWI91" s="734"/>
      <c r="GWJ91" s="734"/>
      <c r="GWK91" s="734"/>
      <c r="GWL91" s="734"/>
      <c r="GWM91" s="734"/>
      <c r="GWN91" s="734"/>
      <c r="GWO91" s="734"/>
      <c r="GWP91" s="734"/>
      <c r="GWQ91" s="734"/>
      <c r="GWR91" s="734"/>
      <c r="GWS91" s="734"/>
      <c r="GWT91" s="734"/>
      <c r="GWU91" s="734"/>
      <c r="GWV91" s="734"/>
      <c r="GWW91" s="734"/>
      <c r="GWX91" s="734"/>
      <c r="GWY91" s="734"/>
      <c r="GWZ91" s="734"/>
      <c r="GXA91" s="734"/>
      <c r="GXB91" s="734"/>
      <c r="GXC91" s="734"/>
      <c r="GXD91" s="734"/>
      <c r="GXE91" s="734"/>
      <c r="GXF91" s="734"/>
      <c r="GXG91" s="734"/>
      <c r="GXH91" s="734"/>
      <c r="GXI91" s="734"/>
      <c r="GXJ91" s="734"/>
      <c r="GXK91" s="734"/>
      <c r="GXL91" s="734"/>
      <c r="GXM91" s="734"/>
      <c r="GXN91" s="734"/>
      <c r="GXO91" s="734"/>
      <c r="GXP91" s="734"/>
      <c r="GXQ91" s="734"/>
      <c r="GXR91" s="734"/>
      <c r="GXS91" s="734"/>
      <c r="GXT91" s="734"/>
      <c r="GXU91" s="734"/>
      <c r="GXV91" s="734"/>
      <c r="GXW91" s="734"/>
      <c r="GXX91" s="734"/>
      <c r="GXY91" s="734"/>
      <c r="GXZ91" s="734"/>
      <c r="GYA91" s="734"/>
      <c r="GYB91" s="734"/>
      <c r="GYC91" s="734"/>
      <c r="GYD91" s="734"/>
      <c r="GYE91" s="734"/>
      <c r="GYF91" s="734"/>
      <c r="GYG91" s="734"/>
      <c r="GYH91" s="734"/>
      <c r="GYI91" s="734"/>
      <c r="GYJ91" s="734"/>
      <c r="GYK91" s="734"/>
      <c r="GYL91" s="734"/>
      <c r="GYM91" s="734"/>
      <c r="GYN91" s="734"/>
      <c r="GYO91" s="734"/>
      <c r="GYP91" s="734"/>
      <c r="GYQ91" s="734"/>
      <c r="GYR91" s="734"/>
      <c r="GYS91" s="734"/>
      <c r="GYT91" s="734"/>
      <c r="GYU91" s="734"/>
      <c r="GYV91" s="734"/>
      <c r="GYW91" s="734"/>
      <c r="GYX91" s="734"/>
      <c r="GYY91" s="734"/>
      <c r="GYZ91" s="734"/>
      <c r="GZA91" s="734"/>
      <c r="GZB91" s="734"/>
      <c r="GZC91" s="734"/>
      <c r="GZD91" s="734"/>
      <c r="GZE91" s="734"/>
      <c r="GZF91" s="734"/>
      <c r="GZG91" s="734"/>
      <c r="GZH91" s="734"/>
      <c r="GZI91" s="734"/>
      <c r="GZJ91" s="734"/>
      <c r="GZK91" s="734"/>
      <c r="GZL91" s="734"/>
      <c r="GZM91" s="734"/>
      <c r="GZN91" s="734"/>
      <c r="GZO91" s="734"/>
      <c r="GZP91" s="734"/>
      <c r="GZQ91" s="734"/>
      <c r="GZR91" s="734"/>
      <c r="GZS91" s="734"/>
      <c r="GZT91" s="734"/>
      <c r="GZU91" s="734"/>
      <c r="GZV91" s="734"/>
      <c r="GZW91" s="734"/>
      <c r="GZX91" s="734"/>
      <c r="GZY91" s="734"/>
      <c r="GZZ91" s="734"/>
      <c r="HAA91" s="734"/>
      <c r="HAB91" s="734"/>
      <c r="HAC91" s="734"/>
      <c r="HAD91" s="734"/>
      <c r="HAE91" s="734"/>
      <c r="HAF91" s="734"/>
      <c r="HAG91" s="734"/>
      <c r="HAH91" s="734"/>
      <c r="HAI91" s="734"/>
      <c r="HAJ91" s="734"/>
      <c r="HAK91" s="734"/>
      <c r="HAL91" s="734"/>
      <c r="HAM91" s="734"/>
      <c r="HAN91" s="734"/>
      <c r="HAO91" s="734"/>
      <c r="HAP91" s="734"/>
      <c r="HAQ91" s="734"/>
      <c r="HAR91" s="734"/>
      <c r="HAS91" s="734"/>
      <c r="HAT91" s="734"/>
      <c r="HAU91" s="734"/>
      <c r="HAV91" s="734"/>
      <c r="HAW91" s="734"/>
      <c r="HAX91" s="734"/>
      <c r="HAY91" s="734"/>
      <c r="HAZ91" s="734"/>
      <c r="HBA91" s="734"/>
      <c r="HBB91" s="734"/>
      <c r="HBC91" s="734"/>
      <c r="HBD91" s="734"/>
      <c r="HBE91" s="734"/>
      <c r="HBF91" s="734"/>
      <c r="HBG91" s="734"/>
      <c r="HBH91" s="734"/>
      <c r="HBI91" s="734"/>
      <c r="HBJ91" s="734"/>
      <c r="HBK91" s="734"/>
      <c r="HBL91" s="734"/>
      <c r="HBM91" s="734"/>
      <c r="HBN91" s="734"/>
      <c r="HBO91" s="734"/>
      <c r="HBP91" s="734"/>
      <c r="HBQ91" s="734"/>
      <c r="HBR91" s="734"/>
      <c r="HBS91" s="734"/>
      <c r="HBT91" s="734"/>
      <c r="HBU91" s="734"/>
      <c r="HBV91" s="734"/>
      <c r="HBW91" s="734"/>
      <c r="HBX91" s="734"/>
      <c r="HBY91" s="734"/>
      <c r="HBZ91" s="734"/>
      <c r="HCA91" s="734"/>
      <c r="HCB91" s="734"/>
      <c r="HCC91" s="734"/>
      <c r="HCD91" s="734"/>
      <c r="HCE91" s="734"/>
      <c r="HCF91" s="734"/>
      <c r="HCG91" s="734"/>
      <c r="HCH91" s="734"/>
      <c r="HCI91" s="734"/>
      <c r="HCJ91" s="734"/>
      <c r="HCK91" s="734"/>
      <c r="HCL91" s="734"/>
      <c r="HCM91" s="734"/>
      <c r="HCN91" s="734"/>
      <c r="HCO91" s="734"/>
      <c r="HCP91" s="734"/>
      <c r="HCQ91" s="734"/>
      <c r="HCR91" s="734"/>
      <c r="HCS91" s="734"/>
      <c r="HCT91" s="734"/>
      <c r="HCU91" s="734"/>
      <c r="HCV91" s="734"/>
      <c r="HCW91" s="734"/>
      <c r="HCX91" s="734"/>
      <c r="HCY91" s="734"/>
      <c r="HCZ91" s="734"/>
      <c r="HDA91" s="734"/>
      <c r="HDB91" s="734"/>
      <c r="HDC91" s="734"/>
      <c r="HDD91" s="734"/>
      <c r="HDE91" s="734"/>
      <c r="HDF91" s="734"/>
      <c r="HDG91" s="734"/>
      <c r="HDH91" s="734"/>
      <c r="HDI91" s="734"/>
      <c r="HDJ91" s="734"/>
      <c r="HDK91" s="734"/>
      <c r="HDL91" s="734"/>
      <c r="HDM91" s="734"/>
      <c r="HDN91" s="734"/>
      <c r="HDO91" s="734"/>
      <c r="HDP91" s="734"/>
      <c r="HDQ91" s="734"/>
      <c r="HDR91" s="734"/>
      <c r="HDS91" s="734"/>
      <c r="HDT91" s="734"/>
      <c r="HDU91" s="734"/>
      <c r="HDV91" s="734"/>
      <c r="HDW91" s="734"/>
      <c r="HDX91" s="734"/>
      <c r="HDY91" s="734"/>
      <c r="HDZ91" s="734"/>
      <c r="HEA91" s="734"/>
      <c r="HEB91" s="734"/>
      <c r="HEC91" s="734"/>
      <c r="HED91" s="734"/>
      <c r="HEE91" s="734"/>
      <c r="HEF91" s="734"/>
      <c r="HEG91" s="734"/>
      <c r="HEH91" s="734"/>
      <c r="HEI91" s="734"/>
      <c r="HEJ91" s="734"/>
      <c r="HEK91" s="734"/>
      <c r="HEL91" s="734"/>
      <c r="HEM91" s="734"/>
      <c r="HEN91" s="734"/>
      <c r="HEO91" s="734"/>
      <c r="HEP91" s="734"/>
      <c r="HEQ91" s="734"/>
      <c r="HER91" s="734"/>
      <c r="HES91" s="734"/>
      <c r="HET91" s="734"/>
      <c r="HEU91" s="734"/>
      <c r="HEV91" s="734"/>
      <c r="HEW91" s="734"/>
      <c r="HEX91" s="734"/>
      <c r="HEY91" s="734"/>
      <c r="HEZ91" s="734"/>
      <c r="HFA91" s="734"/>
      <c r="HFB91" s="734"/>
      <c r="HFC91" s="734"/>
      <c r="HFD91" s="734"/>
      <c r="HFE91" s="734"/>
      <c r="HFF91" s="734"/>
      <c r="HFG91" s="734"/>
      <c r="HFH91" s="734"/>
      <c r="HFI91" s="734"/>
      <c r="HFJ91" s="734"/>
      <c r="HFK91" s="734"/>
      <c r="HFL91" s="734"/>
      <c r="HFM91" s="734"/>
      <c r="HFN91" s="734"/>
      <c r="HFO91" s="734"/>
      <c r="HFP91" s="734"/>
      <c r="HFQ91" s="734"/>
      <c r="HFR91" s="734"/>
      <c r="HFS91" s="734"/>
      <c r="HFT91" s="734"/>
      <c r="HFU91" s="734"/>
      <c r="HFV91" s="734"/>
      <c r="HFW91" s="734"/>
      <c r="HFX91" s="734"/>
      <c r="HFY91" s="734"/>
      <c r="HFZ91" s="734"/>
      <c r="HGA91" s="734"/>
      <c r="HGB91" s="734"/>
      <c r="HGC91" s="734"/>
      <c r="HGD91" s="734"/>
      <c r="HGE91" s="734"/>
      <c r="HGF91" s="734"/>
      <c r="HGG91" s="734"/>
      <c r="HGH91" s="734"/>
      <c r="HGI91" s="734"/>
      <c r="HGJ91" s="734"/>
      <c r="HGK91" s="734"/>
      <c r="HGL91" s="734"/>
      <c r="HGM91" s="734"/>
      <c r="HGN91" s="734"/>
      <c r="HGO91" s="734"/>
      <c r="HGP91" s="734"/>
      <c r="HGQ91" s="734"/>
      <c r="HGR91" s="734"/>
      <c r="HGS91" s="734"/>
      <c r="HGT91" s="734"/>
      <c r="HGU91" s="734"/>
      <c r="HGV91" s="734"/>
      <c r="HGW91" s="734"/>
      <c r="HGX91" s="734"/>
      <c r="HGY91" s="734"/>
      <c r="HGZ91" s="734"/>
      <c r="HHA91" s="734"/>
      <c r="HHB91" s="734"/>
      <c r="HHC91" s="734"/>
      <c r="HHD91" s="734"/>
      <c r="HHE91" s="734"/>
      <c r="HHF91" s="734"/>
      <c r="HHG91" s="734"/>
      <c r="HHH91" s="734"/>
      <c r="HHI91" s="734"/>
      <c r="HHJ91" s="734"/>
      <c r="HHK91" s="734"/>
      <c r="HHL91" s="734"/>
      <c r="HHM91" s="734"/>
      <c r="HHN91" s="734"/>
      <c r="HHO91" s="734"/>
      <c r="HHP91" s="734"/>
      <c r="HHQ91" s="734"/>
      <c r="HHR91" s="734"/>
      <c r="HHS91" s="734"/>
      <c r="HHT91" s="734"/>
      <c r="HHU91" s="734"/>
      <c r="HHV91" s="734"/>
      <c r="HHW91" s="734"/>
      <c r="HHX91" s="734"/>
      <c r="HHY91" s="734"/>
      <c r="HHZ91" s="734"/>
      <c r="HIA91" s="734"/>
      <c r="HIB91" s="734"/>
      <c r="HIC91" s="734"/>
      <c r="HID91" s="734"/>
      <c r="HIE91" s="734"/>
      <c r="HIF91" s="734"/>
      <c r="HIG91" s="734"/>
      <c r="HIH91" s="734"/>
      <c r="HII91" s="734"/>
      <c r="HIJ91" s="734"/>
      <c r="HIK91" s="734"/>
      <c r="HIL91" s="734"/>
      <c r="HIM91" s="734"/>
      <c r="HIN91" s="734"/>
      <c r="HIO91" s="734"/>
      <c r="HIP91" s="734"/>
      <c r="HIQ91" s="734"/>
      <c r="HIR91" s="734"/>
      <c r="HIS91" s="734"/>
      <c r="HIT91" s="734"/>
      <c r="HIU91" s="734"/>
      <c r="HIV91" s="734"/>
      <c r="HIW91" s="734"/>
      <c r="HIX91" s="734"/>
      <c r="HIY91" s="734"/>
      <c r="HIZ91" s="734"/>
      <c r="HJA91" s="734"/>
      <c r="HJB91" s="734"/>
      <c r="HJC91" s="734"/>
      <c r="HJD91" s="734"/>
      <c r="HJE91" s="734"/>
      <c r="HJF91" s="734"/>
      <c r="HJG91" s="734"/>
      <c r="HJH91" s="734"/>
      <c r="HJI91" s="734"/>
      <c r="HJJ91" s="734"/>
      <c r="HJK91" s="734"/>
      <c r="HJL91" s="734"/>
      <c r="HJM91" s="734"/>
      <c r="HJN91" s="734"/>
      <c r="HJO91" s="734"/>
      <c r="HJP91" s="734"/>
      <c r="HJQ91" s="734"/>
      <c r="HJR91" s="734"/>
      <c r="HJS91" s="734"/>
      <c r="HJT91" s="734"/>
      <c r="HJU91" s="734"/>
      <c r="HJV91" s="734"/>
      <c r="HJW91" s="734"/>
      <c r="HJX91" s="734"/>
      <c r="HJY91" s="734"/>
      <c r="HJZ91" s="734"/>
      <c r="HKA91" s="734"/>
      <c r="HKB91" s="734"/>
      <c r="HKC91" s="734"/>
      <c r="HKD91" s="734"/>
      <c r="HKE91" s="734"/>
      <c r="HKF91" s="734"/>
      <c r="HKG91" s="734"/>
      <c r="HKH91" s="734"/>
      <c r="HKI91" s="734"/>
      <c r="HKJ91" s="734"/>
      <c r="HKK91" s="734"/>
      <c r="HKL91" s="734"/>
      <c r="HKM91" s="734"/>
      <c r="HKN91" s="734"/>
      <c r="HKO91" s="734"/>
      <c r="HKP91" s="734"/>
      <c r="HKQ91" s="734"/>
      <c r="HKR91" s="734"/>
      <c r="HKS91" s="734"/>
      <c r="HKT91" s="734"/>
      <c r="HKU91" s="734"/>
      <c r="HKV91" s="734"/>
      <c r="HKW91" s="734"/>
      <c r="HKX91" s="734"/>
      <c r="HKY91" s="734"/>
      <c r="HKZ91" s="734"/>
      <c r="HLA91" s="734"/>
      <c r="HLB91" s="734"/>
      <c r="HLC91" s="734"/>
      <c r="HLD91" s="734"/>
      <c r="HLE91" s="734"/>
      <c r="HLF91" s="734"/>
      <c r="HLG91" s="734"/>
      <c r="HLH91" s="734"/>
      <c r="HLI91" s="734"/>
      <c r="HLJ91" s="734"/>
      <c r="HLK91" s="734"/>
      <c r="HLL91" s="734"/>
      <c r="HLM91" s="734"/>
      <c r="HLN91" s="734"/>
      <c r="HLO91" s="734"/>
      <c r="HLP91" s="734"/>
      <c r="HLQ91" s="734"/>
      <c r="HLR91" s="734"/>
      <c r="HLS91" s="734"/>
      <c r="HLT91" s="734"/>
      <c r="HLU91" s="734"/>
      <c r="HLV91" s="734"/>
      <c r="HLW91" s="734"/>
      <c r="HLX91" s="734"/>
      <c r="HLY91" s="734"/>
      <c r="HLZ91" s="734"/>
      <c r="HMA91" s="734"/>
      <c r="HMB91" s="734"/>
      <c r="HMC91" s="734"/>
      <c r="HMD91" s="734"/>
      <c r="HME91" s="734"/>
      <c r="HMF91" s="734"/>
      <c r="HMG91" s="734"/>
      <c r="HMH91" s="734"/>
      <c r="HMI91" s="734"/>
      <c r="HMJ91" s="734"/>
      <c r="HMK91" s="734"/>
      <c r="HML91" s="734"/>
      <c r="HMM91" s="734"/>
      <c r="HMN91" s="734"/>
      <c r="HMO91" s="734"/>
      <c r="HMP91" s="734"/>
      <c r="HMQ91" s="734"/>
      <c r="HMR91" s="734"/>
      <c r="HMS91" s="734"/>
      <c r="HMT91" s="734"/>
      <c r="HMU91" s="734"/>
      <c r="HMV91" s="734"/>
      <c r="HMW91" s="734"/>
      <c r="HMX91" s="734"/>
      <c r="HMY91" s="734"/>
      <c r="HMZ91" s="734"/>
      <c r="HNA91" s="734"/>
      <c r="HNB91" s="734"/>
      <c r="HNC91" s="734"/>
      <c r="HND91" s="734"/>
      <c r="HNE91" s="734"/>
      <c r="HNF91" s="734"/>
      <c r="HNG91" s="734"/>
      <c r="HNH91" s="734"/>
      <c r="HNI91" s="734"/>
      <c r="HNJ91" s="734"/>
      <c r="HNK91" s="734"/>
      <c r="HNL91" s="734"/>
      <c r="HNM91" s="734"/>
      <c r="HNN91" s="734"/>
      <c r="HNO91" s="734"/>
      <c r="HNP91" s="734"/>
      <c r="HNQ91" s="734"/>
      <c r="HNR91" s="734"/>
      <c r="HNS91" s="734"/>
      <c r="HNT91" s="734"/>
      <c r="HNU91" s="734"/>
      <c r="HNV91" s="734"/>
      <c r="HNW91" s="734"/>
      <c r="HNX91" s="734"/>
      <c r="HNY91" s="734"/>
      <c r="HNZ91" s="734"/>
      <c r="HOA91" s="734"/>
      <c r="HOB91" s="734"/>
      <c r="HOC91" s="734"/>
      <c r="HOD91" s="734"/>
      <c r="HOE91" s="734"/>
      <c r="HOF91" s="734"/>
      <c r="HOG91" s="734"/>
      <c r="HOH91" s="734"/>
      <c r="HOI91" s="734"/>
      <c r="HOJ91" s="734"/>
      <c r="HOK91" s="734"/>
      <c r="HOL91" s="734"/>
      <c r="HOM91" s="734"/>
      <c r="HON91" s="734"/>
      <c r="HOO91" s="734"/>
      <c r="HOP91" s="734"/>
      <c r="HOQ91" s="734"/>
      <c r="HOR91" s="734"/>
      <c r="HOS91" s="734"/>
      <c r="HOT91" s="734"/>
      <c r="HOU91" s="734"/>
      <c r="HOV91" s="734"/>
      <c r="HOW91" s="734"/>
      <c r="HOX91" s="734"/>
      <c r="HOY91" s="734"/>
      <c r="HOZ91" s="734"/>
      <c r="HPA91" s="734"/>
      <c r="HPB91" s="734"/>
      <c r="HPC91" s="734"/>
      <c r="HPD91" s="734"/>
      <c r="HPE91" s="734"/>
      <c r="HPF91" s="734"/>
      <c r="HPG91" s="734"/>
      <c r="HPH91" s="734"/>
      <c r="HPI91" s="734"/>
      <c r="HPJ91" s="734"/>
      <c r="HPK91" s="734"/>
      <c r="HPL91" s="734"/>
      <c r="HPM91" s="734"/>
      <c r="HPN91" s="734"/>
      <c r="HPO91" s="734"/>
      <c r="HPP91" s="734"/>
      <c r="HPQ91" s="734"/>
      <c r="HPR91" s="734"/>
      <c r="HPS91" s="734"/>
      <c r="HPT91" s="734"/>
      <c r="HPU91" s="734"/>
      <c r="HPV91" s="734"/>
      <c r="HPW91" s="734"/>
      <c r="HPX91" s="734"/>
      <c r="HPY91" s="734"/>
      <c r="HPZ91" s="734"/>
      <c r="HQA91" s="734"/>
      <c r="HQB91" s="734"/>
      <c r="HQC91" s="734"/>
      <c r="HQD91" s="734"/>
      <c r="HQE91" s="734"/>
      <c r="HQF91" s="734"/>
      <c r="HQG91" s="734"/>
      <c r="HQH91" s="734"/>
      <c r="HQI91" s="734"/>
      <c r="HQJ91" s="734"/>
      <c r="HQK91" s="734"/>
      <c r="HQL91" s="734"/>
      <c r="HQM91" s="734"/>
      <c r="HQN91" s="734"/>
      <c r="HQO91" s="734"/>
      <c r="HQP91" s="734"/>
      <c r="HQQ91" s="734"/>
      <c r="HQR91" s="734"/>
      <c r="HQS91" s="734"/>
      <c r="HQT91" s="734"/>
      <c r="HQU91" s="734"/>
      <c r="HQV91" s="734"/>
      <c r="HQW91" s="734"/>
      <c r="HQX91" s="734"/>
      <c r="HQY91" s="734"/>
      <c r="HQZ91" s="734"/>
      <c r="HRA91" s="734"/>
      <c r="HRB91" s="734"/>
      <c r="HRC91" s="734"/>
      <c r="HRD91" s="734"/>
      <c r="HRE91" s="734"/>
      <c r="HRF91" s="734"/>
      <c r="HRG91" s="734"/>
      <c r="HRH91" s="734"/>
      <c r="HRI91" s="734"/>
      <c r="HRJ91" s="734"/>
      <c r="HRK91" s="734"/>
      <c r="HRL91" s="734"/>
      <c r="HRM91" s="734"/>
      <c r="HRN91" s="734"/>
      <c r="HRO91" s="734"/>
      <c r="HRP91" s="734"/>
      <c r="HRQ91" s="734"/>
      <c r="HRR91" s="734"/>
      <c r="HRS91" s="734"/>
      <c r="HRT91" s="734"/>
      <c r="HRU91" s="734"/>
      <c r="HRV91" s="734"/>
      <c r="HRW91" s="734"/>
      <c r="HRX91" s="734"/>
      <c r="HRY91" s="734"/>
      <c r="HRZ91" s="734"/>
      <c r="HSA91" s="734"/>
      <c r="HSB91" s="734"/>
      <c r="HSC91" s="734"/>
      <c r="HSD91" s="734"/>
      <c r="HSE91" s="734"/>
      <c r="HSF91" s="734"/>
      <c r="HSG91" s="734"/>
      <c r="HSH91" s="734"/>
      <c r="HSI91" s="734"/>
      <c r="HSJ91" s="734"/>
      <c r="HSK91" s="734"/>
      <c r="HSL91" s="734"/>
      <c r="HSM91" s="734"/>
      <c r="HSN91" s="734"/>
      <c r="HSO91" s="734"/>
      <c r="HSP91" s="734"/>
      <c r="HSQ91" s="734"/>
      <c r="HSR91" s="734"/>
      <c r="HSS91" s="734"/>
      <c r="HST91" s="734"/>
      <c r="HSU91" s="734"/>
      <c r="HSV91" s="734"/>
      <c r="HSW91" s="734"/>
      <c r="HSX91" s="734"/>
      <c r="HSY91" s="734"/>
      <c r="HSZ91" s="734"/>
      <c r="HTA91" s="734"/>
      <c r="HTB91" s="734"/>
      <c r="HTC91" s="734"/>
      <c r="HTD91" s="734"/>
      <c r="HTE91" s="734"/>
      <c r="HTF91" s="734"/>
      <c r="HTG91" s="734"/>
      <c r="HTH91" s="734"/>
      <c r="HTI91" s="734"/>
      <c r="HTJ91" s="734"/>
      <c r="HTK91" s="734"/>
      <c r="HTL91" s="734"/>
      <c r="HTM91" s="734"/>
      <c r="HTN91" s="734"/>
      <c r="HTO91" s="734"/>
      <c r="HTP91" s="734"/>
      <c r="HTQ91" s="734"/>
      <c r="HTR91" s="734"/>
      <c r="HTS91" s="734"/>
      <c r="HTT91" s="734"/>
      <c r="HTU91" s="734"/>
      <c r="HTV91" s="734"/>
      <c r="HTW91" s="734"/>
      <c r="HTX91" s="734"/>
      <c r="HTY91" s="734"/>
      <c r="HTZ91" s="734"/>
      <c r="HUA91" s="734"/>
      <c r="HUB91" s="734"/>
      <c r="HUC91" s="734"/>
      <c r="HUD91" s="734"/>
      <c r="HUE91" s="734"/>
      <c r="HUF91" s="734"/>
      <c r="HUG91" s="734"/>
      <c r="HUH91" s="734"/>
      <c r="HUI91" s="734"/>
      <c r="HUJ91" s="734"/>
      <c r="HUK91" s="734"/>
      <c r="HUL91" s="734"/>
      <c r="HUM91" s="734"/>
      <c r="HUN91" s="734"/>
      <c r="HUO91" s="734"/>
      <c r="HUP91" s="734"/>
      <c r="HUQ91" s="734"/>
      <c r="HUR91" s="734"/>
      <c r="HUS91" s="734"/>
      <c r="HUT91" s="734"/>
      <c r="HUU91" s="734"/>
      <c r="HUV91" s="734"/>
      <c r="HUW91" s="734"/>
      <c r="HUX91" s="734"/>
      <c r="HUY91" s="734"/>
      <c r="HUZ91" s="734"/>
      <c r="HVA91" s="734"/>
      <c r="HVB91" s="734"/>
      <c r="HVC91" s="734"/>
      <c r="HVD91" s="734"/>
      <c r="HVE91" s="734"/>
      <c r="HVF91" s="734"/>
      <c r="HVG91" s="734"/>
      <c r="HVH91" s="734"/>
      <c r="HVI91" s="734"/>
      <c r="HVJ91" s="734"/>
      <c r="HVK91" s="734"/>
      <c r="HVL91" s="734"/>
      <c r="HVM91" s="734"/>
      <c r="HVN91" s="734"/>
      <c r="HVO91" s="734"/>
      <c r="HVP91" s="734"/>
      <c r="HVQ91" s="734"/>
      <c r="HVR91" s="734"/>
      <c r="HVS91" s="734"/>
      <c r="HVT91" s="734"/>
      <c r="HVU91" s="734"/>
      <c r="HVV91" s="734"/>
      <c r="HVW91" s="734"/>
      <c r="HVX91" s="734"/>
      <c r="HVY91" s="734"/>
      <c r="HVZ91" s="734"/>
      <c r="HWA91" s="734"/>
      <c r="HWB91" s="734"/>
      <c r="HWC91" s="734"/>
      <c r="HWD91" s="734"/>
      <c r="HWE91" s="734"/>
      <c r="HWF91" s="734"/>
      <c r="HWG91" s="734"/>
      <c r="HWH91" s="734"/>
      <c r="HWI91" s="734"/>
      <c r="HWJ91" s="734"/>
      <c r="HWK91" s="734"/>
      <c r="HWL91" s="734"/>
      <c r="HWM91" s="734"/>
      <c r="HWN91" s="734"/>
      <c r="HWO91" s="734"/>
      <c r="HWP91" s="734"/>
      <c r="HWQ91" s="734"/>
      <c r="HWR91" s="734"/>
      <c r="HWS91" s="734"/>
      <c r="HWT91" s="734"/>
      <c r="HWU91" s="734"/>
      <c r="HWV91" s="734"/>
      <c r="HWW91" s="734"/>
      <c r="HWX91" s="734"/>
      <c r="HWY91" s="734"/>
      <c r="HWZ91" s="734"/>
      <c r="HXA91" s="734"/>
      <c r="HXB91" s="734"/>
      <c r="HXC91" s="734"/>
      <c r="HXD91" s="734"/>
      <c r="HXE91" s="734"/>
      <c r="HXF91" s="734"/>
      <c r="HXG91" s="734"/>
      <c r="HXH91" s="734"/>
      <c r="HXI91" s="734"/>
      <c r="HXJ91" s="734"/>
      <c r="HXK91" s="734"/>
      <c r="HXL91" s="734"/>
      <c r="HXM91" s="734"/>
      <c r="HXN91" s="734"/>
      <c r="HXO91" s="734"/>
      <c r="HXP91" s="734"/>
      <c r="HXQ91" s="734"/>
      <c r="HXR91" s="734"/>
      <c r="HXS91" s="734"/>
      <c r="HXT91" s="734"/>
      <c r="HXU91" s="734"/>
      <c r="HXV91" s="734"/>
      <c r="HXW91" s="734"/>
      <c r="HXX91" s="734"/>
      <c r="HXY91" s="734"/>
      <c r="HXZ91" s="734"/>
      <c r="HYA91" s="734"/>
      <c r="HYB91" s="734"/>
      <c r="HYC91" s="734"/>
      <c r="HYD91" s="734"/>
      <c r="HYE91" s="734"/>
      <c r="HYF91" s="734"/>
      <c r="HYG91" s="734"/>
      <c r="HYH91" s="734"/>
      <c r="HYI91" s="734"/>
      <c r="HYJ91" s="734"/>
      <c r="HYK91" s="734"/>
      <c r="HYL91" s="734"/>
      <c r="HYM91" s="734"/>
      <c r="HYN91" s="734"/>
      <c r="HYO91" s="734"/>
      <c r="HYP91" s="734"/>
      <c r="HYQ91" s="734"/>
      <c r="HYR91" s="734"/>
      <c r="HYS91" s="734"/>
      <c r="HYT91" s="734"/>
      <c r="HYU91" s="734"/>
      <c r="HYV91" s="734"/>
      <c r="HYW91" s="734"/>
      <c r="HYX91" s="734"/>
      <c r="HYY91" s="734"/>
      <c r="HYZ91" s="734"/>
      <c r="HZA91" s="734"/>
      <c r="HZB91" s="734"/>
      <c r="HZC91" s="734"/>
      <c r="HZD91" s="734"/>
      <c r="HZE91" s="734"/>
      <c r="HZF91" s="734"/>
      <c r="HZG91" s="734"/>
      <c r="HZH91" s="734"/>
      <c r="HZI91" s="734"/>
      <c r="HZJ91" s="734"/>
      <c r="HZK91" s="734"/>
      <c r="HZL91" s="734"/>
      <c r="HZM91" s="734"/>
      <c r="HZN91" s="734"/>
      <c r="HZO91" s="734"/>
      <c r="HZP91" s="734"/>
      <c r="HZQ91" s="734"/>
      <c r="HZR91" s="734"/>
      <c r="HZS91" s="734"/>
      <c r="HZT91" s="734"/>
      <c r="HZU91" s="734"/>
      <c r="HZV91" s="734"/>
      <c r="HZW91" s="734"/>
      <c r="HZX91" s="734"/>
      <c r="HZY91" s="734"/>
      <c r="HZZ91" s="734"/>
      <c r="IAA91" s="734"/>
      <c r="IAB91" s="734"/>
      <c r="IAC91" s="734"/>
      <c r="IAD91" s="734"/>
      <c r="IAE91" s="734"/>
      <c r="IAF91" s="734"/>
      <c r="IAG91" s="734"/>
      <c r="IAH91" s="734"/>
      <c r="IAI91" s="734"/>
      <c r="IAJ91" s="734"/>
      <c r="IAK91" s="734"/>
      <c r="IAL91" s="734"/>
      <c r="IAM91" s="734"/>
      <c r="IAN91" s="734"/>
      <c r="IAO91" s="734"/>
      <c r="IAP91" s="734"/>
      <c r="IAQ91" s="734"/>
      <c r="IAR91" s="734"/>
      <c r="IAS91" s="734"/>
      <c r="IAT91" s="734"/>
      <c r="IAU91" s="734"/>
      <c r="IAV91" s="734"/>
      <c r="IAW91" s="734"/>
      <c r="IAX91" s="734"/>
      <c r="IAY91" s="734"/>
      <c r="IAZ91" s="734"/>
      <c r="IBA91" s="734"/>
      <c r="IBB91" s="734"/>
      <c r="IBC91" s="734"/>
      <c r="IBD91" s="734"/>
      <c r="IBE91" s="734"/>
      <c r="IBF91" s="734"/>
      <c r="IBG91" s="734"/>
      <c r="IBH91" s="734"/>
      <c r="IBI91" s="734"/>
      <c r="IBJ91" s="734"/>
      <c r="IBK91" s="734"/>
      <c r="IBL91" s="734"/>
      <c r="IBM91" s="734"/>
      <c r="IBN91" s="734"/>
      <c r="IBO91" s="734"/>
      <c r="IBP91" s="734"/>
      <c r="IBQ91" s="734"/>
      <c r="IBR91" s="734"/>
      <c r="IBS91" s="734"/>
      <c r="IBT91" s="734"/>
      <c r="IBU91" s="734"/>
      <c r="IBV91" s="734"/>
      <c r="IBW91" s="734"/>
      <c r="IBX91" s="734"/>
      <c r="IBY91" s="734"/>
      <c r="IBZ91" s="734"/>
      <c r="ICA91" s="734"/>
      <c r="ICB91" s="734"/>
      <c r="ICC91" s="734"/>
      <c r="ICD91" s="734"/>
      <c r="ICE91" s="734"/>
      <c r="ICF91" s="734"/>
      <c r="ICG91" s="734"/>
      <c r="ICH91" s="734"/>
      <c r="ICI91" s="734"/>
      <c r="ICJ91" s="734"/>
      <c r="ICK91" s="734"/>
      <c r="ICL91" s="734"/>
      <c r="ICM91" s="734"/>
      <c r="ICN91" s="734"/>
      <c r="ICO91" s="734"/>
      <c r="ICP91" s="734"/>
      <c r="ICQ91" s="734"/>
      <c r="ICR91" s="734"/>
      <c r="ICS91" s="734"/>
      <c r="ICT91" s="734"/>
      <c r="ICU91" s="734"/>
      <c r="ICV91" s="734"/>
      <c r="ICW91" s="734"/>
      <c r="ICX91" s="734"/>
      <c r="ICY91" s="734"/>
      <c r="ICZ91" s="734"/>
      <c r="IDA91" s="734"/>
      <c r="IDB91" s="734"/>
      <c r="IDC91" s="734"/>
      <c r="IDD91" s="734"/>
      <c r="IDE91" s="734"/>
      <c r="IDF91" s="734"/>
      <c r="IDG91" s="734"/>
      <c r="IDH91" s="734"/>
      <c r="IDI91" s="734"/>
      <c r="IDJ91" s="734"/>
      <c r="IDK91" s="734"/>
      <c r="IDL91" s="734"/>
      <c r="IDM91" s="734"/>
      <c r="IDN91" s="734"/>
      <c r="IDO91" s="734"/>
      <c r="IDP91" s="734"/>
      <c r="IDQ91" s="734"/>
      <c r="IDR91" s="734"/>
      <c r="IDS91" s="734"/>
      <c r="IDT91" s="734"/>
      <c r="IDU91" s="734"/>
      <c r="IDV91" s="734"/>
      <c r="IDW91" s="734"/>
      <c r="IDX91" s="734"/>
      <c r="IDY91" s="734"/>
      <c r="IDZ91" s="734"/>
      <c r="IEA91" s="734"/>
      <c r="IEB91" s="734"/>
      <c r="IEC91" s="734"/>
      <c r="IED91" s="734"/>
      <c r="IEE91" s="734"/>
      <c r="IEF91" s="734"/>
      <c r="IEG91" s="734"/>
      <c r="IEH91" s="734"/>
      <c r="IEI91" s="734"/>
      <c r="IEJ91" s="734"/>
      <c r="IEK91" s="734"/>
      <c r="IEL91" s="734"/>
      <c r="IEM91" s="734"/>
      <c r="IEN91" s="734"/>
      <c r="IEO91" s="734"/>
      <c r="IEP91" s="734"/>
      <c r="IEQ91" s="734"/>
      <c r="IER91" s="734"/>
      <c r="IES91" s="734"/>
      <c r="IET91" s="734"/>
      <c r="IEU91" s="734"/>
      <c r="IEV91" s="734"/>
      <c r="IEW91" s="734"/>
      <c r="IEX91" s="734"/>
      <c r="IEY91" s="734"/>
      <c r="IEZ91" s="734"/>
      <c r="IFA91" s="734"/>
      <c r="IFB91" s="734"/>
      <c r="IFC91" s="734"/>
      <c r="IFD91" s="734"/>
      <c r="IFE91" s="734"/>
      <c r="IFF91" s="734"/>
      <c r="IFG91" s="734"/>
      <c r="IFH91" s="734"/>
      <c r="IFI91" s="734"/>
      <c r="IFJ91" s="734"/>
      <c r="IFK91" s="734"/>
      <c r="IFL91" s="734"/>
      <c r="IFM91" s="734"/>
      <c r="IFN91" s="734"/>
      <c r="IFO91" s="734"/>
      <c r="IFP91" s="734"/>
      <c r="IFQ91" s="734"/>
      <c r="IFR91" s="734"/>
      <c r="IFS91" s="734"/>
      <c r="IFT91" s="734"/>
      <c r="IFU91" s="734"/>
      <c r="IFV91" s="734"/>
      <c r="IFW91" s="734"/>
      <c r="IFX91" s="734"/>
      <c r="IFY91" s="734"/>
      <c r="IFZ91" s="734"/>
      <c r="IGA91" s="734"/>
      <c r="IGB91" s="734"/>
      <c r="IGC91" s="734"/>
      <c r="IGD91" s="734"/>
      <c r="IGE91" s="734"/>
      <c r="IGF91" s="734"/>
      <c r="IGG91" s="734"/>
      <c r="IGH91" s="734"/>
      <c r="IGI91" s="734"/>
      <c r="IGJ91" s="734"/>
      <c r="IGK91" s="734"/>
      <c r="IGL91" s="734"/>
      <c r="IGM91" s="734"/>
      <c r="IGN91" s="734"/>
      <c r="IGO91" s="734"/>
      <c r="IGP91" s="734"/>
      <c r="IGQ91" s="734"/>
      <c r="IGR91" s="734"/>
      <c r="IGS91" s="734"/>
      <c r="IGT91" s="734"/>
      <c r="IGU91" s="734"/>
      <c r="IGV91" s="734"/>
      <c r="IGW91" s="734"/>
      <c r="IGX91" s="734"/>
      <c r="IGY91" s="734"/>
      <c r="IGZ91" s="734"/>
      <c r="IHA91" s="734"/>
      <c r="IHB91" s="734"/>
      <c r="IHC91" s="734"/>
      <c r="IHD91" s="734"/>
      <c r="IHE91" s="734"/>
      <c r="IHF91" s="734"/>
      <c r="IHG91" s="734"/>
      <c r="IHH91" s="734"/>
      <c r="IHI91" s="734"/>
      <c r="IHJ91" s="734"/>
      <c r="IHK91" s="734"/>
      <c r="IHL91" s="734"/>
      <c r="IHM91" s="734"/>
      <c r="IHN91" s="734"/>
      <c r="IHO91" s="734"/>
      <c r="IHP91" s="734"/>
      <c r="IHQ91" s="734"/>
      <c r="IHR91" s="734"/>
      <c r="IHS91" s="734"/>
      <c r="IHT91" s="734"/>
      <c r="IHU91" s="734"/>
      <c r="IHV91" s="734"/>
      <c r="IHW91" s="734"/>
      <c r="IHX91" s="734"/>
      <c r="IHY91" s="734"/>
      <c r="IHZ91" s="734"/>
      <c r="IIA91" s="734"/>
      <c r="IIB91" s="734"/>
      <c r="IIC91" s="734"/>
      <c r="IID91" s="734"/>
      <c r="IIE91" s="734"/>
      <c r="IIF91" s="734"/>
      <c r="IIG91" s="734"/>
      <c r="IIH91" s="734"/>
      <c r="III91" s="734"/>
      <c r="IIJ91" s="734"/>
      <c r="IIK91" s="734"/>
      <c r="IIL91" s="734"/>
      <c r="IIM91" s="734"/>
      <c r="IIN91" s="734"/>
      <c r="IIO91" s="734"/>
      <c r="IIP91" s="734"/>
      <c r="IIQ91" s="734"/>
      <c r="IIR91" s="734"/>
      <c r="IIS91" s="734"/>
      <c r="IIT91" s="734"/>
      <c r="IIU91" s="734"/>
      <c r="IIV91" s="734"/>
      <c r="IIW91" s="734"/>
      <c r="IIX91" s="734"/>
      <c r="IIY91" s="734"/>
      <c r="IIZ91" s="734"/>
      <c r="IJA91" s="734"/>
      <c r="IJB91" s="734"/>
      <c r="IJC91" s="734"/>
      <c r="IJD91" s="734"/>
      <c r="IJE91" s="734"/>
      <c r="IJF91" s="734"/>
      <c r="IJG91" s="734"/>
      <c r="IJH91" s="734"/>
      <c r="IJI91" s="734"/>
      <c r="IJJ91" s="734"/>
      <c r="IJK91" s="734"/>
      <c r="IJL91" s="734"/>
      <c r="IJM91" s="734"/>
      <c r="IJN91" s="734"/>
      <c r="IJO91" s="734"/>
      <c r="IJP91" s="734"/>
      <c r="IJQ91" s="734"/>
      <c r="IJR91" s="734"/>
      <c r="IJS91" s="734"/>
      <c r="IJT91" s="734"/>
      <c r="IJU91" s="734"/>
      <c r="IJV91" s="734"/>
      <c r="IJW91" s="734"/>
      <c r="IJX91" s="734"/>
      <c r="IJY91" s="734"/>
      <c r="IJZ91" s="734"/>
      <c r="IKA91" s="734"/>
      <c r="IKB91" s="734"/>
      <c r="IKC91" s="734"/>
      <c r="IKD91" s="734"/>
      <c r="IKE91" s="734"/>
      <c r="IKF91" s="734"/>
      <c r="IKG91" s="734"/>
      <c r="IKH91" s="734"/>
      <c r="IKI91" s="734"/>
      <c r="IKJ91" s="734"/>
      <c r="IKK91" s="734"/>
      <c r="IKL91" s="734"/>
      <c r="IKM91" s="734"/>
      <c r="IKN91" s="734"/>
      <c r="IKO91" s="734"/>
      <c r="IKP91" s="734"/>
      <c r="IKQ91" s="734"/>
      <c r="IKR91" s="734"/>
      <c r="IKS91" s="734"/>
      <c r="IKT91" s="734"/>
      <c r="IKU91" s="734"/>
      <c r="IKV91" s="734"/>
      <c r="IKW91" s="734"/>
      <c r="IKX91" s="734"/>
      <c r="IKY91" s="734"/>
      <c r="IKZ91" s="734"/>
      <c r="ILA91" s="734"/>
      <c r="ILB91" s="734"/>
      <c r="ILC91" s="734"/>
      <c r="ILD91" s="734"/>
      <c r="ILE91" s="734"/>
      <c r="ILF91" s="734"/>
      <c r="ILG91" s="734"/>
      <c r="ILH91" s="734"/>
      <c r="ILI91" s="734"/>
      <c r="ILJ91" s="734"/>
      <c r="ILK91" s="734"/>
      <c r="ILL91" s="734"/>
      <c r="ILM91" s="734"/>
      <c r="ILN91" s="734"/>
      <c r="ILO91" s="734"/>
      <c r="ILP91" s="734"/>
      <c r="ILQ91" s="734"/>
      <c r="ILR91" s="734"/>
      <c r="ILS91" s="734"/>
      <c r="ILT91" s="734"/>
      <c r="ILU91" s="734"/>
      <c r="ILV91" s="734"/>
      <c r="ILW91" s="734"/>
      <c r="ILX91" s="734"/>
      <c r="ILY91" s="734"/>
      <c r="ILZ91" s="734"/>
      <c r="IMA91" s="734"/>
      <c r="IMB91" s="734"/>
      <c r="IMC91" s="734"/>
      <c r="IMD91" s="734"/>
      <c r="IME91" s="734"/>
      <c r="IMF91" s="734"/>
      <c r="IMG91" s="734"/>
      <c r="IMH91" s="734"/>
      <c r="IMI91" s="734"/>
      <c r="IMJ91" s="734"/>
      <c r="IMK91" s="734"/>
      <c r="IML91" s="734"/>
      <c r="IMM91" s="734"/>
      <c r="IMN91" s="734"/>
      <c r="IMO91" s="734"/>
      <c r="IMP91" s="734"/>
      <c r="IMQ91" s="734"/>
      <c r="IMR91" s="734"/>
      <c r="IMS91" s="734"/>
      <c r="IMT91" s="734"/>
      <c r="IMU91" s="734"/>
      <c r="IMV91" s="734"/>
      <c r="IMW91" s="734"/>
      <c r="IMX91" s="734"/>
      <c r="IMY91" s="734"/>
      <c r="IMZ91" s="734"/>
      <c r="INA91" s="734"/>
      <c r="INB91" s="734"/>
      <c r="INC91" s="734"/>
      <c r="IND91" s="734"/>
      <c r="INE91" s="734"/>
      <c r="INF91" s="734"/>
      <c r="ING91" s="734"/>
      <c r="INH91" s="734"/>
      <c r="INI91" s="734"/>
      <c r="INJ91" s="734"/>
      <c r="INK91" s="734"/>
      <c r="INL91" s="734"/>
      <c r="INM91" s="734"/>
      <c r="INN91" s="734"/>
      <c r="INO91" s="734"/>
      <c r="INP91" s="734"/>
      <c r="INQ91" s="734"/>
      <c r="INR91" s="734"/>
      <c r="INS91" s="734"/>
      <c r="INT91" s="734"/>
      <c r="INU91" s="734"/>
      <c r="INV91" s="734"/>
      <c r="INW91" s="734"/>
      <c r="INX91" s="734"/>
      <c r="INY91" s="734"/>
      <c r="INZ91" s="734"/>
      <c r="IOA91" s="734"/>
      <c r="IOB91" s="734"/>
      <c r="IOC91" s="734"/>
      <c r="IOD91" s="734"/>
      <c r="IOE91" s="734"/>
      <c r="IOF91" s="734"/>
      <c r="IOG91" s="734"/>
      <c r="IOH91" s="734"/>
      <c r="IOI91" s="734"/>
      <c r="IOJ91" s="734"/>
      <c r="IOK91" s="734"/>
      <c r="IOL91" s="734"/>
      <c r="IOM91" s="734"/>
      <c r="ION91" s="734"/>
      <c r="IOO91" s="734"/>
      <c r="IOP91" s="734"/>
      <c r="IOQ91" s="734"/>
      <c r="IOR91" s="734"/>
      <c r="IOS91" s="734"/>
      <c r="IOT91" s="734"/>
      <c r="IOU91" s="734"/>
      <c r="IOV91" s="734"/>
      <c r="IOW91" s="734"/>
      <c r="IOX91" s="734"/>
      <c r="IOY91" s="734"/>
      <c r="IOZ91" s="734"/>
      <c r="IPA91" s="734"/>
      <c r="IPB91" s="734"/>
      <c r="IPC91" s="734"/>
      <c r="IPD91" s="734"/>
      <c r="IPE91" s="734"/>
      <c r="IPF91" s="734"/>
      <c r="IPG91" s="734"/>
      <c r="IPH91" s="734"/>
      <c r="IPI91" s="734"/>
      <c r="IPJ91" s="734"/>
      <c r="IPK91" s="734"/>
      <c r="IPL91" s="734"/>
      <c r="IPM91" s="734"/>
      <c r="IPN91" s="734"/>
      <c r="IPO91" s="734"/>
      <c r="IPP91" s="734"/>
      <c r="IPQ91" s="734"/>
      <c r="IPR91" s="734"/>
      <c r="IPS91" s="734"/>
      <c r="IPT91" s="734"/>
      <c r="IPU91" s="734"/>
      <c r="IPV91" s="734"/>
      <c r="IPW91" s="734"/>
      <c r="IPX91" s="734"/>
      <c r="IPY91" s="734"/>
      <c r="IPZ91" s="734"/>
      <c r="IQA91" s="734"/>
      <c r="IQB91" s="734"/>
      <c r="IQC91" s="734"/>
      <c r="IQD91" s="734"/>
      <c r="IQE91" s="734"/>
      <c r="IQF91" s="734"/>
      <c r="IQG91" s="734"/>
      <c r="IQH91" s="734"/>
      <c r="IQI91" s="734"/>
      <c r="IQJ91" s="734"/>
      <c r="IQK91" s="734"/>
      <c r="IQL91" s="734"/>
      <c r="IQM91" s="734"/>
      <c r="IQN91" s="734"/>
      <c r="IQO91" s="734"/>
      <c r="IQP91" s="734"/>
      <c r="IQQ91" s="734"/>
      <c r="IQR91" s="734"/>
      <c r="IQS91" s="734"/>
      <c r="IQT91" s="734"/>
      <c r="IQU91" s="734"/>
      <c r="IQV91" s="734"/>
      <c r="IQW91" s="734"/>
      <c r="IQX91" s="734"/>
      <c r="IQY91" s="734"/>
      <c r="IQZ91" s="734"/>
      <c r="IRA91" s="734"/>
      <c r="IRB91" s="734"/>
      <c r="IRC91" s="734"/>
      <c r="IRD91" s="734"/>
      <c r="IRE91" s="734"/>
      <c r="IRF91" s="734"/>
      <c r="IRG91" s="734"/>
      <c r="IRH91" s="734"/>
      <c r="IRI91" s="734"/>
      <c r="IRJ91" s="734"/>
      <c r="IRK91" s="734"/>
      <c r="IRL91" s="734"/>
      <c r="IRM91" s="734"/>
      <c r="IRN91" s="734"/>
      <c r="IRO91" s="734"/>
      <c r="IRP91" s="734"/>
      <c r="IRQ91" s="734"/>
      <c r="IRR91" s="734"/>
      <c r="IRS91" s="734"/>
      <c r="IRT91" s="734"/>
      <c r="IRU91" s="734"/>
      <c r="IRV91" s="734"/>
      <c r="IRW91" s="734"/>
      <c r="IRX91" s="734"/>
      <c r="IRY91" s="734"/>
      <c r="IRZ91" s="734"/>
      <c r="ISA91" s="734"/>
      <c r="ISB91" s="734"/>
      <c r="ISC91" s="734"/>
      <c r="ISD91" s="734"/>
      <c r="ISE91" s="734"/>
      <c r="ISF91" s="734"/>
      <c r="ISG91" s="734"/>
      <c r="ISH91" s="734"/>
      <c r="ISI91" s="734"/>
      <c r="ISJ91" s="734"/>
      <c r="ISK91" s="734"/>
      <c r="ISL91" s="734"/>
      <c r="ISM91" s="734"/>
      <c r="ISN91" s="734"/>
      <c r="ISO91" s="734"/>
      <c r="ISP91" s="734"/>
      <c r="ISQ91" s="734"/>
      <c r="ISR91" s="734"/>
      <c r="ISS91" s="734"/>
      <c r="IST91" s="734"/>
      <c r="ISU91" s="734"/>
      <c r="ISV91" s="734"/>
      <c r="ISW91" s="734"/>
      <c r="ISX91" s="734"/>
      <c r="ISY91" s="734"/>
      <c r="ISZ91" s="734"/>
      <c r="ITA91" s="734"/>
      <c r="ITB91" s="734"/>
      <c r="ITC91" s="734"/>
      <c r="ITD91" s="734"/>
      <c r="ITE91" s="734"/>
      <c r="ITF91" s="734"/>
      <c r="ITG91" s="734"/>
      <c r="ITH91" s="734"/>
      <c r="ITI91" s="734"/>
      <c r="ITJ91" s="734"/>
      <c r="ITK91" s="734"/>
      <c r="ITL91" s="734"/>
      <c r="ITM91" s="734"/>
      <c r="ITN91" s="734"/>
      <c r="ITO91" s="734"/>
      <c r="ITP91" s="734"/>
      <c r="ITQ91" s="734"/>
      <c r="ITR91" s="734"/>
      <c r="ITS91" s="734"/>
      <c r="ITT91" s="734"/>
      <c r="ITU91" s="734"/>
      <c r="ITV91" s="734"/>
      <c r="ITW91" s="734"/>
      <c r="ITX91" s="734"/>
      <c r="ITY91" s="734"/>
      <c r="ITZ91" s="734"/>
      <c r="IUA91" s="734"/>
      <c r="IUB91" s="734"/>
      <c r="IUC91" s="734"/>
      <c r="IUD91" s="734"/>
      <c r="IUE91" s="734"/>
      <c r="IUF91" s="734"/>
      <c r="IUG91" s="734"/>
      <c r="IUH91" s="734"/>
      <c r="IUI91" s="734"/>
      <c r="IUJ91" s="734"/>
      <c r="IUK91" s="734"/>
      <c r="IUL91" s="734"/>
      <c r="IUM91" s="734"/>
      <c r="IUN91" s="734"/>
      <c r="IUO91" s="734"/>
      <c r="IUP91" s="734"/>
      <c r="IUQ91" s="734"/>
      <c r="IUR91" s="734"/>
      <c r="IUS91" s="734"/>
      <c r="IUT91" s="734"/>
      <c r="IUU91" s="734"/>
      <c r="IUV91" s="734"/>
      <c r="IUW91" s="734"/>
      <c r="IUX91" s="734"/>
      <c r="IUY91" s="734"/>
      <c r="IUZ91" s="734"/>
      <c r="IVA91" s="734"/>
      <c r="IVB91" s="734"/>
      <c r="IVC91" s="734"/>
      <c r="IVD91" s="734"/>
      <c r="IVE91" s="734"/>
      <c r="IVF91" s="734"/>
      <c r="IVG91" s="734"/>
      <c r="IVH91" s="734"/>
      <c r="IVI91" s="734"/>
      <c r="IVJ91" s="734"/>
      <c r="IVK91" s="734"/>
      <c r="IVL91" s="734"/>
      <c r="IVM91" s="734"/>
      <c r="IVN91" s="734"/>
      <c r="IVO91" s="734"/>
      <c r="IVP91" s="734"/>
      <c r="IVQ91" s="734"/>
      <c r="IVR91" s="734"/>
      <c r="IVS91" s="734"/>
      <c r="IVT91" s="734"/>
      <c r="IVU91" s="734"/>
      <c r="IVV91" s="734"/>
      <c r="IVW91" s="734"/>
      <c r="IVX91" s="734"/>
      <c r="IVY91" s="734"/>
      <c r="IVZ91" s="734"/>
      <c r="IWA91" s="734"/>
      <c r="IWB91" s="734"/>
      <c r="IWC91" s="734"/>
      <c r="IWD91" s="734"/>
      <c r="IWE91" s="734"/>
      <c r="IWF91" s="734"/>
      <c r="IWG91" s="734"/>
      <c r="IWH91" s="734"/>
      <c r="IWI91" s="734"/>
      <c r="IWJ91" s="734"/>
      <c r="IWK91" s="734"/>
      <c r="IWL91" s="734"/>
      <c r="IWM91" s="734"/>
      <c r="IWN91" s="734"/>
      <c r="IWO91" s="734"/>
      <c r="IWP91" s="734"/>
      <c r="IWQ91" s="734"/>
      <c r="IWR91" s="734"/>
      <c r="IWS91" s="734"/>
      <c r="IWT91" s="734"/>
      <c r="IWU91" s="734"/>
      <c r="IWV91" s="734"/>
      <c r="IWW91" s="734"/>
      <c r="IWX91" s="734"/>
      <c r="IWY91" s="734"/>
      <c r="IWZ91" s="734"/>
      <c r="IXA91" s="734"/>
      <c r="IXB91" s="734"/>
      <c r="IXC91" s="734"/>
      <c r="IXD91" s="734"/>
      <c r="IXE91" s="734"/>
      <c r="IXF91" s="734"/>
      <c r="IXG91" s="734"/>
      <c r="IXH91" s="734"/>
      <c r="IXI91" s="734"/>
      <c r="IXJ91" s="734"/>
      <c r="IXK91" s="734"/>
      <c r="IXL91" s="734"/>
      <c r="IXM91" s="734"/>
      <c r="IXN91" s="734"/>
      <c r="IXO91" s="734"/>
      <c r="IXP91" s="734"/>
      <c r="IXQ91" s="734"/>
      <c r="IXR91" s="734"/>
      <c r="IXS91" s="734"/>
      <c r="IXT91" s="734"/>
      <c r="IXU91" s="734"/>
      <c r="IXV91" s="734"/>
      <c r="IXW91" s="734"/>
      <c r="IXX91" s="734"/>
      <c r="IXY91" s="734"/>
      <c r="IXZ91" s="734"/>
      <c r="IYA91" s="734"/>
      <c r="IYB91" s="734"/>
      <c r="IYC91" s="734"/>
      <c r="IYD91" s="734"/>
      <c r="IYE91" s="734"/>
      <c r="IYF91" s="734"/>
      <c r="IYG91" s="734"/>
      <c r="IYH91" s="734"/>
      <c r="IYI91" s="734"/>
      <c r="IYJ91" s="734"/>
      <c r="IYK91" s="734"/>
      <c r="IYL91" s="734"/>
      <c r="IYM91" s="734"/>
      <c r="IYN91" s="734"/>
      <c r="IYO91" s="734"/>
      <c r="IYP91" s="734"/>
      <c r="IYQ91" s="734"/>
      <c r="IYR91" s="734"/>
      <c r="IYS91" s="734"/>
      <c r="IYT91" s="734"/>
      <c r="IYU91" s="734"/>
      <c r="IYV91" s="734"/>
      <c r="IYW91" s="734"/>
      <c r="IYX91" s="734"/>
      <c r="IYY91" s="734"/>
      <c r="IYZ91" s="734"/>
      <c r="IZA91" s="734"/>
      <c r="IZB91" s="734"/>
      <c r="IZC91" s="734"/>
      <c r="IZD91" s="734"/>
      <c r="IZE91" s="734"/>
      <c r="IZF91" s="734"/>
      <c r="IZG91" s="734"/>
      <c r="IZH91" s="734"/>
      <c r="IZI91" s="734"/>
      <c r="IZJ91" s="734"/>
      <c r="IZK91" s="734"/>
      <c r="IZL91" s="734"/>
      <c r="IZM91" s="734"/>
      <c r="IZN91" s="734"/>
      <c r="IZO91" s="734"/>
      <c r="IZP91" s="734"/>
      <c r="IZQ91" s="734"/>
      <c r="IZR91" s="734"/>
      <c r="IZS91" s="734"/>
      <c r="IZT91" s="734"/>
      <c r="IZU91" s="734"/>
      <c r="IZV91" s="734"/>
      <c r="IZW91" s="734"/>
      <c r="IZX91" s="734"/>
      <c r="IZY91" s="734"/>
      <c r="IZZ91" s="734"/>
      <c r="JAA91" s="734"/>
      <c r="JAB91" s="734"/>
      <c r="JAC91" s="734"/>
      <c r="JAD91" s="734"/>
      <c r="JAE91" s="734"/>
      <c r="JAF91" s="734"/>
      <c r="JAG91" s="734"/>
      <c r="JAH91" s="734"/>
      <c r="JAI91" s="734"/>
      <c r="JAJ91" s="734"/>
      <c r="JAK91" s="734"/>
      <c r="JAL91" s="734"/>
      <c r="JAM91" s="734"/>
      <c r="JAN91" s="734"/>
      <c r="JAO91" s="734"/>
      <c r="JAP91" s="734"/>
      <c r="JAQ91" s="734"/>
      <c r="JAR91" s="734"/>
      <c r="JAS91" s="734"/>
      <c r="JAT91" s="734"/>
      <c r="JAU91" s="734"/>
      <c r="JAV91" s="734"/>
      <c r="JAW91" s="734"/>
      <c r="JAX91" s="734"/>
      <c r="JAY91" s="734"/>
      <c r="JAZ91" s="734"/>
      <c r="JBA91" s="734"/>
      <c r="JBB91" s="734"/>
      <c r="JBC91" s="734"/>
      <c r="JBD91" s="734"/>
      <c r="JBE91" s="734"/>
      <c r="JBF91" s="734"/>
      <c r="JBG91" s="734"/>
      <c r="JBH91" s="734"/>
      <c r="JBI91" s="734"/>
      <c r="JBJ91" s="734"/>
      <c r="JBK91" s="734"/>
      <c r="JBL91" s="734"/>
      <c r="JBM91" s="734"/>
      <c r="JBN91" s="734"/>
      <c r="JBO91" s="734"/>
      <c r="JBP91" s="734"/>
      <c r="JBQ91" s="734"/>
      <c r="JBR91" s="734"/>
      <c r="JBS91" s="734"/>
      <c r="JBT91" s="734"/>
      <c r="JBU91" s="734"/>
      <c r="JBV91" s="734"/>
      <c r="JBW91" s="734"/>
      <c r="JBX91" s="734"/>
      <c r="JBY91" s="734"/>
      <c r="JBZ91" s="734"/>
      <c r="JCA91" s="734"/>
      <c r="JCB91" s="734"/>
      <c r="JCC91" s="734"/>
      <c r="JCD91" s="734"/>
      <c r="JCE91" s="734"/>
      <c r="JCF91" s="734"/>
      <c r="JCG91" s="734"/>
      <c r="JCH91" s="734"/>
      <c r="JCI91" s="734"/>
      <c r="JCJ91" s="734"/>
      <c r="JCK91" s="734"/>
      <c r="JCL91" s="734"/>
      <c r="JCM91" s="734"/>
      <c r="JCN91" s="734"/>
      <c r="JCO91" s="734"/>
      <c r="JCP91" s="734"/>
      <c r="JCQ91" s="734"/>
      <c r="JCR91" s="734"/>
      <c r="JCS91" s="734"/>
      <c r="JCT91" s="734"/>
      <c r="JCU91" s="734"/>
      <c r="JCV91" s="734"/>
      <c r="JCW91" s="734"/>
      <c r="JCX91" s="734"/>
      <c r="JCY91" s="734"/>
      <c r="JCZ91" s="734"/>
      <c r="JDA91" s="734"/>
      <c r="JDB91" s="734"/>
      <c r="JDC91" s="734"/>
      <c r="JDD91" s="734"/>
      <c r="JDE91" s="734"/>
      <c r="JDF91" s="734"/>
      <c r="JDG91" s="734"/>
      <c r="JDH91" s="734"/>
      <c r="JDI91" s="734"/>
      <c r="JDJ91" s="734"/>
      <c r="JDK91" s="734"/>
      <c r="JDL91" s="734"/>
      <c r="JDM91" s="734"/>
      <c r="JDN91" s="734"/>
      <c r="JDO91" s="734"/>
      <c r="JDP91" s="734"/>
      <c r="JDQ91" s="734"/>
      <c r="JDR91" s="734"/>
      <c r="JDS91" s="734"/>
      <c r="JDT91" s="734"/>
      <c r="JDU91" s="734"/>
      <c r="JDV91" s="734"/>
      <c r="JDW91" s="734"/>
      <c r="JDX91" s="734"/>
      <c r="JDY91" s="734"/>
      <c r="JDZ91" s="734"/>
      <c r="JEA91" s="734"/>
      <c r="JEB91" s="734"/>
      <c r="JEC91" s="734"/>
      <c r="JED91" s="734"/>
      <c r="JEE91" s="734"/>
      <c r="JEF91" s="734"/>
      <c r="JEG91" s="734"/>
      <c r="JEH91" s="734"/>
      <c r="JEI91" s="734"/>
      <c r="JEJ91" s="734"/>
      <c r="JEK91" s="734"/>
      <c r="JEL91" s="734"/>
      <c r="JEM91" s="734"/>
      <c r="JEN91" s="734"/>
      <c r="JEO91" s="734"/>
      <c r="JEP91" s="734"/>
      <c r="JEQ91" s="734"/>
      <c r="JER91" s="734"/>
      <c r="JES91" s="734"/>
      <c r="JET91" s="734"/>
      <c r="JEU91" s="734"/>
      <c r="JEV91" s="734"/>
      <c r="JEW91" s="734"/>
      <c r="JEX91" s="734"/>
      <c r="JEY91" s="734"/>
      <c r="JEZ91" s="734"/>
      <c r="JFA91" s="734"/>
      <c r="JFB91" s="734"/>
      <c r="JFC91" s="734"/>
      <c r="JFD91" s="734"/>
      <c r="JFE91" s="734"/>
      <c r="JFF91" s="734"/>
      <c r="JFG91" s="734"/>
      <c r="JFH91" s="734"/>
      <c r="JFI91" s="734"/>
      <c r="JFJ91" s="734"/>
      <c r="JFK91" s="734"/>
      <c r="JFL91" s="734"/>
      <c r="JFM91" s="734"/>
      <c r="JFN91" s="734"/>
      <c r="JFO91" s="734"/>
      <c r="JFP91" s="734"/>
      <c r="JFQ91" s="734"/>
      <c r="JFR91" s="734"/>
      <c r="JFS91" s="734"/>
      <c r="JFT91" s="734"/>
      <c r="JFU91" s="734"/>
      <c r="JFV91" s="734"/>
      <c r="JFW91" s="734"/>
      <c r="JFX91" s="734"/>
      <c r="JFY91" s="734"/>
      <c r="JFZ91" s="734"/>
      <c r="JGA91" s="734"/>
      <c r="JGB91" s="734"/>
      <c r="JGC91" s="734"/>
      <c r="JGD91" s="734"/>
      <c r="JGE91" s="734"/>
      <c r="JGF91" s="734"/>
      <c r="JGG91" s="734"/>
      <c r="JGH91" s="734"/>
      <c r="JGI91" s="734"/>
      <c r="JGJ91" s="734"/>
      <c r="JGK91" s="734"/>
      <c r="JGL91" s="734"/>
      <c r="JGM91" s="734"/>
      <c r="JGN91" s="734"/>
      <c r="JGO91" s="734"/>
      <c r="JGP91" s="734"/>
      <c r="JGQ91" s="734"/>
      <c r="JGR91" s="734"/>
      <c r="JGS91" s="734"/>
      <c r="JGT91" s="734"/>
      <c r="JGU91" s="734"/>
      <c r="JGV91" s="734"/>
      <c r="JGW91" s="734"/>
      <c r="JGX91" s="734"/>
      <c r="JGY91" s="734"/>
      <c r="JGZ91" s="734"/>
      <c r="JHA91" s="734"/>
      <c r="JHB91" s="734"/>
      <c r="JHC91" s="734"/>
      <c r="JHD91" s="734"/>
      <c r="JHE91" s="734"/>
      <c r="JHF91" s="734"/>
      <c r="JHG91" s="734"/>
      <c r="JHH91" s="734"/>
      <c r="JHI91" s="734"/>
      <c r="JHJ91" s="734"/>
      <c r="JHK91" s="734"/>
      <c r="JHL91" s="734"/>
      <c r="JHM91" s="734"/>
      <c r="JHN91" s="734"/>
      <c r="JHO91" s="734"/>
      <c r="JHP91" s="734"/>
      <c r="JHQ91" s="734"/>
      <c r="JHR91" s="734"/>
      <c r="JHS91" s="734"/>
      <c r="JHT91" s="734"/>
      <c r="JHU91" s="734"/>
      <c r="JHV91" s="734"/>
      <c r="JHW91" s="734"/>
      <c r="JHX91" s="734"/>
      <c r="JHY91" s="734"/>
      <c r="JHZ91" s="734"/>
      <c r="JIA91" s="734"/>
      <c r="JIB91" s="734"/>
      <c r="JIC91" s="734"/>
      <c r="JID91" s="734"/>
      <c r="JIE91" s="734"/>
      <c r="JIF91" s="734"/>
      <c r="JIG91" s="734"/>
      <c r="JIH91" s="734"/>
      <c r="JII91" s="734"/>
      <c r="JIJ91" s="734"/>
      <c r="JIK91" s="734"/>
      <c r="JIL91" s="734"/>
      <c r="JIM91" s="734"/>
      <c r="JIN91" s="734"/>
      <c r="JIO91" s="734"/>
      <c r="JIP91" s="734"/>
      <c r="JIQ91" s="734"/>
      <c r="JIR91" s="734"/>
      <c r="JIS91" s="734"/>
      <c r="JIT91" s="734"/>
      <c r="JIU91" s="734"/>
      <c r="JIV91" s="734"/>
      <c r="JIW91" s="734"/>
      <c r="JIX91" s="734"/>
      <c r="JIY91" s="734"/>
      <c r="JIZ91" s="734"/>
      <c r="JJA91" s="734"/>
      <c r="JJB91" s="734"/>
      <c r="JJC91" s="734"/>
      <c r="JJD91" s="734"/>
      <c r="JJE91" s="734"/>
      <c r="JJF91" s="734"/>
      <c r="JJG91" s="734"/>
      <c r="JJH91" s="734"/>
      <c r="JJI91" s="734"/>
      <c r="JJJ91" s="734"/>
      <c r="JJK91" s="734"/>
      <c r="JJL91" s="734"/>
      <c r="JJM91" s="734"/>
      <c r="JJN91" s="734"/>
      <c r="JJO91" s="734"/>
      <c r="JJP91" s="734"/>
      <c r="JJQ91" s="734"/>
      <c r="JJR91" s="734"/>
      <c r="JJS91" s="734"/>
      <c r="JJT91" s="734"/>
      <c r="JJU91" s="734"/>
      <c r="JJV91" s="734"/>
      <c r="JJW91" s="734"/>
      <c r="JJX91" s="734"/>
      <c r="JJY91" s="734"/>
      <c r="JJZ91" s="734"/>
      <c r="JKA91" s="734"/>
      <c r="JKB91" s="734"/>
      <c r="JKC91" s="734"/>
      <c r="JKD91" s="734"/>
      <c r="JKE91" s="734"/>
      <c r="JKF91" s="734"/>
      <c r="JKG91" s="734"/>
      <c r="JKH91" s="734"/>
      <c r="JKI91" s="734"/>
      <c r="JKJ91" s="734"/>
      <c r="JKK91" s="734"/>
      <c r="JKL91" s="734"/>
      <c r="JKM91" s="734"/>
      <c r="JKN91" s="734"/>
      <c r="JKO91" s="734"/>
      <c r="JKP91" s="734"/>
      <c r="JKQ91" s="734"/>
      <c r="JKR91" s="734"/>
      <c r="JKS91" s="734"/>
      <c r="JKT91" s="734"/>
      <c r="JKU91" s="734"/>
      <c r="JKV91" s="734"/>
      <c r="JKW91" s="734"/>
      <c r="JKX91" s="734"/>
      <c r="JKY91" s="734"/>
      <c r="JKZ91" s="734"/>
      <c r="JLA91" s="734"/>
      <c r="JLB91" s="734"/>
      <c r="JLC91" s="734"/>
      <c r="JLD91" s="734"/>
      <c r="JLE91" s="734"/>
      <c r="JLF91" s="734"/>
      <c r="JLG91" s="734"/>
      <c r="JLH91" s="734"/>
      <c r="JLI91" s="734"/>
      <c r="JLJ91" s="734"/>
      <c r="JLK91" s="734"/>
      <c r="JLL91" s="734"/>
      <c r="JLM91" s="734"/>
      <c r="JLN91" s="734"/>
      <c r="JLO91" s="734"/>
      <c r="JLP91" s="734"/>
      <c r="JLQ91" s="734"/>
      <c r="JLR91" s="734"/>
      <c r="JLS91" s="734"/>
      <c r="JLT91" s="734"/>
      <c r="JLU91" s="734"/>
      <c r="JLV91" s="734"/>
      <c r="JLW91" s="734"/>
      <c r="JLX91" s="734"/>
      <c r="JLY91" s="734"/>
      <c r="JLZ91" s="734"/>
      <c r="JMA91" s="734"/>
      <c r="JMB91" s="734"/>
      <c r="JMC91" s="734"/>
      <c r="JMD91" s="734"/>
      <c r="JME91" s="734"/>
      <c r="JMF91" s="734"/>
      <c r="JMG91" s="734"/>
      <c r="JMH91" s="734"/>
      <c r="JMI91" s="734"/>
      <c r="JMJ91" s="734"/>
      <c r="JMK91" s="734"/>
      <c r="JML91" s="734"/>
      <c r="JMM91" s="734"/>
      <c r="JMN91" s="734"/>
      <c r="JMO91" s="734"/>
      <c r="JMP91" s="734"/>
      <c r="JMQ91" s="734"/>
      <c r="JMR91" s="734"/>
      <c r="JMS91" s="734"/>
      <c r="JMT91" s="734"/>
      <c r="JMU91" s="734"/>
      <c r="JMV91" s="734"/>
      <c r="JMW91" s="734"/>
      <c r="JMX91" s="734"/>
      <c r="JMY91" s="734"/>
      <c r="JMZ91" s="734"/>
      <c r="JNA91" s="734"/>
      <c r="JNB91" s="734"/>
      <c r="JNC91" s="734"/>
      <c r="JND91" s="734"/>
      <c r="JNE91" s="734"/>
      <c r="JNF91" s="734"/>
      <c r="JNG91" s="734"/>
      <c r="JNH91" s="734"/>
      <c r="JNI91" s="734"/>
      <c r="JNJ91" s="734"/>
      <c r="JNK91" s="734"/>
      <c r="JNL91" s="734"/>
      <c r="JNM91" s="734"/>
      <c r="JNN91" s="734"/>
      <c r="JNO91" s="734"/>
      <c r="JNP91" s="734"/>
      <c r="JNQ91" s="734"/>
      <c r="JNR91" s="734"/>
      <c r="JNS91" s="734"/>
      <c r="JNT91" s="734"/>
      <c r="JNU91" s="734"/>
      <c r="JNV91" s="734"/>
      <c r="JNW91" s="734"/>
      <c r="JNX91" s="734"/>
      <c r="JNY91" s="734"/>
      <c r="JNZ91" s="734"/>
      <c r="JOA91" s="734"/>
      <c r="JOB91" s="734"/>
      <c r="JOC91" s="734"/>
      <c r="JOD91" s="734"/>
      <c r="JOE91" s="734"/>
      <c r="JOF91" s="734"/>
      <c r="JOG91" s="734"/>
      <c r="JOH91" s="734"/>
      <c r="JOI91" s="734"/>
      <c r="JOJ91" s="734"/>
      <c r="JOK91" s="734"/>
      <c r="JOL91" s="734"/>
      <c r="JOM91" s="734"/>
      <c r="JON91" s="734"/>
      <c r="JOO91" s="734"/>
      <c r="JOP91" s="734"/>
      <c r="JOQ91" s="734"/>
      <c r="JOR91" s="734"/>
      <c r="JOS91" s="734"/>
      <c r="JOT91" s="734"/>
      <c r="JOU91" s="734"/>
      <c r="JOV91" s="734"/>
      <c r="JOW91" s="734"/>
      <c r="JOX91" s="734"/>
      <c r="JOY91" s="734"/>
      <c r="JOZ91" s="734"/>
      <c r="JPA91" s="734"/>
      <c r="JPB91" s="734"/>
      <c r="JPC91" s="734"/>
      <c r="JPD91" s="734"/>
      <c r="JPE91" s="734"/>
      <c r="JPF91" s="734"/>
      <c r="JPG91" s="734"/>
      <c r="JPH91" s="734"/>
      <c r="JPI91" s="734"/>
      <c r="JPJ91" s="734"/>
      <c r="JPK91" s="734"/>
      <c r="JPL91" s="734"/>
      <c r="JPM91" s="734"/>
      <c r="JPN91" s="734"/>
      <c r="JPO91" s="734"/>
      <c r="JPP91" s="734"/>
      <c r="JPQ91" s="734"/>
      <c r="JPR91" s="734"/>
      <c r="JPS91" s="734"/>
      <c r="JPT91" s="734"/>
      <c r="JPU91" s="734"/>
      <c r="JPV91" s="734"/>
      <c r="JPW91" s="734"/>
      <c r="JPX91" s="734"/>
      <c r="JPY91" s="734"/>
      <c r="JPZ91" s="734"/>
      <c r="JQA91" s="734"/>
      <c r="JQB91" s="734"/>
      <c r="JQC91" s="734"/>
      <c r="JQD91" s="734"/>
      <c r="JQE91" s="734"/>
      <c r="JQF91" s="734"/>
      <c r="JQG91" s="734"/>
      <c r="JQH91" s="734"/>
      <c r="JQI91" s="734"/>
      <c r="JQJ91" s="734"/>
      <c r="JQK91" s="734"/>
      <c r="JQL91" s="734"/>
      <c r="JQM91" s="734"/>
      <c r="JQN91" s="734"/>
      <c r="JQO91" s="734"/>
      <c r="JQP91" s="734"/>
      <c r="JQQ91" s="734"/>
      <c r="JQR91" s="734"/>
      <c r="JQS91" s="734"/>
      <c r="JQT91" s="734"/>
      <c r="JQU91" s="734"/>
      <c r="JQV91" s="734"/>
      <c r="JQW91" s="734"/>
      <c r="JQX91" s="734"/>
      <c r="JQY91" s="734"/>
      <c r="JQZ91" s="734"/>
      <c r="JRA91" s="734"/>
      <c r="JRB91" s="734"/>
      <c r="JRC91" s="734"/>
      <c r="JRD91" s="734"/>
      <c r="JRE91" s="734"/>
      <c r="JRF91" s="734"/>
      <c r="JRG91" s="734"/>
      <c r="JRH91" s="734"/>
      <c r="JRI91" s="734"/>
      <c r="JRJ91" s="734"/>
      <c r="JRK91" s="734"/>
      <c r="JRL91" s="734"/>
      <c r="JRM91" s="734"/>
      <c r="JRN91" s="734"/>
      <c r="JRO91" s="734"/>
      <c r="JRP91" s="734"/>
      <c r="JRQ91" s="734"/>
      <c r="JRR91" s="734"/>
      <c r="JRS91" s="734"/>
      <c r="JRT91" s="734"/>
      <c r="JRU91" s="734"/>
      <c r="JRV91" s="734"/>
      <c r="JRW91" s="734"/>
      <c r="JRX91" s="734"/>
      <c r="JRY91" s="734"/>
      <c r="JRZ91" s="734"/>
      <c r="JSA91" s="734"/>
      <c r="JSB91" s="734"/>
      <c r="JSC91" s="734"/>
      <c r="JSD91" s="734"/>
      <c r="JSE91" s="734"/>
      <c r="JSF91" s="734"/>
      <c r="JSG91" s="734"/>
      <c r="JSH91" s="734"/>
      <c r="JSI91" s="734"/>
      <c r="JSJ91" s="734"/>
      <c r="JSK91" s="734"/>
      <c r="JSL91" s="734"/>
      <c r="JSM91" s="734"/>
      <c r="JSN91" s="734"/>
      <c r="JSO91" s="734"/>
      <c r="JSP91" s="734"/>
      <c r="JSQ91" s="734"/>
      <c r="JSR91" s="734"/>
      <c r="JSS91" s="734"/>
      <c r="JST91" s="734"/>
      <c r="JSU91" s="734"/>
      <c r="JSV91" s="734"/>
      <c r="JSW91" s="734"/>
      <c r="JSX91" s="734"/>
      <c r="JSY91" s="734"/>
      <c r="JSZ91" s="734"/>
      <c r="JTA91" s="734"/>
      <c r="JTB91" s="734"/>
      <c r="JTC91" s="734"/>
      <c r="JTD91" s="734"/>
      <c r="JTE91" s="734"/>
      <c r="JTF91" s="734"/>
      <c r="JTG91" s="734"/>
      <c r="JTH91" s="734"/>
      <c r="JTI91" s="734"/>
      <c r="JTJ91" s="734"/>
      <c r="JTK91" s="734"/>
      <c r="JTL91" s="734"/>
      <c r="JTM91" s="734"/>
      <c r="JTN91" s="734"/>
      <c r="JTO91" s="734"/>
      <c r="JTP91" s="734"/>
      <c r="JTQ91" s="734"/>
      <c r="JTR91" s="734"/>
      <c r="JTS91" s="734"/>
      <c r="JTT91" s="734"/>
      <c r="JTU91" s="734"/>
      <c r="JTV91" s="734"/>
      <c r="JTW91" s="734"/>
      <c r="JTX91" s="734"/>
      <c r="JTY91" s="734"/>
      <c r="JTZ91" s="734"/>
      <c r="JUA91" s="734"/>
      <c r="JUB91" s="734"/>
      <c r="JUC91" s="734"/>
      <c r="JUD91" s="734"/>
      <c r="JUE91" s="734"/>
      <c r="JUF91" s="734"/>
      <c r="JUG91" s="734"/>
      <c r="JUH91" s="734"/>
      <c r="JUI91" s="734"/>
      <c r="JUJ91" s="734"/>
      <c r="JUK91" s="734"/>
      <c r="JUL91" s="734"/>
      <c r="JUM91" s="734"/>
      <c r="JUN91" s="734"/>
      <c r="JUO91" s="734"/>
      <c r="JUP91" s="734"/>
      <c r="JUQ91" s="734"/>
      <c r="JUR91" s="734"/>
      <c r="JUS91" s="734"/>
      <c r="JUT91" s="734"/>
      <c r="JUU91" s="734"/>
      <c r="JUV91" s="734"/>
      <c r="JUW91" s="734"/>
      <c r="JUX91" s="734"/>
      <c r="JUY91" s="734"/>
      <c r="JUZ91" s="734"/>
      <c r="JVA91" s="734"/>
      <c r="JVB91" s="734"/>
      <c r="JVC91" s="734"/>
      <c r="JVD91" s="734"/>
      <c r="JVE91" s="734"/>
      <c r="JVF91" s="734"/>
      <c r="JVG91" s="734"/>
      <c r="JVH91" s="734"/>
      <c r="JVI91" s="734"/>
      <c r="JVJ91" s="734"/>
      <c r="JVK91" s="734"/>
      <c r="JVL91" s="734"/>
      <c r="JVM91" s="734"/>
      <c r="JVN91" s="734"/>
      <c r="JVO91" s="734"/>
      <c r="JVP91" s="734"/>
      <c r="JVQ91" s="734"/>
      <c r="JVR91" s="734"/>
      <c r="JVS91" s="734"/>
      <c r="JVT91" s="734"/>
      <c r="JVU91" s="734"/>
      <c r="JVV91" s="734"/>
      <c r="JVW91" s="734"/>
      <c r="JVX91" s="734"/>
      <c r="JVY91" s="734"/>
      <c r="JVZ91" s="734"/>
      <c r="JWA91" s="734"/>
      <c r="JWB91" s="734"/>
      <c r="JWC91" s="734"/>
      <c r="JWD91" s="734"/>
      <c r="JWE91" s="734"/>
      <c r="JWF91" s="734"/>
      <c r="JWG91" s="734"/>
      <c r="JWH91" s="734"/>
      <c r="JWI91" s="734"/>
      <c r="JWJ91" s="734"/>
      <c r="JWK91" s="734"/>
      <c r="JWL91" s="734"/>
      <c r="JWM91" s="734"/>
      <c r="JWN91" s="734"/>
      <c r="JWO91" s="734"/>
      <c r="JWP91" s="734"/>
      <c r="JWQ91" s="734"/>
      <c r="JWR91" s="734"/>
      <c r="JWS91" s="734"/>
      <c r="JWT91" s="734"/>
      <c r="JWU91" s="734"/>
      <c r="JWV91" s="734"/>
      <c r="JWW91" s="734"/>
      <c r="JWX91" s="734"/>
      <c r="JWY91" s="734"/>
      <c r="JWZ91" s="734"/>
      <c r="JXA91" s="734"/>
      <c r="JXB91" s="734"/>
      <c r="JXC91" s="734"/>
      <c r="JXD91" s="734"/>
      <c r="JXE91" s="734"/>
      <c r="JXF91" s="734"/>
      <c r="JXG91" s="734"/>
      <c r="JXH91" s="734"/>
      <c r="JXI91" s="734"/>
      <c r="JXJ91" s="734"/>
      <c r="JXK91" s="734"/>
      <c r="JXL91" s="734"/>
      <c r="JXM91" s="734"/>
      <c r="JXN91" s="734"/>
      <c r="JXO91" s="734"/>
      <c r="JXP91" s="734"/>
      <c r="JXQ91" s="734"/>
      <c r="JXR91" s="734"/>
      <c r="JXS91" s="734"/>
      <c r="JXT91" s="734"/>
      <c r="JXU91" s="734"/>
      <c r="JXV91" s="734"/>
      <c r="JXW91" s="734"/>
      <c r="JXX91" s="734"/>
      <c r="JXY91" s="734"/>
      <c r="JXZ91" s="734"/>
      <c r="JYA91" s="734"/>
      <c r="JYB91" s="734"/>
      <c r="JYC91" s="734"/>
      <c r="JYD91" s="734"/>
      <c r="JYE91" s="734"/>
      <c r="JYF91" s="734"/>
      <c r="JYG91" s="734"/>
      <c r="JYH91" s="734"/>
      <c r="JYI91" s="734"/>
      <c r="JYJ91" s="734"/>
      <c r="JYK91" s="734"/>
      <c r="JYL91" s="734"/>
      <c r="JYM91" s="734"/>
      <c r="JYN91" s="734"/>
      <c r="JYO91" s="734"/>
      <c r="JYP91" s="734"/>
      <c r="JYQ91" s="734"/>
      <c r="JYR91" s="734"/>
      <c r="JYS91" s="734"/>
      <c r="JYT91" s="734"/>
      <c r="JYU91" s="734"/>
      <c r="JYV91" s="734"/>
      <c r="JYW91" s="734"/>
      <c r="JYX91" s="734"/>
      <c r="JYY91" s="734"/>
      <c r="JYZ91" s="734"/>
      <c r="JZA91" s="734"/>
      <c r="JZB91" s="734"/>
      <c r="JZC91" s="734"/>
      <c r="JZD91" s="734"/>
      <c r="JZE91" s="734"/>
      <c r="JZF91" s="734"/>
      <c r="JZG91" s="734"/>
      <c r="JZH91" s="734"/>
      <c r="JZI91" s="734"/>
      <c r="JZJ91" s="734"/>
      <c r="JZK91" s="734"/>
      <c r="JZL91" s="734"/>
      <c r="JZM91" s="734"/>
      <c r="JZN91" s="734"/>
      <c r="JZO91" s="734"/>
      <c r="JZP91" s="734"/>
      <c r="JZQ91" s="734"/>
      <c r="JZR91" s="734"/>
      <c r="JZS91" s="734"/>
      <c r="JZT91" s="734"/>
      <c r="JZU91" s="734"/>
      <c r="JZV91" s="734"/>
      <c r="JZW91" s="734"/>
      <c r="JZX91" s="734"/>
      <c r="JZY91" s="734"/>
      <c r="JZZ91" s="734"/>
      <c r="KAA91" s="734"/>
      <c r="KAB91" s="734"/>
      <c r="KAC91" s="734"/>
      <c r="KAD91" s="734"/>
      <c r="KAE91" s="734"/>
      <c r="KAF91" s="734"/>
      <c r="KAG91" s="734"/>
      <c r="KAH91" s="734"/>
      <c r="KAI91" s="734"/>
      <c r="KAJ91" s="734"/>
      <c r="KAK91" s="734"/>
      <c r="KAL91" s="734"/>
      <c r="KAM91" s="734"/>
      <c r="KAN91" s="734"/>
      <c r="KAO91" s="734"/>
      <c r="KAP91" s="734"/>
      <c r="KAQ91" s="734"/>
      <c r="KAR91" s="734"/>
      <c r="KAS91" s="734"/>
      <c r="KAT91" s="734"/>
      <c r="KAU91" s="734"/>
      <c r="KAV91" s="734"/>
      <c r="KAW91" s="734"/>
      <c r="KAX91" s="734"/>
      <c r="KAY91" s="734"/>
      <c r="KAZ91" s="734"/>
      <c r="KBA91" s="734"/>
      <c r="KBB91" s="734"/>
      <c r="KBC91" s="734"/>
      <c r="KBD91" s="734"/>
      <c r="KBE91" s="734"/>
      <c r="KBF91" s="734"/>
      <c r="KBG91" s="734"/>
      <c r="KBH91" s="734"/>
      <c r="KBI91" s="734"/>
      <c r="KBJ91" s="734"/>
      <c r="KBK91" s="734"/>
      <c r="KBL91" s="734"/>
      <c r="KBM91" s="734"/>
      <c r="KBN91" s="734"/>
      <c r="KBO91" s="734"/>
      <c r="KBP91" s="734"/>
      <c r="KBQ91" s="734"/>
      <c r="KBR91" s="734"/>
      <c r="KBS91" s="734"/>
      <c r="KBT91" s="734"/>
      <c r="KBU91" s="734"/>
      <c r="KBV91" s="734"/>
      <c r="KBW91" s="734"/>
      <c r="KBX91" s="734"/>
      <c r="KBY91" s="734"/>
      <c r="KBZ91" s="734"/>
      <c r="KCA91" s="734"/>
      <c r="KCB91" s="734"/>
      <c r="KCC91" s="734"/>
      <c r="KCD91" s="734"/>
      <c r="KCE91" s="734"/>
      <c r="KCF91" s="734"/>
      <c r="KCG91" s="734"/>
      <c r="KCH91" s="734"/>
      <c r="KCI91" s="734"/>
      <c r="KCJ91" s="734"/>
      <c r="KCK91" s="734"/>
      <c r="KCL91" s="734"/>
      <c r="KCM91" s="734"/>
      <c r="KCN91" s="734"/>
      <c r="KCO91" s="734"/>
      <c r="KCP91" s="734"/>
      <c r="KCQ91" s="734"/>
      <c r="KCR91" s="734"/>
      <c r="KCS91" s="734"/>
      <c r="KCT91" s="734"/>
      <c r="KCU91" s="734"/>
      <c r="KCV91" s="734"/>
      <c r="KCW91" s="734"/>
      <c r="KCX91" s="734"/>
      <c r="KCY91" s="734"/>
      <c r="KCZ91" s="734"/>
      <c r="KDA91" s="734"/>
      <c r="KDB91" s="734"/>
      <c r="KDC91" s="734"/>
      <c r="KDD91" s="734"/>
      <c r="KDE91" s="734"/>
      <c r="KDF91" s="734"/>
      <c r="KDG91" s="734"/>
      <c r="KDH91" s="734"/>
      <c r="KDI91" s="734"/>
      <c r="KDJ91" s="734"/>
      <c r="KDK91" s="734"/>
      <c r="KDL91" s="734"/>
      <c r="KDM91" s="734"/>
      <c r="KDN91" s="734"/>
      <c r="KDO91" s="734"/>
      <c r="KDP91" s="734"/>
      <c r="KDQ91" s="734"/>
      <c r="KDR91" s="734"/>
      <c r="KDS91" s="734"/>
      <c r="KDT91" s="734"/>
      <c r="KDU91" s="734"/>
      <c r="KDV91" s="734"/>
      <c r="KDW91" s="734"/>
      <c r="KDX91" s="734"/>
      <c r="KDY91" s="734"/>
      <c r="KDZ91" s="734"/>
      <c r="KEA91" s="734"/>
      <c r="KEB91" s="734"/>
      <c r="KEC91" s="734"/>
      <c r="KED91" s="734"/>
      <c r="KEE91" s="734"/>
      <c r="KEF91" s="734"/>
      <c r="KEG91" s="734"/>
      <c r="KEH91" s="734"/>
      <c r="KEI91" s="734"/>
      <c r="KEJ91" s="734"/>
      <c r="KEK91" s="734"/>
      <c r="KEL91" s="734"/>
      <c r="KEM91" s="734"/>
      <c r="KEN91" s="734"/>
      <c r="KEO91" s="734"/>
      <c r="KEP91" s="734"/>
      <c r="KEQ91" s="734"/>
      <c r="KER91" s="734"/>
      <c r="KES91" s="734"/>
      <c r="KET91" s="734"/>
      <c r="KEU91" s="734"/>
      <c r="KEV91" s="734"/>
      <c r="KEW91" s="734"/>
      <c r="KEX91" s="734"/>
      <c r="KEY91" s="734"/>
      <c r="KEZ91" s="734"/>
      <c r="KFA91" s="734"/>
      <c r="KFB91" s="734"/>
      <c r="KFC91" s="734"/>
      <c r="KFD91" s="734"/>
      <c r="KFE91" s="734"/>
      <c r="KFF91" s="734"/>
      <c r="KFG91" s="734"/>
      <c r="KFH91" s="734"/>
      <c r="KFI91" s="734"/>
      <c r="KFJ91" s="734"/>
      <c r="KFK91" s="734"/>
      <c r="KFL91" s="734"/>
      <c r="KFM91" s="734"/>
      <c r="KFN91" s="734"/>
      <c r="KFO91" s="734"/>
      <c r="KFP91" s="734"/>
      <c r="KFQ91" s="734"/>
      <c r="KFR91" s="734"/>
      <c r="KFS91" s="734"/>
      <c r="KFT91" s="734"/>
      <c r="KFU91" s="734"/>
      <c r="KFV91" s="734"/>
      <c r="KFW91" s="734"/>
      <c r="KFX91" s="734"/>
      <c r="KFY91" s="734"/>
      <c r="KFZ91" s="734"/>
      <c r="KGA91" s="734"/>
      <c r="KGB91" s="734"/>
      <c r="KGC91" s="734"/>
      <c r="KGD91" s="734"/>
      <c r="KGE91" s="734"/>
      <c r="KGF91" s="734"/>
      <c r="KGG91" s="734"/>
      <c r="KGH91" s="734"/>
      <c r="KGI91" s="734"/>
      <c r="KGJ91" s="734"/>
      <c r="KGK91" s="734"/>
      <c r="KGL91" s="734"/>
      <c r="KGM91" s="734"/>
      <c r="KGN91" s="734"/>
      <c r="KGO91" s="734"/>
      <c r="KGP91" s="734"/>
      <c r="KGQ91" s="734"/>
      <c r="KGR91" s="734"/>
      <c r="KGS91" s="734"/>
      <c r="KGT91" s="734"/>
      <c r="KGU91" s="734"/>
      <c r="KGV91" s="734"/>
      <c r="KGW91" s="734"/>
      <c r="KGX91" s="734"/>
      <c r="KGY91" s="734"/>
      <c r="KGZ91" s="734"/>
      <c r="KHA91" s="734"/>
      <c r="KHB91" s="734"/>
      <c r="KHC91" s="734"/>
      <c r="KHD91" s="734"/>
      <c r="KHE91" s="734"/>
      <c r="KHF91" s="734"/>
      <c r="KHG91" s="734"/>
      <c r="KHH91" s="734"/>
      <c r="KHI91" s="734"/>
      <c r="KHJ91" s="734"/>
      <c r="KHK91" s="734"/>
      <c r="KHL91" s="734"/>
      <c r="KHM91" s="734"/>
      <c r="KHN91" s="734"/>
      <c r="KHO91" s="734"/>
      <c r="KHP91" s="734"/>
      <c r="KHQ91" s="734"/>
      <c r="KHR91" s="734"/>
      <c r="KHS91" s="734"/>
      <c r="KHT91" s="734"/>
      <c r="KHU91" s="734"/>
      <c r="KHV91" s="734"/>
      <c r="KHW91" s="734"/>
      <c r="KHX91" s="734"/>
      <c r="KHY91" s="734"/>
      <c r="KHZ91" s="734"/>
      <c r="KIA91" s="734"/>
      <c r="KIB91" s="734"/>
      <c r="KIC91" s="734"/>
      <c r="KID91" s="734"/>
      <c r="KIE91" s="734"/>
      <c r="KIF91" s="734"/>
      <c r="KIG91" s="734"/>
      <c r="KIH91" s="734"/>
      <c r="KII91" s="734"/>
      <c r="KIJ91" s="734"/>
      <c r="KIK91" s="734"/>
      <c r="KIL91" s="734"/>
      <c r="KIM91" s="734"/>
      <c r="KIN91" s="734"/>
      <c r="KIO91" s="734"/>
      <c r="KIP91" s="734"/>
      <c r="KIQ91" s="734"/>
      <c r="KIR91" s="734"/>
      <c r="KIS91" s="734"/>
      <c r="KIT91" s="734"/>
      <c r="KIU91" s="734"/>
      <c r="KIV91" s="734"/>
      <c r="KIW91" s="734"/>
      <c r="KIX91" s="734"/>
      <c r="KIY91" s="734"/>
      <c r="KIZ91" s="734"/>
      <c r="KJA91" s="734"/>
      <c r="KJB91" s="734"/>
      <c r="KJC91" s="734"/>
      <c r="KJD91" s="734"/>
      <c r="KJE91" s="734"/>
      <c r="KJF91" s="734"/>
      <c r="KJG91" s="734"/>
      <c r="KJH91" s="734"/>
      <c r="KJI91" s="734"/>
      <c r="KJJ91" s="734"/>
      <c r="KJK91" s="734"/>
      <c r="KJL91" s="734"/>
      <c r="KJM91" s="734"/>
      <c r="KJN91" s="734"/>
      <c r="KJO91" s="734"/>
      <c r="KJP91" s="734"/>
      <c r="KJQ91" s="734"/>
      <c r="KJR91" s="734"/>
      <c r="KJS91" s="734"/>
      <c r="KJT91" s="734"/>
      <c r="KJU91" s="734"/>
      <c r="KJV91" s="734"/>
      <c r="KJW91" s="734"/>
      <c r="KJX91" s="734"/>
      <c r="KJY91" s="734"/>
      <c r="KJZ91" s="734"/>
      <c r="KKA91" s="734"/>
      <c r="KKB91" s="734"/>
      <c r="KKC91" s="734"/>
      <c r="KKD91" s="734"/>
      <c r="KKE91" s="734"/>
      <c r="KKF91" s="734"/>
      <c r="KKG91" s="734"/>
      <c r="KKH91" s="734"/>
      <c r="KKI91" s="734"/>
      <c r="KKJ91" s="734"/>
      <c r="KKK91" s="734"/>
      <c r="KKL91" s="734"/>
      <c r="KKM91" s="734"/>
      <c r="KKN91" s="734"/>
      <c r="KKO91" s="734"/>
      <c r="KKP91" s="734"/>
      <c r="KKQ91" s="734"/>
      <c r="KKR91" s="734"/>
      <c r="KKS91" s="734"/>
      <c r="KKT91" s="734"/>
      <c r="KKU91" s="734"/>
      <c r="KKV91" s="734"/>
      <c r="KKW91" s="734"/>
      <c r="KKX91" s="734"/>
      <c r="KKY91" s="734"/>
      <c r="KKZ91" s="734"/>
      <c r="KLA91" s="734"/>
      <c r="KLB91" s="734"/>
      <c r="KLC91" s="734"/>
      <c r="KLD91" s="734"/>
      <c r="KLE91" s="734"/>
      <c r="KLF91" s="734"/>
      <c r="KLG91" s="734"/>
      <c r="KLH91" s="734"/>
      <c r="KLI91" s="734"/>
      <c r="KLJ91" s="734"/>
      <c r="KLK91" s="734"/>
      <c r="KLL91" s="734"/>
      <c r="KLM91" s="734"/>
      <c r="KLN91" s="734"/>
      <c r="KLO91" s="734"/>
      <c r="KLP91" s="734"/>
      <c r="KLQ91" s="734"/>
      <c r="KLR91" s="734"/>
      <c r="KLS91" s="734"/>
      <c r="KLT91" s="734"/>
      <c r="KLU91" s="734"/>
      <c r="KLV91" s="734"/>
      <c r="KLW91" s="734"/>
      <c r="KLX91" s="734"/>
      <c r="KLY91" s="734"/>
      <c r="KLZ91" s="734"/>
      <c r="KMA91" s="734"/>
      <c r="KMB91" s="734"/>
      <c r="KMC91" s="734"/>
      <c r="KMD91" s="734"/>
      <c r="KME91" s="734"/>
      <c r="KMF91" s="734"/>
      <c r="KMG91" s="734"/>
      <c r="KMH91" s="734"/>
      <c r="KMI91" s="734"/>
      <c r="KMJ91" s="734"/>
      <c r="KMK91" s="734"/>
      <c r="KML91" s="734"/>
      <c r="KMM91" s="734"/>
      <c r="KMN91" s="734"/>
      <c r="KMO91" s="734"/>
      <c r="KMP91" s="734"/>
      <c r="KMQ91" s="734"/>
      <c r="KMR91" s="734"/>
      <c r="KMS91" s="734"/>
      <c r="KMT91" s="734"/>
      <c r="KMU91" s="734"/>
      <c r="KMV91" s="734"/>
      <c r="KMW91" s="734"/>
      <c r="KMX91" s="734"/>
      <c r="KMY91" s="734"/>
      <c r="KMZ91" s="734"/>
      <c r="KNA91" s="734"/>
      <c r="KNB91" s="734"/>
      <c r="KNC91" s="734"/>
      <c r="KND91" s="734"/>
      <c r="KNE91" s="734"/>
      <c r="KNF91" s="734"/>
      <c r="KNG91" s="734"/>
      <c r="KNH91" s="734"/>
      <c r="KNI91" s="734"/>
      <c r="KNJ91" s="734"/>
      <c r="KNK91" s="734"/>
      <c r="KNL91" s="734"/>
      <c r="KNM91" s="734"/>
      <c r="KNN91" s="734"/>
      <c r="KNO91" s="734"/>
      <c r="KNP91" s="734"/>
      <c r="KNQ91" s="734"/>
      <c r="KNR91" s="734"/>
      <c r="KNS91" s="734"/>
      <c r="KNT91" s="734"/>
      <c r="KNU91" s="734"/>
      <c r="KNV91" s="734"/>
      <c r="KNW91" s="734"/>
      <c r="KNX91" s="734"/>
      <c r="KNY91" s="734"/>
      <c r="KNZ91" s="734"/>
      <c r="KOA91" s="734"/>
      <c r="KOB91" s="734"/>
      <c r="KOC91" s="734"/>
      <c r="KOD91" s="734"/>
      <c r="KOE91" s="734"/>
      <c r="KOF91" s="734"/>
      <c r="KOG91" s="734"/>
      <c r="KOH91" s="734"/>
      <c r="KOI91" s="734"/>
      <c r="KOJ91" s="734"/>
      <c r="KOK91" s="734"/>
      <c r="KOL91" s="734"/>
      <c r="KOM91" s="734"/>
      <c r="KON91" s="734"/>
      <c r="KOO91" s="734"/>
      <c r="KOP91" s="734"/>
      <c r="KOQ91" s="734"/>
      <c r="KOR91" s="734"/>
      <c r="KOS91" s="734"/>
      <c r="KOT91" s="734"/>
      <c r="KOU91" s="734"/>
      <c r="KOV91" s="734"/>
      <c r="KOW91" s="734"/>
      <c r="KOX91" s="734"/>
      <c r="KOY91" s="734"/>
      <c r="KOZ91" s="734"/>
      <c r="KPA91" s="734"/>
      <c r="KPB91" s="734"/>
      <c r="KPC91" s="734"/>
      <c r="KPD91" s="734"/>
      <c r="KPE91" s="734"/>
      <c r="KPF91" s="734"/>
      <c r="KPG91" s="734"/>
      <c r="KPH91" s="734"/>
      <c r="KPI91" s="734"/>
      <c r="KPJ91" s="734"/>
      <c r="KPK91" s="734"/>
      <c r="KPL91" s="734"/>
      <c r="KPM91" s="734"/>
      <c r="KPN91" s="734"/>
      <c r="KPO91" s="734"/>
      <c r="KPP91" s="734"/>
      <c r="KPQ91" s="734"/>
      <c r="KPR91" s="734"/>
      <c r="KPS91" s="734"/>
      <c r="KPT91" s="734"/>
      <c r="KPU91" s="734"/>
      <c r="KPV91" s="734"/>
      <c r="KPW91" s="734"/>
      <c r="KPX91" s="734"/>
      <c r="KPY91" s="734"/>
      <c r="KPZ91" s="734"/>
      <c r="KQA91" s="734"/>
      <c r="KQB91" s="734"/>
      <c r="KQC91" s="734"/>
      <c r="KQD91" s="734"/>
      <c r="KQE91" s="734"/>
      <c r="KQF91" s="734"/>
      <c r="KQG91" s="734"/>
      <c r="KQH91" s="734"/>
      <c r="KQI91" s="734"/>
      <c r="KQJ91" s="734"/>
      <c r="KQK91" s="734"/>
      <c r="KQL91" s="734"/>
      <c r="KQM91" s="734"/>
      <c r="KQN91" s="734"/>
      <c r="KQO91" s="734"/>
      <c r="KQP91" s="734"/>
      <c r="KQQ91" s="734"/>
      <c r="KQR91" s="734"/>
      <c r="KQS91" s="734"/>
      <c r="KQT91" s="734"/>
      <c r="KQU91" s="734"/>
      <c r="KQV91" s="734"/>
      <c r="KQW91" s="734"/>
      <c r="KQX91" s="734"/>
      <c r="KQY91" s="734"/>
      <c r="KQZ91" s="734"/>
      <c r="KRA91" s="734"/>
      <c r="KRB91" s="734"/>
      <c r="KRC91" s="734"/>
      <c r="KRD91" s="734"/>
      <c r="KRE91" s="734"/>
      <c r="KRF91" s="734"/>
      <c r="KRG91" s="734"/>
      <c r="KRH91" s="734"/>
      <c r="KRI91" s="734"/>
      <c r="KRJ91" s="734"/>
      <c r="KRK91" s="734"/>
      <c r="KRL91" s="734"/>
      <c r="KRM91" s="734"/>
      <c r="KRN91" s="734"/>
      <c r="KRO91" s="734"/>
      <c r="KRP91" s="734"/>
      <c r="KRQ91" s="734"/>
      <c r="KRR91" s="734"/>
      <c r="KRS91" s="734"/>
      <c r="KRT91" s="734"/>
      <c r="KRU91" s="734"/>
      <c r="KRV91" s="734"/>
      <c r="KRW91" s="734"/>
      <c r="KRX91" s="734"/>
      <c r="KRY91" s="734"/>
      <c r="KRZ91" s="734"/>
      <c r="KSA91" s="734"/>
      <c r="KSB91" s="734"/>
      <c r="KSC91" s="734"/>
      <c r="KSD91" s="734"/>
      <c r="KSE91" s="734"/>
      <c r="KSF91" s="734"/>
      <c r="KSG91" s="734"/>
      <c r="KSH91" s="734"/>
      <c r="KSI91" s="734"/>
      <c r="KSJ91" s="734"/>
      <c r="KSK91" s="734"/>
      <c r="KSL91" s="734"/>
      <c r="KSM91" s="734"/>
      <c r="KSN91" s="734"/>
      <c r="KSO91" s="734"/>
      <c r="KSP91" s="734"/>
      <c r="KSQ91" s="734"/>
      <c r="KSR91" s="734"/>
      <c r="KSS91" s="734"/>
      <c r="KST91" s="734"/>
      <c r="KSU91" s="734"/>
      <c r="KSV91" s="734"/>
      <c r="KSW91" s="734"/>
      <c r="KSX91" s="734"/>
      <c r="KSY91" s="734"/>
      <c r="KSZ91" s="734"/>
      <c r="KTA91" s="734"/>
      <c r="KTB91" s="734"/>
      <c r="KTC91" s="734"/>
      <c r="KTD91" s="734"/>
      <c r="KTE91" s="734"/>
      <c r="KTF91" s="734"/>
      <c r="KTG91" s="734"/>
      <c r="KTH91" s="734"/>
      <c r="KTI91" s="734"/>
      <c r="KTJ91" s="734"/>
      <c r="KTK91" s="734"/>
      <c r="KTL91" s="734"/>
      <c r="KTM91" s="734"/>
      <c r="KTN91" s="734"/>
      <c r="KTO91" s="734"/>
      <c r="KTP91" s="734"/>
      <c r="KTQ91" s="734"/>
      <c r="KTR91" s="734"/>
      <c r="KTS91" s="734"/>
      <c r="KTT91" s="734"/>
      <c r="KTU91" s="734"/>
      <c r="KTV91" s="734"/>
      <c r="KTW91" s="734"/>
      <c r="KTX91" s="734"/>
      <c r="KTY91" s="734"/>
      <c r="KTZ91" s="734"/>
      <c r="KUA91" s="734"/>
      <c r="KUB91" s="734"/>
      <c r="KUC91" s="734"/>
      <c r="KUD91" s="734"/>
      <c r="KUE91" s="734"/>
      <c r="KUF91" s="734"/>
      <c r="KUG91" s="734"/>
      <c r="KUH91" s="734"/>
      <c r="KUI91" s="734"/>
      <c r="KUJ91" s="734"/>
      <c r="KUK91" s="734"/>
      <c r="KUL91" s="734"/>
      <c r="KUM91" s="734"/>
      <c r="KUN91" s="734"/>
      <c r="KUO91" s="734"/>
      <c r="KUP91" s="734"/>
      <c r="KUQ91" s="734"/>
      <c r="KUR91" s="734"/>
      <c r="KUS91" s="734"/>
      <c r="KUT91" s="734"/>
      <c r="KUU91" s="734"/>
      <c r="KUV91" s="734"/>
      <c r="KUW91" s="734"/>
      <c r="KUX91" s="734"/>
      <c r="KUY91" s="734"/>
      <c r="KUZ91" s="734"/>
      <c r="KVA91" s="734"/>
      <c r="KVB91" s="734"/>
      <c r="KVC91" s="734"/>
      <c r="KVD91" s="734"/>
      <c r="KVE91" s="734"/>
      <c r="KVF91" s="734"/>
      <c r="KVG91" s="734"/>
      <c r="KVH91" s="734"/>
      <c r="KVI91" s="734"/>
      <c r="KVJ91" s="734"/>
      <c r="KVK91" s="734"/>
      <c r="KVL91" s="734"/>
      <c r="KVM91" s="734"/>
      <c r="KVN91" s="734"/>
      <c r="KVO91" s="734"/>
      <c r="KVP91" s="734"/>
      <c r="KVQ91" s="734"/>
      <c r="KVR91" s="734"/>
      <c r="KVS91" s="734"/>
      <c r="KVT91" s="734"/>
      <c r="KVU91" s="734"/>
      <c r="KVV91" s="734"/>
      <c r="KVW91" s="734"/>
      <c r="KVX91" s="734"/>
      <c r="KVY91" s="734"/>
      <c r="KVZ91" s="734"/>
      <c r="KWA91" s="734"/>
      <c r="KWB91" s="734"/>
      <c r="KWC91" s="734"/>
      <c r="KWD91" s="734"/>
      <c r="KWE91" s="734"/>
      <c r="KWF91" s="734"/>
      <c r="KWG91" s="734"/>
      <c r="KWH91" s="734"/>
      <c r="KWI91" s="734"/>
      <c r="KWJ91" s="734"/>
      <c r="KWK91" s="734"/>
      <c r="KWL91" s="734"/>
      <c r="KWM91" s="734"/>
      <c r="KWN91" s="734"/>
      <c r="KWO91" s="734"/>
      <c r="KWP91" s="734"/>
      <c r="KWQ91" s="734"/>
      <c r="KWR91" s="734"/>
      <c r="KWS91" s="734"/>
      <c r="KWT91" s="734"/>
      <c r="KWU91" s="734"/>
      <c r="KWV91" s="734"/>
      <c r="KWW91" s="734"/>
      <c r="KWX91" s="734"/>
      <c r="KWY91" s="734"/>
      <c r="KWZ91" s="734"/>
      <c r="KXA91" s="734"/>
      <c r="KXB91" s="734"/>
      <c r="KXC91" s="734"/>
      <c r="KXD91" s="734"/>
      <c r="KXE91" s="734"/>
      <c r="KXF91" s="734"/>
      <c r="KXG91" s="734"/>
      <c r="KXH91" s="734"/>
      <c r="KXI91" s="734"/>
      <c r="KXJ91" s="734"/>
      <c r="KXK91" s="734"/>
      <c r="KXL91" s="734"/>
      <c r="KXM91" s="734"/>
      <c r="KXN91" s="734"/>
      <c r="KXO91" s="734"/>
      <c r="KXP91" s="734"/>
      <c r="KXQ91" s="734"/>
      <c r="KXR91" s="734"/>
      <c r="KXS91" s="734"/>
      <c r="KXT91" s="734"/>
      <c r="KXU91" s="734"/>
      <c r="KXV91" s="734"/>
      <c r="KXW91" s="734"/>
      <c r="KXX91" s="734"/>
      <c r="KXY91" s="734"/>
      <c r="KXZ91" s="734"/>
      <c r="KYA91" s="734"/>
      <c r="KYB91" s="734"/>
      <c r="KYC91" s="734"/>
      <c r="KYD91" s="734"/>
      <c r="KYE91" s="734"/>
      <c r="KYF91" s="734"/>
      <c r="KYG91" s="734"/>
      <c r="KYH91" s="734"/>
      <c r="KYI91" s="734"/>
      <c r="KYJ91" s="734"/>
      <c r="KYK91" s="734"/>
      <c r="KYL91" s="734"/>
      <c r="KYM91" s="734"/>
      <c r="KYN91" s="734"/>
      <c r="KYO91" s="734"/>
      <c r="KYP91" s="734"/>
      <c r="KYQ91" s="734"/>
      <c r="KYR91" s="734"/>
      <c r="KYS91" s="734"/>
      <c r="KYT91" s="734"/>
      <c r="KYU91" s="734"/>
      <c r="KYV91" s="734"/>
      <c r="KYW91" s="734"/>
      <c r="KYX91" s="734"/>
      <c r="KYY91" s="734"/>
      <c r="KYZ91" s="734"/>
      <c r="KZA91" s="734"/>
      <c r="KZB91" s="734"/>
      <c r="KZC91" s="734"/>
      <c r="KZD91" s="734"/>
      <c r="KZE91" s="734"/>
      <c r="KZF91" s="734"/>
      <c r="KZG91" s="734"/>
      <c r="KZH91" s="734"/>
      <c r="KZI91" s="734"/>
      <c r="KZJ91" s="734"/>
      <c r="KZK91" s="734"/>
      <c r="KZL91" s="734"/>
      <c r="KZM91" s="734"/>
      <c r="KZN91" s="734"/>
      <c r="KZO91" s="734"/>
      <c r="KZP91" s="734"/>
      <c r="KZQ91" s="734"/>
      <c r="KZR91" s="734"/>
      <c r="KZS91" s="734"/>
      <c r="KZT91" s="734"/>
      <c r="KZU91" s="734"/>
      <c r="KZV91" s="734"/>
      <c r="KZW91" s="734"/>
      <c r="KZX91" s="734"/>
      <c r="KZY91" s="734"/>
      <c r="KZZ91" s="734"/>
      <c r="LAA91" s="734"/>
      <c r="LAB91" s="734"/>
      <c r="LAC91" s="734"/>
      <c r="LAD91" s="734"/>
      <c r="LAE91" s="734"/>
      <c r="LAF91" s="734"/>
      <c r="LAG91" s="734"/>
      <c r="LAH91" s="734"/>
      <c r="LAI91" s="734"/>
      <c r="LAJ91" s="734"/>
      <c r="LAK91" s="734"/>
      <c r="LAL91" s="734"/>
      <c r="LAM91" s="734"/>
      <c r="LAN91" s="734"/>
      <c r="LAO91" s="734"/>
      <c r="LAP91" s="734"/>
      <c r="LAQ91" s="734"/>
      <c r="LAR91" s="734"/>
      <c r="LAS91" s="734"/>
      <c r="LAT91" s="734"/>
      <c r="LAU91" s="734"/>
      <c r="LAV91" s="734"/>
      <c r="LAW91" s="734"/>
      <c r="LAX91" s="734"/>
      <c r="LAY91" s="734"/>
      <c r="LAZ91" s="734"/>
      <c r="LBA91" s="734"/>
      <c r="LBB91" s="734"/>
      <c r="LBC91" s="734"/>
      <c r="LBD91" s="734"/>
      <c r="LBE91" s="734"/>
      <c r="LBF91" s="734"/>
      <c r="LBG91" s="734"/>
      <c r="LBH91" s="734"/>
      <c r="LBI91" s="734"/>
      <c r="LBJ91" s="734"/>
      <c r="LBK91" s="734"/>
      <c r="LBL91" s="734"/>
      <c r="LBM91" s="734"/>
      <c r="LBN91" s="734"/>
      <c r="LBO91" s="734"/>
      <c r="LBP91" s="734"/>
      <c r="LBQ91" s="734"/>
      <c r="LBR91" s="734"/>
      <c r="LBS91" s="734"/>
      <c r="LBT91" s="734"/>
      <c r="LBU91" s="734"/>
      <c r="LBV91" s="734"/>
      <c r="LBW91" s="734"/>
      <c r="LBX91" s="734"/>
      <c r="LBY91" s="734"/>
      <c r="LBZ91" s="734"/>
      <c r="LCA91" s="734"/>
      <c r="LCB91" s="734"/>
      <c r="LCC91" s="734"/>
      <c r="LCD91" s="734"/>
      <c r="LCE91" s="734"/>
      <c r="LCF91" s="734"/>
      <c r="LCG91" s="734"/>
      <c r="LCH91" s="734"/>
      <c r="LCI91" s="734"/>
      <c r="LCJ91" s="734"/>
      <c r="LCK91" s="734"/>
      <c r="LCL91" s="734"/>
      <c r="LCM91" s="734"/>
      <c r="LCN91" s="734"/>
      <c r="LCO91" s="734"/>
      <c r="LCP91" s="734"/>
      <c r="LCQ91" s="734"/>
      <c r="LCR91" s="734"/>
      <c r="LCS91" s="734"/>
      <c r="LCT91" s="734"/>
      <c r="LCU91" s="734"/>
      <c r="LCV91" s="734"/>
      <c r="LCW91" s="734"/>
      <c r="LCX91" s="734"/>
      <c r="LCY91" s="734"/>
      <c r="LCZ91" s="734"/>
      <c r="LDA91" s="734"/>
      <c r="LDB91" s="734"/>
      <c r="LDC91" s="734"/>
      <c r="LDD91" s="734"/>
      <c r="LDE91" s="734"/>
      <c r="LDF91" s="734"/>
      <c r="LDG91" s="734"/>
      <c r="LDH91" s="734"/>
      <c r="LDI91" s="734"/>
      <c r="LDJ91" s="734"/>
      <c r="LDK91" s="734"/>
      <c r="LDL91" s="734"/>
      <c r="LDM91" s="734"/>
      <c r="LDN91" s="734"/>
      <c r="LDO91" s="734"/>
      <c r="LDP91" s="734"/>
      <c r="LDQ91" s="734"/>
      <c r="LDR91" s="734"/>
      <c r="LDS91" s="734"/>
      <c r="LDT91" s="734"/>
      <c r="LDU91" s="734"/>
      <c r="LDV91" s="734"/>
      <c r="LDW91" s="734"/>
      <c r="LDX91" s="734"/>
      <c r="LDY91" s="734"/>
      <c r="LDZ91" s="734"/>
      <c r="LEA91" s="734"/>
      <c r="LEB91" s="734"/>
      <c r="LEC91" s="734"/>
      <c r="LED91" s="734"/>
      <c r="LEE91" s="734"/>
      <c r="LEF91" s="734"/>
      <c r="LEG91" s="734"/>
      <c r="LEH91" s="734"/>
      <c r="LEI91" s="734"/>
      <c r="LEJ91" s="734"/>
      <c r="LEK91" s="734"/>
      <c r="LEL91" s="734"/>
      <c r="LEM91" s="734"/>
      <c r="LEN91" s="734"/>
      <c r="LEO91" s="734"/>
      <c r="LEP91" s="734"/>
      <c r="LEQ91" s="734"/>
      <c r="LER91" s="734"/>
      <c r="LES91" s="734"/>
      <c r="LET91" s="734"/>
      <c r="LEU91" s="734"/>
      <c r="LEV91" s="734"/>
      <c r="LEW91" s="734"/>
      <c r="LEX91" s="734"/>
      <c r="LEY91" s="734"/>
      <c r="LEZ91" s="734"/>
      <c r="LFA91" s="734"/>
      <c r="LFB91" s="734"/>
      <c r="LFC91" s="734"/>
      <c r="LFD91" s="734"/>
      <c r="LFE91" s="734"/>
      <c r="LFF91" s="734"/>
      <c r="LFG91" s="734"/>
      <c r="LFH91" s="734"/>
      <c r="LFI91" s="734"/>
      <c r="LFJ91" s="734"/>
      <c r="LFK91" s="734"/>
      <c r="LFL91" s="734"/>
      <c r="LFM91" s="734"/>
      <c r="LFN91" s="734"/>
      <c r="LFO91" s="734"/>
      <c r="LFP91" s="734"/>
      <c r="LFQ91" s="734"/>
      <c r="LFR91" s="734"/>
      <c r="LFS91" s="734"/>
      <c r="LFT91" s="734"/>
      <c r="LFU91" s="734"/>
      <c r="LFV91" s="734"/>
      <c r="LFW91" s="734"/>
      <c r="LFX91" s="734"/>
      <c r="LFY91" s="734"/>
      <c r="LFZ91" s="734"/>
      <c r="LGA91" s="734"/>
      <c r="LGB91" s="734"/>
      <c r="LGC91" s="734"/>
      <c r="LGD91" s="734"/>
      <c r="LGE91" s="734"/>
      <c r="LGF91" s="734"/>
      <c r="LGG91" s="734"/>
      <c r="LGH91" s="734"/>
      <c r="LGI91" s="734"/>
      <c r="LGJ91" s="734"/>
      <c r="LGK91" s="734"/>
      <c r="LGL91" s="734"/>
      <c r="LGM91" s="734"/>
      <c r="LGN91" s="734"/>
      <c r="LGO91" s="734"/>
      <c r="LGP91" s="734"/>
      <c r="LGQ91" s="734"/>
      <c r="LGR91" s="734"/>
      <c r="LGS91" s="734"/>
      <c r="LGT91" s="734"/>
      <c r="LGU91" s="734"/>
      <c r="LGV91" s="734"/>
      <c r="LGW91" s="734"/>
      <c r="LGX91" s="734"/>
      <c r="LGY91" s="734"/>
      <c r="LGZ91" s="734"/>
      <c r="LHA91" s="734"/>
      <c r="LHB91" s="734"/>
      <c r="LHC91" s="734"/>
      <c r="LHD91" s="734"/>
      <c r="LHE91" s="734"/>
      <c r="LHF91" s="734"/>
      <c r="LHG91" s="734"/>
      <c r="LHH91" s="734"/>
      <c r="LHI91" s="734"/>
      <c r="LHJ91" s="734"/>
      <c r="LHK91" s="734"/>
      <c r="LHL91" s="734"/>
      <c r="LHM91" s="734"/>
      <c r="LHN91" s="734"/>
      <c r="LHO91" s="734"/>
      <c r="LHP91" s="734"/>
      <c r="LHQ91" s="734"/>
      <c r="LHR91" s="734"/>
      <c r="LHS91" s="734"/>
      <c r="LHT91" s="734"/>
      <c r="LHU91" s="734"/>
      <c r="LHV91" s="734"/>
      <c r="LHW91" s="734"/>
      <c r="LHX91" s="734"/>
      <c r="LHY91" s="734"/>
      <c r="LHZ91" s="734"/>
      <c r="LIA91" s="734"/>
      <c r="LIB91" s="734"/>
      <c r="LIC91" s="734"/>
      <c r="LID91" s="734"/>
      <c r="LIE91" s="734"/>
      <c r="LIF91" s="734"/>
      <c r="LIG91" s="734"/>
      <c r="LIH91" s="734"/>
      <c r="LII91" s="734"/>
      <c r="LIJ91" s="734"/>
      <c r="LIK91" s="734"/>
      <c r="LIL91" s="734"/>
      <c r="LIM91" s="734"/>
      <c r="LIN91" s="734"/>
      <c r="LIO91" s="734"/>
      <c r="LIP91" s="734"/>
      <c r="LIQ91" s="734"/>
      <c r="LIR91" s="734"/>
      <c r="LIS91" s="734"/>
      <c r="LIT91" s="734"/>
      <c r="LIU91" s="734"/>
      <c r="LIV91" s="734"/>
      <c r="LIW91" s="734"/>
      <c r="LIX91" s="734"/>
      <c r="LIY91" s="734"/>
      <c r="LIZ91" s="734"/>
      <c r="LJA91" s="734"/>
      <c r="LJB91" s="734"/>
      <c r="LJC91" s="734"/>
      <c r="LJD91" s="734"/>
      <c r="LJE91" s="734"/>
      <c r="LJF91" s="734"/>
      <c r="LJG91" s="734"/>
      <c r="LJH91" s="734"/>
      <c r="LJI91" s="734"/>
      <c r="LJJ91" s="734"/>
      <c r="LJK91" s="734"/>
      <c r="LJL91" s="734"/>
      <c r="LJM91" s="734"/>
      <c r="LJN91" s="734"/>
      <c r="LJO91" s="734"/>
      <c r="LJP91" s="734"/>
      <c r="LJQ91" s="734"/>
      <c r="LJR91" s="734"/>
      <c r="LJS91" s="734"/>
      <c r="LJT91" s="734"/>
      <c r="LJU91" s="734"/>
      <c r="LJV91" s="734"/>
      <c r="LJW91" s="734"/>
      <c r="LJX91" s="734"/>
      <c r="LJY91" s="734"/>
      <c r="LJZ91" s="734"/>
      <c r="LKA91" s="734"/>
      <c r="LKB91" s="734"/>
      <c r="LKC91" s="734"/>
      <c r="LKD91" s="734"/>
      <c r="LKE91" s="734"/>
      <c r="LKF91" s="734"/>
      <c r="LKG91" s="734"/>
      <c r="LKH91" s="734"/>
      <c r="LKI91" s="734"/>
      <c r="LKJ91" s="734"/>
      <c r="LKK91" s="734"/>
      <c r="LKL91" s="734"/>
      <c r="LKM91" s="734"/>
      <c r="LKN91" s="734"/>
      <c r="LKO91" s="734"/>
      <c r="LKP91" s="734"/>
      <c r="LKQ91" s="734"/>
      <c r="LKR91" s="734"/>
      <c r="LKS91" s="734"/>
      <c r="LKT91" s="734"/>
      <c r="LKU91" s="734"/>
      <c r="LKV91" s="734"/>
      <c r="LKW91" s="734"/>
      <c r="LKX91" s="734"/>
      <c r="LKY91" s="734"/>
      <c r="LKZ91" s="734"/>
      <c r="LLA91" s="734"/>
      <c r="LLB91" s="734"/>
      <c r="LLC91" s="734"/>
      <c r="LLD91" s="734"/>
      <c r="LLE91" s="734"/>
      <c r="LLF91" s="734"/>
      <c r="LLG91" s="734"/>
      <c r="LLH91" s="734"/>
      <c r="LLI91" s="734"/>
      <c r="LLJ91" s="734"/>
      <c r="LLK91" s="734"/>
      <c r="LLL91" s="734"/>
      <c r="LLM91" s="734"/>
      <c r="LLN91" s="734"/>
      <c r="LLO91" s="734"/>
      <c r="LLP91" s="734"/>
      <c r="LLQ91" s="734"/>
      <c r="LLR91" s="734"/>
      <c r="LLS91" s="734"/>
      <c r="LLT91" s="734"/>
      <c r="LLU91" s="734"/>
      <c r="LLV91" s="734"/>
      <c r="LLW91" s="734"/>
      <c r="LLX91" s="734"/>
      <c r="LLY91" s="734"/>
      <c r="LLZ91" s="734"/>
      <c r="LMA91" s="734"/>
      <c r="LMB91" s="734"/>
      <c r="LMC91" s="734"/>
      <c r="LMD91" s="734"/>
      <c r="LME91" s="734"/>
      <c r="LMF91" s="734"/>
      <c r="LMG91" s="734"/>
      <c r="LMH91" s="734"/>
      <c r="LMI91" s="734"/>
      <c r="LMJ91" s="734"/>
      <c r="LMK91" s="734"/>
      <c r="LML91" s="734"/>
      <c r="LMM91" s="734"/>
      <c r="LMN91" s="734"/>
      <c r="LMO91" s="734"/>
      <c r="LMP91" s="734"/>
      <c r="LMQ91" s="734"/>
      <c r="LMR91" s="734"/>
      <c r="LMS91" s="734"/>
      <c r="LMT91" s="734"/>
      <c r="LMU91" s="734"/>
      <c r="LMV91" s="734"/>
      <c r="LMW91" s="734"/>
      <c r="LMX91" s="734"/>
      <c r="LMY91" s="734"/>
      <c r="LMZ91" s="734"/>
      <c r="LNA91" s="734"/>
      <c r="LNB91" s="734"/>
      <c r="LNC91" s="734"/>
      <c r="LND91" s="734"/>
      <c r="LNE91" s="734"/>
      <c r="LNF91" s="734"/>
      <c r="LNG91" s="734"/>
      <c r="LNH91" s="734"/>
      <c r="LNI91" s="734"/>
      <c r="LNJ91" s="734"/>
      <c r="LNK91" s="734"/>
      <c r="LNL91" s="734"/>
      <c r="LNM91" s="734"/>
      <c r="LNN91" s="734"/>
      <c r="LNO91" s="734"/>
      <c r="LNP91" s="734"/>
      <c r="LNQ91" s="734"/>
      <c r="LNR91" s="734"/>
      <c r="LNS91" s="734"/>
      <c r="LNT91" s="734"/>
      <c r="LNU91" s="734"/>
      <c r="LNV91" s="734"/>
      <c r="LNW91" s="734"/>
      <c r="LNX91" s="734"/>
      <c r="LNY91" s="734"/>
      <c r="LNZ91" s="734"/>
      <c r="LOA91" s="734"/>
      <c r="LOB91" s="734"/>
      <c r="LOC91" s="734"/>
      <c r="LOD91" s="734"/>
      <c r="LOE91" s="734"/>
      <c r="LOF91" s="734"/>
      <c r="LOG91" s="734"/>
      <c r="LOH91" s="734"/>
      <c r="LOI91" s="734"/>
      <c r="LOJ91" s="734"/>
      <c r="LOK91" s="734"/>
      <c r="LOL91" s="734"/>
      <c r="LOM91" s="734"/>
      <c r="LON91" s="734"/>
      <c r="LOO91" s="734"/>
      <c r="LOP91" s="734"/>
      <c r="LOQ91" s="734"/>
      <c r="LOR91" s="734"/>
      <c r="LOS91" s="734"/>
      <c r="LOT91" s="734"/>
      <c r="LOU91" s="734"/>
      <c r="LOV91" s="734"/>
      <c r="LOW91" s="734"/>
      <c r="LOX91" s="734"/>
      <c r="LOY91" s="734"/>
      <c r="LOZ91" s="734"/>
      <c r="LPA91" s="734"/>
      <c r="LPB91" s="734"/>
      <c r="LPC91" s="734"/>
      <c r="LPD91" s="734"/>
      <c r="LPE91" s="734"/>
      <c r="LPF91" s="734"/>
      <c r="LPG91" s="734"/>
      <c r="LPH91" s="734"/>
      <c r="LPI91" s="734"/>
      <c r="LPJ91" s="734"/>
      <c r="LPK91" s="734"/>
      <c r="LPL91" s="734"/>
      <c r="LPM91" s="734"/>
      <c r="LPN91" s="734"/>
      <c r="LPO91" s="734"/>
      <c r="LPP91" s="734"/>
      <c r="LPQ91" s="734"/>
      <c r="LPR91" s="734"/>
      <c r="LPS91" s="734"/>
      <c r="LPT91" s="734"/>
      <c r="LPU91" s="734"/>
      <c r="LPV91" s="734"/>
      <c r="LPW91" s="734"/>
      <c r="LPX91" s="734"/>
      <c r="LPY91" s="734"/>
      <c r="LPZ91" s="734"/>
      <c r="LQA91" s="734"/>
      <c r="LQB91" s="734"/>
      <c r="LQC91" s="734"/>
      <c r="LQD91" s="734"/>
      <c r="LQE91" s="734"/>
      <c r="LQF91" s="734"/>
      <c r="LQG91" s="734"/>
      <c r="LQH91" s="734"/>
      <c r="LQI91" s="734"/>
      <c r="LQJ91" s="734"/>
      <c r="LQK91" s="734"/>
      <c r="LQL91" s="734"/>
      <c r="LQM91" s="734"/>
      <c r="LQN91" s="734"/>
      <c r="LQO91" s="734"/>
      <c r="LQP91" s="734"/>
      <c r="LQQ91" s="734"/>
      <c r="LQR91" s="734"/>
      <c r="LQS91" s="734"/>
      <c r="LQT91" s="734"/>
      <c r="LQU91" s="734"/>
      <c r="LQV91" s="734"/>
      <c r="LQW91" s="734"/>
      <c r="LQX91" s="734"/>
      <c r="LQY91" s="734"/>
      <c r="LQZ91" s="734"/>
      <c r="LRA91" s="734"/>
      <c r="LRB91" s="734"/>
      <c r="LRC91" s="734"/>
      <c r="LRD91" s="734"/>
      <c r="LRE91" s="734"/>
      <c r="LRF91" s="734"/>
      <c r="LRG91" s="734"/>
      <c r="LRH91" s="734"/>
      <c r="LRI91" s="734"/>
      <c r="LRJ91" s="734"/>
      <c r="LRK91" s="734"/>
      <c r="LRL91" s="734"/>
      <c r="LRM91" s="734"/>
      <c r="LRN91" s="734"/>
      <c r="LRO91" s="734"/>
      <c r="LRP91" s="734"/>
      <c r="LRQ91" s="734"/>
      <c r="LRR91" s="734"/>
      <c r="LRS91" s="734"/>
      <c r="LRT91" s="734"/>
      <c r="LRU91" s="734"/>
      <c r="LRV91" s="734"/>
      <c r="LRW91" s="734"/>
      <c r="LRX91" s="734"/>
      <c r="LRY91" s="734"/>
      <c r="LRZ91" s="734"/>
      <c r="LSA91" s="734"/>
      <c r="LSB91" s="734"/>
      <c r="LSC91" s="734"/>
      <c r="LSD91" s="734"/>
      <c r="LSE91" s="734"/>
      <c r="LSF91" s="734"/>
      <c r="LSG91" s="734"/>
      <c r="LSH91" s="734"/>
      <c r="LSI91" s="734"/>
      <c r="LSJ91" s="734"/>
      <c r="LSK91" s="734"/>
      <c r="LSL91" s="734"/>
      <c r="LSM91" s="734"/>
      <c r="LSN91" s="734"/>
      <c r="LSO91" s="734"/>
      <c r="LSP91" s="734"/>
      <c r="LSQ91" s="734"/>
      <c r="LSR91" s="734"/>
      <c r="LSS91" s="734"/>
      <c r="LST91" s="734"/>
      <c r="LSU91" s="734"/>
      <c r="LSV91" s="734"/>
      <c r="LSW91" s="734"/>
      <c r="LSX91" s="734"/>
      <c r="LSY91" s="734"/>
      <c r="LSZ91" s="734"/>
      <c r="LTA91" s="734"/>
      <c r="LTB91" s="734"/>
      <c r="LTC91" s="734"/>
      <c r="LTD91" s="734"/>
      <c r="LTE91" s="734"/>
      <c r="LTF91" s="734"/>
      <c r="LTG91" s="734"/>
      <c r="LTH91" s="734"/>
      <c r="LTI91" s="734"/>
      <c r="LTJ91" s="734"/>
      <c r="LTK91" s="734"/>
      <c r="LTL91" s="734"/>
      <c r="LTM91" s="734"/>
      <c r="LTN91" s="734"/>
      <c r="LTO91" s="734"/>
      <c r="LTP91" s="734"/>
      <c r="LTQ91" s="734"/>
      <c r="LTR91" s="734"/>
      <c r="LTS91" s="734"/>
      <c r="LTT91" s="734"/>
      <c r="LTU91" s="734"/>
      <c r="LTV91" s="734"/>
      <c r="LTW91" s="734"/>
      <c r="LTX91" s="734"/>
      <c r="LTY91" s="734"/>
      <c r="LTZ91" s="734"/>
      <c r="LUA91" s="734"/>
      <c r="LUB91" s="734"/>
      <c r="LUC91" s="734"/>
      <c r="LUD91" s="734"/>
      <c r="LUE91" s="734"/>
      <c r="LUF91" s="734"/>
      <c r="LUG91" s="734"/>
      <c r="LUH91" s="734"/>
      <c r="LUI91" s="734"/>
      <c r="LUJ91" s="734"/>
      <c r="LUK91" s="734"/>
      <c r="LUL91" s="734"/>
      <c r="LUM91" s="734"/>
      <c r="LUN91" s="734"/>
      <c r="LUO91" s="734"/>
      <c r="LUP91" s="734"/>
      <c r="LUQ91" s="734"/>
      <c r="LUR91" s="734"/>
      <c r="LUS91" s="734"/>
      <c r="LUT91" s="734"/>
      <c r="LUU91" s="734"/>
      <c r="LUV91" s="734"/>
      <c r="LUW91" s="734"/>
      <c r="LUX91" s="734"/>
      <c r="LUY91" s="734"/>
      <c r="LUZ91" s="734"/>
      <c r="LVA91" s="734"/>
      <c r="LVB91" s="734"/>
      <c r="LVC91" s="734"/>
      <c r="LVD91" s="734"/>
      <c r="LVE91" s="734"/>
      <c r="LVF91" s="734"/>
      <c r="LVG91" s="734"/>
      <c r="LVH91" s="734"/>
      <c r="LVI91" s="734"/>
      <c r="LVJ91" s="734"/>
      <c r="LVK91" s="734"/>
      <c r="LVL91" s="734"/>
      <c r="LVM91" s="734"/>
      <c r="LVN91" s="734"/>
      <c r="LVO91" s="734"/>
      <c r="LVP91" s="734"/>
      <c r="LVQ91" s="734"/>
      <c r="LVR91" s="734"/>
      <c r="LVS91" s="734"/>
      <c r="LVT91" s="734"/>
      <c r="LVU91" s="734"/>
      <c r="LVV91" s="734"/>
      <c r="LVW91" s="734"/>
      <c r="LVX91" s="734"/>
      <c r="LVY91" s="734"/>
      <c r="LVZ91" s="734"/>
      <c r="LWA91" s="734"/>
      <c r="LWB91" s="734"/>
      <c r="LWC91" s="734"/>
      <c r="LWD91" s="734"/>
      <c r="LWE91" s="734"/>
      <c r="LWF91" s="734"/>
      <c r="LWG91" s="734"/>
      <c r="LWH91" s="734"/>
      <c r="LWI91" s="734"/>
      <c r="LWJ91" s="734"/>
      <c r="LWK91" s="734"/>
      <c r="LWL91" s="734"/>
      <c r="LWM91" s="734"/>
      <c r="LWN91" s="734"/>
      <c r="LWO91" s="734"/>
      <c r="LWP91" s="734"/>
      <c r="LWQ91" s="734"/>
      <c r="LWR91" s="734"/>
      <c r="LWS91" s="734"/>
      <c r="LWT91" s="734"/>
      <c r="LWU91" s="734"/>
      <c r="LWV91" s="734"/>
      <c r="LWW91" s="734"/>
      <c r="LWX91" s="734"/>
      <c r="LWY91" s="734"/>
      <c r="LWZ91" s="734"/>
      <c r="LXA91" s="734"/>
      <c r="LXB91" s="734"/>
      <c r="LXC91" s="734"/>
      <c r="LXD91" s="734"/>
      <c r="LXE91" s="734"/>
      <c r="LXF91" s="734"/>
      <c r="LXG91" s="734"/>
      <c r="LXH91" s="734"/>
      <c r="LXI91" s="734"/>
      <c r="LXJ91" s="734"/>
      <c r="LXK91" s="734"/>
      <c r="LXL91" s="734"/>
      <c r="LXM91" s="734"/>
      <c r="LXN91" s="734"/>
      <c r="LXO91" s="734"/>
      <c r="LXP91" s="734"/>
      <c r="LXQ91" s="734"/>
      <c r="LXR91" s="734"/>
      <c r="LXS91" s="734"/>
      <c r="LXT91" s="734"/>
      <c r="LXU91" s="734"/>
      <c r="LXV91" s="734"/>
      <c r="LXW91" s="734"/>
      <c r="LXX91" s="734"/>
      <c r="LXY91" s="734"/>
      <c r="LXZ91" s="734"/>
      <c r="LYA91" s="734"/>
      <c r="LYB91" s="734"/>
      <c r="LYC91" s="734"/>
      <c r="LYD91" s="734"/>
      <c r="LYE91" s="734"/>
      <c r="LYF91" s="734"/>
      <c r="LYG91" s="734"/>
      <c r="LYH91" s="734"/>
      <c r="LYI91" s="734"/>
      <c r="LYJ91" s="734"/>
      <c r="LYK91" s="734"/>
      <c r="LYL91" s="734"/>
      <c r="LYM91" s="734"/>
      <c r="LYN91" s="734"/>
      <c r="LYO91" s="734"/>
      <c r="LYP91" s="734"/>
      <c r="LYQ91" s="734"/>
      <c r="LYR91" s="734"/>
      <c r="LYS91" s="734"/>
      <c r="LYT91" s="734"/>
      <c r="LYU91" s="734"/>
      <c r="LYV91" s="734"/>
      <c r="LYW91" s="734"/>
      <c r="LYX91" s="734"/>
      <c r="LYY91" s="734"/>
      <c r="LYZ91" s="734"/>
      <c r="LZA91" s="734"/>
      <c r="LZB91" s="734"/>
      <c r="LZC91" s="734"/>
      <c r="LZD91" s="734"/>
      <c r="LZE91" s="734"/>
      <c r="LZF91" s="734"/>
      <c r="LZG91" s="734"/>
      <c r="LZH91" s="734"/>
      <c r="LZI91" s="734"/>
      <c r="LZJ91" s="734"/>
      <c r="LZK91" s="734"/>
      <c r="LZL91" s="734"/>
      <c r="LZM91" s="734"/>
      <c r="LZN91" s="734"/>
      <c r="LZO91" s="734"/>
      <c r="LZP91" s="734"/>
      <c r="LZQ91" s="734"/>
      <c r="LZR91" s="734"/>
      <c r="LZS91" s="734"/>
      <c r="LZT91" s="734"/>
      <c r="LZU91" s="734"/>
      <c r="LZV91" s="734"/>
      <c r="LZW91" s="734"/>
      <c r="LZX91" s="734"/>
      <c r="LZY91" s="734"/>
      <c r="LZZ91" s="734"/>
      <c r="MAA91" s="734"/>
      <c r="MAB91" s="734"/>
      <c r="MAC91" s="734"/>
      <c r="MAD91" s="734"/>
      <c r="MAE91" s="734"/>
      <c r="MAF91" s="734"/>
      <c r="MAG91" s="734"/>
      <c r="MAH91" s="734"/>
      <c r="MAI91" s="734"/>
      <c r="MAJ91" s="734"/>
      <c r="MAK91" s="734"/>
      <c r="MAL91" s="734"/>
      <c r="MAM91" s="734"/>
      <c r="MAN91" s="734"/>
      <c r="MAO91" s="734"/>
      <c r="MAP91" s="734"/>
      <c r="MAQ91" s="734"/>
      <c r="MAR91" s="734"/>
      <c r="MAS91" s="734"/>
      <c r="MAT91" s="734"/>
      <c r="MAU91" s="734"/>
      <c r="MAV91" s="734"/>
      <c r="MAW91" s="734"/>
      <c r="MAX91" s="734"/>
      <c r="MAY91" s="734"/>
      <c r="MAZ91" s="734"/>
      <c r="MBA91" s="734"/>
      <c r="MBB91" s="734"/>
      <c r="MBC91" s="734"/>
      <c r="MBD91" s="734"/>
      <c r="MBE91" s="734"/>
      <c r="MBF91" s="734"/>
      <c r="MBG91" s="734"/>
      <c r="MBH91" s="734"/>
      <c r="MBI91" s="734"/>
      <c r="MBJ91" s="734"/>
      <c r="MBK91" s="734"/>
      <c r="MBL91" s="734"/>
      <c r="MBM91" s="734"/>
      <c r="MBN91" s="734"/>
      <c r="MBO91" s="734"/>
      <c r="MBP91" s="734"/>
      <c r="MBQ91" s="734"/>
      <c r="MBR91" s="734"/>
      <c r="MBS91" s="734"/>
      <c r="MBT91" s="734"/>
      <c r="MBU91" s="734"/>
      <c r="MBV91" s="734"/>
      <c r="MBW91" s="734"/>
      <c r="MBX91" s="734"/>
      <c r="MBY91" s="734"/>
      <c r="MBZ91" s="734"/>
      <c r="MCA91" s="734"/>
      <c r="MCB91" s="734"/>
      <c r="MCC91" s="734"/>
      <c r="MCD91" s="734"/>
      <c r="MCE91" s="734"/>
      <c r="MCF91" s="734"/>
      <c r="MCG91" s="734"/>
      <c r="MCH91" s="734"/>
      <c r="MCI91" s="734"/>
      <c r="MCJ91" s="734"/>
      <c r="MCK91" s="734"/>
      <c r="MCL91" s="734"/>
      <c r="MCM91" s="734"/>
      <c r="MCN91" s="734"/>
      <c r="MCO91" s="734"/>
      <c r="MCP91" s="734"/>
      <c r="MCQ91" s="734"/>
      <c r="MCR91" s="734"/>
      <c r="MCS91" s="734"/>
      <c r="MCT91" s="734"/>
      <c r="MCU91" s="734"/>
      <c r="MCV91" s="734"/>
      <c r="MCW91" s="734"/>
      <c r="MCX91" s="734"/>
      <c r="MCY91" s="734"/>
      <c r="MCZ91" s="734"/>
      <c r="MDA91" s="734"/>
      <c r="MDB91" s="734"/>
      <c r="MDC91" s="734"/>
      <c r="MDD91" s="734"/>
      <c r="MDE91" s="734"/>
      <c r="MDF91" s="734"/>
      <c r="MDG91" s="734"/>
      <c r="MDH91" s="734"/>
      <c r="MDI91" s="734"/>
      <c r="MDJ91" s="734"/>
      <c r="MDK91" s="734"/>
      <c r="MDL91" s="734"/>
      <c r="MDM91" s="734"/>
      <c r="MDN91" s="734"/>
      <c r="MDO91" s="734"/>
      <c r="MDP91" s="734"/>
      <c r="MDQ91" s="734"/>
      <c r="MDR91" s="734"/>
      <c r="MDS91" s="734"/>
      <c r="MDT91" s="734"/>
      <c r="MDU91" s="734"/>
      <c r="MDV91" s="734"/>
      <c r="MDW91" s="734"/>
      <c r="MDX91" s="734"/>
      <c r="MDY91" s="734"/>
      <c r="MDZ91" s="734"/>
      <c r="MEA91" s="734"/>
      <c r="MEB91" s="734"/>
      <c r="MEC91" s="734"/>
      <c r="MED91" s="734"/>
      <c r="MEE91" s="734"/>
      <c r="MEF91" s="734"/>
      <c r="MEG91" s="734"/>
      <c r="MEH91" s="734"/>
      <c r="MEI91" s="734"/>
      <c r="MEJ91" s="734"/>
      <c r="MEK91" s="734"/>
      <c r="MEL91" s="734"/>
      <c r="MEM91" s="734"/>
      <c r="MEN91" s="734"/>
      <c r="MEO91" s="734"/>
      <c r="MEP91" s="734"/>
      <c r="MEQ91" s="734"/>
      <c r="MER91" s="734"/>
      <c r="MES91" s="734"/>
      <c r="MET91" s="734"/>
      <c r="MEU91" s="734"/>
      <c r="MEV91" s="734"/>
      <c r="MEW91" s="734"/>
      <c r="MEX91" s="734"/>
      <c r="MEY91" s="734"/>
      <c r="MEZ91" s="734"/>
      <c r="MFA91" s="734"/>
      <c r="MFB91" s="734"/>
      <c r="MFC91" s="734"/>
      <c r="MFD91" s="734"/>
      <c r="MFE91" s="734"/>
      <c r="MFF91" s="734"/>
      <c r="MFG91" s="734"/>
      <c r="MFH91" s="734"/>
      <c r="MFI91" s="734"/>
      <c r="MFJ91" s="734"/>
      <c r="MFK91" s="734"/>
      <c r="MFL91" s="734"/>
      <c r="MFM91" s="734"/>
      <c r="MFN91" s="734"/>
      <c r="MFO91" s="734"/>
      <c r="MFP91" s="734"/>
      <c r="MFQ91" s="734"/>
      <c r="MFR91" s="734"/>
      <c r="MFS91" s="734"/>
      <c r="MFT91" s="734"/>
      <c r="MFU91" s="734"/>
      <c r="MFV91" s="734"/>
      <c r="MFW91" s="734"/>
      <c r="MFX91" s="734"/>
      <c r="MFY91" s="734"/>
      <c r="MFZ91" s="734"/>
      <c r="MGA91" s="734"/>
      <c r="MGB91" s="734"/>
      <c r="MGC91" s="734"/>
      <c r="MGD91" s="734"/>
      <c r="MGE91" s="734"/>
      <c r="MGF91" s="734"/>
      <c r="MGG91" s="734"/>
      <c r="MGH91" s="734"/>
      <c r="MGI91" s="734"/>
      <c r="MGJ91" s="734"/>
      <c r="MGK91" s="734"/>
      <c r="MGL91" s="734"/>
      <c r="MGM91" s="734"/>
      <c r="MGN91" s="734"/>
      <c r="MGO91" s="734"/>
      <c r="MGP91" s="734"/>
      <c r="MGQ91" s="734"/>
      <c r="MGR91" s="734"/>
      <c r="MGS91" s="734"/>
      <c r="MGT91" s="734"/>
      <c r="MGU91" s="734"/>
      <c r="MGV91" s="734"/>
      <c r="MGW91" s="734"/>
      <c r="MGX91" s="734"/>
      <c r="MGY91" s="734"/>
      <c r="MGZ91" s="734"/>
      <c r="MHA91" s="734"/>
      <c r="MHB91" s="734"/>
      <c r="MHC91" s="734"/>
      <c r="MHD91" s="734"/>
      <c r="MHE91" s="734"/>
      <c r="MHF91" s="734"/>
      <c r="MHG91" s="734"/>
      <c r="MHH91" s="734"/>
      <c r="MHI91" s="734"/>
      <c r="MHJ91" s="734"/>
      <c r="MHK91" s="734"/>
      <c r="MHL91" s="734"/>
      <c r="MHM91" s="734"/>
      <c r="MHN91" s="734"/>
      <c r="MHO91" s="734"/>
      <c r="MHP91" s="734"/>
      <c r="MHQ91" s="734"/>
      <c r="MHR91" s="734"/>
      <c r="MHS91" s="734"/>
      <c r="MHT91" s="734"/>
      <c r="MHU91" s="734"/>
      <c r="MHV91" s="734"/>
      <c r="MHW91" s="734"/>
      <c r="MHX91" s="734"/>
      <c r="MHY91" s="734"/>
      <c r="MHZ91" s="734"/>
      <c r="MIA91" s="734"/>
      <c r="MIB91" s="734"/>
      <c r="MIC91" s="734"/>
      <c r="MID91" s="734"/>
      <c r="MIE91" s="734"/>
      <c r="MIF91" s="734"/>
      <c r="MIG91" s="734"/>
      <c r="MIH91" s="734"/>
      <c r="MII91" s="734"/>
      <c r="MIJ91" s="734"/>
      <c r="MIK91" s="734"/>
      <c r="MIL91" s="734"/>
      <c r="MIM91" s="734"/>
      <c r="MIN91" s="734"/>
      <c r="MIO91" s="734"/>
      <c r="MIP91" s="734"/>
      <c r="MIQ91" s="734"/>
      <c r="MIR91" s="734"/>
      <c r="MIS91" s="734"/>
      <c r="MIT91" s="734"/>
      <c r="MIU91" s="734"/>
      <c r="MIV91" s="734"/>
      <c r="MIW91" s="734"/>
      <c r="MIX91" s="734"/>
      <c r="MIY91" s="734"/>
      <c r="MIZ91" s="734"/>
      <c r="MJA91" s="734"/>
      <c r="MJB91" s="734"/>
      <c r="MJC91" s="734"/>
      <c r="MJD91" s="734"/>
      <c r="MJE91" s="734"/>
      <c r="MJF91" s="734"/>
      <c r="MJG91" s="734"/>
      <c r="MJH91" s="734"/>
      <c r="MJI91" s="734"/>
      <c r="MJJ91" s="734"/>
      <c r="MJK91" s="734"/>
      <c r="MJL91" s="734"/>
      <c r="MJM91" s="734"/>
      <c r="MJN91" s="734"/>
      <c r="MJO91" s="734"/>
      <c r="MJP91" s="734"/>
      <c r="MJQ91" s="734"/>
      <c r="MJR91" s="734"/>
      <c r="MJS91" s="734"/>
      <c r="MJT91" s="734"/>
      <c r="MJU91" s="734"/>
      <c r="MJV91" s="734"/>
      <c r="MJW91" s="734"/>
      <c r="MJX91" s="734"/>
      <c r="MJY91" s="734"/>
      <c r="MJZ91" s="734"/>
      <c r="MKA91" s="734"/>
      <c r="MKB91" s="734"/>
      <c r="MKC91" s="734"/>
      <c r="MKD91" s="734"/>
      <c r="MKE91" s="734"/>
      <c r="MKF91" s="734"/>
      <c r="MKG91" s="734"/>
      <c r="MKH91" s="734"/>
      <c r="MKI91" s="734"/>
      <c r="MKJ91" s="734"/>
      <c r="MKK91" s="734"/>
      <c r="MKL91" s="734"/>
      <c r="MKM91" s="734"/>
      <c r="MKN91" s="734"/>
      <c r="MKO91" s="734"/>
      <c r="MKP91" s="734"/>
      <c r="MKQ91" s="734"/>
      <c r="MKR91" s="734"/>
      <c r="MKS91" s="734"/>
      <c r="MKT91" s="734"/>
      <c r="MKU91" s="734"/>
      <c r="MKV91" s="734"/>
      <c r="MKW91" s="734"/>
      <c r="MKX91" s="734"/>
      <c r="MKY91" s="734"/>
      <c r="MKZ91" s="734"/>
      <c r="MLA91" s="734"/>
      <c r="MLB91" s="734"/>
      <c r="MLC91" s="734"/>
      <c r="MLD91" s="734"/>
      <c r="MLE91" s="734"/>
      <c r="MLF91" s="734"/>
      <c r="MLG91" s="734"/>
      <c r="MLH91" s="734"/>
      <c r="MLI91" s="734"/>
      <c r="MLJ91" s="734"/>
      <c r="MLK91" s="734"/>
      <c r="MLL91" s="734"/>
      <c r="MLM91" s="734"/>
      <c r="MLN91" s="734"/>
      <c r="MLO91" s="734"/>
      <c r="MLP91" s="734"/>
      <c r="MLQ91" s="734"/>
      <c r="MLR91" s="734"/>
      <c r="MLS91" s="734"/>
      <c r="MLT91" s="734"/>
      <c r="MLU91" s="734"/>
      <c r="MLV91" s="734"/>
      <c r="MLW91" s="734"/>
      <c r="MLX91" s="734"/>
      <c r="MLY91" s="734"/>
      <c r="MLZ91" s="734"/>
      <c r="MMA91" s="734"/>
      <c r="MMB91" s="734"/>
      <c r="MMC91" s="734"/>
      <c r="MMD91" s="734"/>
      <c r="MME91" s="734"/>
      <c r="MMF91" s="734"/>
      <c r="MMG91" s="734"/>
      <c r="MMH91" s="734"/>
      <c r="MMI91" s="734"/>
      <c r="MMJ91" s="734"/>
      <c r="MMK91" s="734"/>
      <c r="MML91" s="734"/>
      <c r="MMM91" s="734"/>
      <c r="MMN91" s="734"/>
      <c r="MMO91" s="734"/>
      <c r="MMP91" s="734"/>
      <c r="MMQ91" s="734"/>
      <c r="MMR91" s="734"/>
      <c r="MMS91" s="734"/>
      <c r="MMT91" s="734"/>
      <c r="MMU91" s="734"/>
      <c r="MMV91" s="734"/>
      <c r="MMW91" s="734"/>
      <c r="MMX91" s="734"/>
      <c r="MMY91" s="734"/>
      <c r="MMZ91" s="734"/>
      <c r="MNA91" s="734"/>
      <c r="MNB91" s="734"/>
      <c r="MNC91" s="734"/>
      <c r="MND91" s="734"/>
      <c r="MNE91" s="734"/>
      <c r="MNF91" s="734"/>
      <c r="MNG91" s="734"/>
      <c r="MNH91" s="734"/>
      <c r="MNI91" s="734"/>
      <c r="MNJ91" s="734"/>
      <c r="MNK91" s="734"/>
      <c r="MNL91" s="734"/>
      <c r="MNM91" s="734"/>
      <c r="MNN91" s="734"/>
      <c r="MNO91" s="734"/>
      <c r="MNP91" s="734"/>
      <c r="MNQ91" s="734"/>
      <c r="MNR91" s="734"/>
      <c r="MNS91" s="734"/>
      <c r="MNT91" s="734"/>
      <c r="MNU91" s="734"/>
      <c r="MNV91" s="734"/>
      <c r="MNW91" s="734"/>
      <c r="MNX91" s="734"/>
      <c r="MNY91" s="734"/>
      <c r="MNZ91" s="734"/>
      <c r="MOA91" s="734"/>
      <c r="MOB91" s="734"/>
      <c r="MOC91" s="734"/>
      <c r="MOD91" s="734"/>
      <c r="MOE91" s="734"/>
      <c r="MOF91" s="734"/>
      <c r="MOG91" s="734"/>
      <c r="MOH91" s="734"/>
      <c r="MOI91" s="734"/>
      <c r="MOJ91" s="734"/>
      <c r="MOK91" s="734"/>
      <c r="MOL91" s="734"/>
      <c r="MOM91" s="734"/>
      <c r="MON91" s="734"/>
      <c r="MOO91" s="734"/>
      <c r="MOP91" s="734"/>
      <c r="MOQ91" s="734"/>
      <c r="MOR91" s="734"/>
      <c r="MOS91" s="734"/>
      <c r="MOT91" s="734"/>
      <c r="MOU91" s="734"/>
      <c r="MOV91" s="734"/>
      <c r="MOW91" s="734"/>
      <c r="MOX91" s="734"/>
      <c r="MOY91" s="734"/>
      <c r="MOZ91" s="734"/>
      <c r="MPA91" s="734"/>
      <c r="MPB91" s="734"/>
      <c r="MPC91" s="734"/>
      <c r="MPD91" s="734"/>
      <c r="MPE91" s="734"/>
      <c r="MPF91" s="734"/>
      <c r="MPG91" s="734"/>
      <c r="MPH91" s="734"/>
      <c r="MPI91" s="734"/>
      <c r="MPJ91" s="734"/>
      <c r="MPK91" s="734"/>
      <c r="MPL91" s="734"/>
      <c r="MPM91" s="734"/>
      <c r="MPN91" s="734"/>
      <c r="MPO91" s="734"/>
      <c r="MPP91" s="734"/>
      <c r="MPQ91" s="734"/>
      <c r="MPR91" s="734"/>
      <c r="MPS91" s="734"/>
      <c r="MPT91" s="734"/>
      <c r="MPU91" s="734"/>
      <c r="MPV91" s="734"/>
      <c r="MPW91" s="734"/>
      <c r="MPX91" s="734"/>
      <c r="MPY91" s="734"/>
      <c r="MPZ91" s="734"/>
      <c r="MQA91" s="734"/>
      <c r="MQB91" s="734"/>
      <c r="MQC91" s="734"/>
      <c r="MQD91" s="734"/>
      <c r="MQE91" s="734"/>
      <c r="MQF91" s="734"/>
      <c r="MQG91" s="734"/>
      <c r="MQH91" s="734"/>
      <c r="MQI91" s="734"/>
      <c r="MQJ91" s="734"/>
      <c r="MQK91" s="734"/>
      <c r="MQL91" s="734"/>
      <c r="MQM91" s="734"/>
      <c r="MQN91" s="734"/>
      <c r="MQO91" s="734"/>
      <c r="MQP91" s="734"/>
      <c r="MQQ91" s="734"/>
      <c r="MQR91" s="734"/>
      <c r="MQS91" s="734"/>
      <c r="MQT91" s="734"/>
      <c r="MQU91" s="734"/>
      <c r="MQV91" s="734"/>
      <c r="MQW91" s="734"/>
      <c r="MQX91" s="734"/>
      <c r="MQY91" s="734"/>
      <c r="MQZ91" s="734"/>
      <c r="MRA91" s="734"/>
      <c r="MRB91" s="734"/>
      <c r="MRC91" s="734"/>
      <c r="MRD91" s="734"/>
      <c r="MRE91" s="734"/>
      <c r="MRF91" s="734"/>
      <c r="MRG91" s="734"/>
      <c r="MRH91" s="734"/>
      <c r="MRI91" s="734"/>
      <c r="MRJ91" s="734"/>
      <c r="MRK91" s="734"/>
      <c r="MRL91" s="734"/>
      <c r="MRM91" s="734"/>
      <c r="MRN91" s="734"/>
      <c r="MRO91" s="734"/>
      <c r="MRP91" s="734"/>
      <c r="MRQ91" s="734"/>
      <c r="MRR91" s="734"/>
      <c r="MRS91" s="734"/>
      <c r="MRT91" s="734"/>
      <c r="MRU91" s="734"/>
      <c r="MRV91" s="734"/>
      <c r="MRW91" s="734"/>
      <c r="MRX91" s="734"/>
      <c r="MRY91" s="734"/>
      <c r="MRZ91" s="734"/>
      <c r="MSA91" s="734"/>
      <c r="MSB91" s="734"/>
      <c r="MSC91" s="734"/>
      <c r="MSD91" s="734"/>
      <c r="MSE91" s="734"/>
      <c r="MSF91" s="734"/>
      <c r="MSG91" s="734"/>
      <c r="MSH91" s="734"/>
      <c r="MSI91" s="734"/>
      <c r="MSJ91" s="734"/>
      <c r="MSK91" s="734"/>
      <c r="MSL91" s="734"/>
      <c r="MSM91" s="734"/>
      <c r="MSN91" s="734"/>
      <c r="MSO91" s="734"/>
      <c r="MSP91" s="734"/>
      <c r="MSQ91" s="734"/>
      <c r="MSR91" s="734"/>
      <c r="MSS91" s="734"/>
      <c r="MST91" s="734"/>
      <c r="MSU91" s="734"/>
      <c r="MSV91" s="734"/>
      <c r="MSW91" s="734"/>
      <c r="MSX91" s="734"/>
      <c r="MSY91" s="734"/>
      <c r="MSZ91" s="734"/>
      <c r="MTA91" s="734"/>
      <c r="MTB91" s="734"/>
      <c r="MTC91" s="734"/>
      <c r="MTD91" s="734"/>
      <c r="MTE91" s="734"/>
      <c r="MTF91" s="734"/>
      <c r="MTG91" s="734"/>
      <c r="MTH91" s="734"/>
      <c r="MTI91" s="734"/>
      <c r="MTJ91" s="734"/>
      <c r="MTK91" s="734"/>
      <c r="MTL91" s="734"/>
      <c r="MTM91" s="734"/>
      <c r="MTN91" s="734"/>
      <c r="MTO91" s="734"/>
      <c r="MTP91" s="734"/>
      <c r="MTQ91" s="734"/>
      <c r="MTR91" s="734"/>
      <c r="MTS91" s="734"/>
      <c r="MTT91" s="734"/>
      <c r="MTU91" s="734"/>
      <c r="MTV91" s="734"/>
      <c r="MTW91" s="734"/>
      <c r="MTX91" s="734"/>
      <c r="MTY91" s="734"/>
      <c r="MTZ91" s="734"/>
      <c r="MUA91" s="734"/>
      <c r="MUB91" s="734"/>
      <c r="MUC91" s="734"/>
      <c r="MUD91" s="734"/>
      <c r="MUE91" s="734"/>
      <c r="MUF91" s="734"/>
      <c r="MUG91" s="734"/>
      <c r="MUH91" s="734"/>
      <c r="MUI91" s="734"/>
      <c r="MUJ91" s="734"/>
      <c r="MUK91" s="734"/>
      <c r="MUL91" s="734"/>
      <c r="MUM91" s="734"/>
      <c r="MUN91" s="734"/>
      <c r="MUO91" s="734"/>
      <c r="MUP91" s="734"/>
      <c r="MUQ91" s="734"/>
      <c r="MUR91" s="734"/>
      <c r="MUS91" s="734"/>
      <c r="MUT91" s="734"/>
      <c r="MUU91" s="734"/>
      <c r="MUV91" s="734"/>
      <c r="MUW91" s="734"/>
      <c r="MUX91" s="734"/>
      <c r="MUY91" s="734"/>
      <c r="MUZ91" s="734"/>
      <c r="MVA91" s="734"/>
      <c r="MVB91" s="734"/>
      <c r="MVC91" s="734"/>
      <c r="MVD91" s="734"/>
      <c r="MVE91" s="734"/>
      <c r="MVF91" s="734"/>
      <c r="MVG91" s="734"/>
      <c r="MVH91" s="734"/>
      <c r="MVI91" s="734"/>
      <c r="MVJ91" s="734"/>
      <c r="MVK91" s="734"/>
      <c r="MVL91" s="734"/>
      <c r="MVM91" s="734"/>
      <c r="MVN91" s="734"/>
      <c r="MVO91" s="734"/>
      <c r="MVP91" s="734"/>
      <c r="MVQ91" s="734"/>
      <c r="MVR91" s="734"/>
      <c r="MVS91" s="734"/>
      <c r="MVT91" s="734"/>
      <c r="MVU91" s="734"/>
      <c r="MVV91" s="734"/>
      <c r="MVW91" s="734"/>
      <c r="MVX91" s="734"/>
      <c r="MVY91" s="734"/>
      <c r="MVZ91" s="734"/>
      <c r="MWA91" s="734"/>
      <c r="MWB91" s="734"/>
      <c r="MWC91" s="734"/>
      <c r="MWD91" s="734"/>
      <c r="MWE91" s="734"/>
      <c r="MWF91" s="734"/>
      <c r="MWG91" s="734"/>
      <c r="MWH91" s="734"/>
      <c r="MWI91" s="734"/>
      <c r="MWJ91" s="734"/>
      <c r="MWK91" s="734"/>
      <c r="MWL91" s="734"/>
      <c r="MWM91" s="734"/>
      <c r="MWN91" s="734"/>
      <c r="MWO91" s="734"/>
      <c r="MWP91" s="734"/>
      <c r="MWQ91" s="734"/>
      <c r="MWR91" s="734"/>
      <c r="MWS91" s="734"/>
      <c r="MWT91" s="734"/>
      <c r="MWU91" s="734"/>
      <c r="MWV91" s="734"/>
      <c r="MWW91" s="734"/>
      <c r="MWX91" s="734"/>
      <c r="MWY91" s="734"/>
      <c r="MWZ91" s="734"/>
      <c r="MXA91" s="734"/>
      <c r="MXB91" s="734"/>
      <c r="MXC91" s="734"/>
      <c r="MXD91" s="734"/>
      <c r="MXE91" s="734"/>
      <c r="MXF91" s="734"/>
      <c r="MXG91" s="734"/>
      <c r="MXH91" s="734"/>
      <c r="MXI91" s="734"/>
      <c r="MXJ91" s="734"/>
      <c r="MXK91" s="734"/>
      <c r="MXL91" s="734"/>
      <c r="MXM91" s="734"/>
      <c r="MXN91" s="734"/>
      <c r="MXO91" s="734"/>
      <c r="MXP91" s="734"/>
      <c r="MXQ91" s="734"/>
      <c r="MXR91" s="734"/>
      <c r="MXS91" s="734"/>
      <c r="MXT91" s="734"/>
      <c r="MXU91" s="734"/>
      <c r="MXV91" s="734"/>
      <c r="MXW91" s="734"/>
      <c r="MXX91" s="734"/>
      <c r="MXY91" s="734"/>
      <c r="MXZ91" s="734"/>
      <c r="MYA91" s="734"/>
      <c r="MYB91" s="734"/>
      <c r="MYC91" s="734"/>
      <c r="MYD91" s="734"/>
      <c r="MYE91" s="734"/>
      <c r="MYF91" s="734"/>
      <c r="MYG91" s="734"/>
      <c r="MYH91" s="734"/>
      <c r="MYI91" s="734"/>
      <c r="MYJ91" s="734"/>
      <c r="MYK91" s="734"/>
      <c r="MYL91" s="734"/>
      <c r="MYM91" s="734"/>
      <c r="MYN91" s="734"/>
      <c r="MYO91" s="734"/>
      <c r="MYP91" s="734"/>
      <c r="MYQ91" s="734"/>
      <c r="MYR91" s="734"/>
      <c r="MYS91" s="734"/>
      <c r="MYT91" s="734"/>
      <c r="MYU91" s="734"/>
      <c r="MYV91" s="734"/>
      <c r="MYW91" s="734"/>
      <c r="MYX91" s="734"/>
      <c r="MYY91" s="734"/>
      <c r="MYZ91" s="734"/>
      <c r="MZA91" s="734"/>
      <c r="MZB91" s="734"/>
      <c r="MZC91" s="734"/>
      <c r="MZD91" s="734"/>
      <c r="MZE91" s="734"/>
      <c r="MZF91" s="734"/>
      <c r="MZG91" s="734"/>
      <c r="MZH91" s="734"/>
      <c r="MZI91" s="734"/>
      <c r="MZJ91" s="734"/>
      <c r="MZK91" s="734"/>
      <c r="MZL91" s="734"/>
      <c r="MZM91" s="734"/>
      <c r="MZN91" s="734"/>
      <c r="MZO91" s="734"/>
      <c r="MZP91" s="734"/>
      <c r="MZQ91" s="734"/>
      <c r="MZR91" s="734"/>
      <c r="MZS91" s="734"/>
      <c r="MZT91" s="734"/>
      <c r="MZU91" s="734"/>
      <c r="MZV91" s="734"/>
      <c r="MZW91" s="734"/>
      <c r="MZX91" s="734"/>
      <c r="MZY91" s="734"/>
      <c r="MZZ91" s="734"/>
      <c r="NAA91" s="734"/>
      <c r="NAB91" s="734"/>
      <c r="NAC91" s="734"/>
      <c r="NAD91" s="734"/>
      <c r="NAE91" s="734"/>
      <c r="NAF91" s="734"/>
      <c r="NAG91" s="734"/>
      <c r="NAH91" s="734"/>
      <c r="NAI91" s="734"/>
      <c r="NAJ91" s="734"/>
      <c r="NAK91" s="734"/>
      <c r="NAL91" s="734"/>
      <c r="NAM91" s="734"/>
      <c r="NAN91" s="734"/>
      <c r="NAO91" s="734"/>
      <c r="NAP91" s="734"/>
      <c r="NAQ91" s="734"/>
      <c r="NAR91" s="734"/>
      <c r="NAS91" s="734"/>
      <c r="NAT91" s="734"/>
      <c r="NAU91" s="734"/>
      <c r="NAV91" s="734"/>
      <c r="NAW91" s="734"/>
      <c r="NAX91" s="734"/>
      <c r="NAY91" s="734"/>
      <c r="NAZ91" s="734"/>
      <c r="NBA91" s="734"/>
      <c r="NBB91" s="734"/>
      <c r="NBC91" s="734"/>
      <c r="NBD91" s="734"/>
      <c r="NBE91" s="734"/>
      <c r="NBF91" s="734"/>
      <c r="NBG91" s="734"/>
      <c r="NBH91" s="734"/>
      <c r="NBI91" s="734"/>
      <c r="NBJ91" s="734"/>
      <c r="NBK91" s="734"/>
      <c r="NBL91" s="734"/>
      <c r="NBM91" s="734"/>
      <c r="NBN91" s="734"/>
      <c r="NBO91" s="734"/>
      <c r="NBP91" s="734"/>
      <c r="NBQ91" s="734"/>
      <c r="NBR91" s="734"/>
      <c r="NBS91" s="734"/>
      <c r="NBT91" s="734"/>
      <c r="NBU91" s="734"/>
      <c r="NBV91" s="734"/>
      <c r="NBW91" s="734"/>
      <c r="NBX91" s="734"/>
      <c r="NBY91" s="734"/>
      <c r="NBZ91" s="734"/>
      <c r="NCA91" s="734"/>
      <c r="NCB91" s="734"/>
      <c r="NCC91" s="734"/>
      <c r="NCD91" s="734"/>
      <c r="NCE91" s="734"/>
      <c r="NCF91" s="734"/>
      <c r="NCG91" s="734"/>
      <c r="NCH91" s="734"/>
      <c r="NCI91" s="734"/>
      <c r="NCJ91" s="734"/>
      <c r="NCK91" s="734"/>
      <c r="NCL91" s="734"/>
      <c r="NCM91" s="734"/>
      <c r="NCN91" s="734"/>
      <c r="NCO91" s="734"/>
      <c r="NCP91" s="734"/>
      <c r="NCQ91" s="734"/>
      <c r="NCR91" s="734"/>
      <c r="NCS91" s="734"/>
      <c r="NCT91" s="734"/>
      <c r="NCU91" s="734"/>
      <c r="NCV91" s="734"/>
      <c r="NCW91" s="734"/>
      <c r="NCX91" s="734"/>
      <c r="NCY91" s="734"/>
      <c r="NCZ91" s="734"/>
      <c r="NDA91" s="734"/>
      <c r="NDB91" s="734"/>
      <c r="NDC91" s="734"/>
      <c r="NDD91" s="734"/>
      <c r="NDE91" s="734"/>
      <c r="NDF91" s="734"/>
      <c r="NDG91" s="734"/>
      <c r="NDH91" s="734"/>
      <c r="NDI91" s="734"/>
      <c r="NDJ91" s="734"/>
      <c r="NDK91" s="734"/>
      <c r="NDL91" s="734"/>
      <c r="NDM91" s="734"/>
      <c r="NDN91" s="734"/>
      <c r="NDO91" s="734"/>
      <c r="NDP91" s="734"/>
      <c r="NDQ91" s="734"/>
      <c r="NDR91" s="734"/>
      <c r="NDS91" s="734"/>
      <c r="NDT91" s="734"/>
      <c r="NDU91" s="734"/>
      <c r="NDV91" s="734"/>
      <c r="NDW91" s="734"/>
      <c r="NDX91" s="734"/>
      <c r="NDY91" s="734"/>
      <c r="NDZ91" s="734"/>
      <c r="NEA91" s="734"/>
      <c r="NEB91" s="734"/>
      <c r="NEC91" s="734"/>
      <c r="NED91" s="734"/>
      <c r="NEE91" s="734"/>
      <c r="NEF91" s="734"/>
      <c r="NEG91" s="734"/>
      <c r="NEH91" s="734"/>
      <c r="NEI91" s="734"/>
      <c r="NEJ91" s="734"/>
      <c r="NEK91" s="734"/>
      <c r="NEL91" s="734"/>
      <c r="NEM91" s="734"/>
      <c r="NEN91" s="734"/>
      <c r="NEO91" s="734"/>
      <c r="NEP91" s="734"/>
      <c r="NEQ91" s="734"/>
      <c r="NER91" s="734"/>
      <c r="NES91" s="734"/>
      <c r="NET91" s="734"/>
      <c r="NEU91" s="734"/>
      <c r="NEV91" s="734"/>
      <c r="NEW91" s="734"/>
      <c r="NEX91" s="734"/>
      <c r="NEY91" s="734"/>
      <c r="NEZ91" s="734"/>
      <c r="NFA91" s="734"/>
      <c r="NFB91" s="734"/>
      <c r="NFC91" s="734"/>
      <c r="NFD91" s="734"/>
      <c r="NFE91" s="734"/>
      <c r="NFF91" s="734"/>
      <c r="NFG91" s="734"/>
      <c r="NFH91" s="734"/>
      <c r="NFI91" s="734"/>
      <c r="NFJ91" s="734"/>
      <c r="NFK91" s="734"/>
      <c r="NFL91" s="734"/>
      <c r="NFM91" s="734"/>
      <c r="NFN91" s="734"/>
      <c r="NFO91" s="734"/>
      <c r="NFP91" s="734"/>
      <c r="NFQ91" s="734"/>
      <c r="NFR91" s="734"/>
      <c r="NFS91" s="734"/>
      <c r="NFT91" s="734"/>
      <c r="NFU91" s="734"/>
      <c r="NFV91" s="734"/>
      <c r="NFW91" s="734"/>
      <c r="NFX91" s="734"/>
      <c r="NFY91" s="734"/>
      <c r="NFZ91" s="734"/>
      <c r="NGA91" s="734"/>
      <c r="NGB91" s="734"/>
      <c r="NGC91" s="734"/>
      <c r="NGD91" s="734"/>
      <c r="NGE91" s="734"/>
      <c r="NGF91" s="734"/>
      <c r="NGG91" s="734"/>
      <c r="NGH91" s="734"/>
      <c r="NGI91" s="734"/>
      <c r="NGJ91" s="734"/>
      <c r="NGK91" s="734"/>
      <c r="NGL91" s="734"/>
      <c r="NGM91" s="734"/>
      <c r="NGN91" s="734"/>
      <c r="NGO91" s="734"/>
      <c r="NGP91" s="734"/>
      <c r="NGQ91" s="734"/>
      <c r="NGR91" s="734"/>
      <c r="NGS91" s="734"/>
      <c r="NGT91" s="734"/>
      <c r="NGU91" s="734"/>
      <c r="NGV91" s="734"/>
      <c r="NGW91" s="734"/>
      <c r="NGX91" s="734"/>
      <c r="NGY91" s="734"/>
      <c r="NGZ91" s="734"/>
      <c r="NHA91" s="734"/>
      <c r="NHB91" s="734"/>
      <c r="NHC91" s="734"/>
      <c r="NHD91" s="734"/>
      <c r="NHE91" s="734"/>
      <c r="NHF91" s="734"/>
      <c r="NHG91" s="734"/>
      <c r="NHH91" s="734"/>
      <c r="NHI91" s="734"/>
      <c r="NHJ91" s="734"/>
      <c r="NHK91" s="734"/>
      <c r="NHL91" s="734"/>
      <c r="NHM91" s="734"/>
      <c r="NHN91" s="734"/>
      <c r="NHO91" s="734"/>
      <c r="NHP91" s="734"/>
      <c r="NHQ91" s="734"/>
      <c r="NHR91" s="734"/>
      <c r="NHS91" s="734"/>
      <c r="NHT91" s="734"/>
      <c r="NHU91" s="734"/>
      <c r="NHV91" s="734"/>
      <c r="NHW91" s="734"/>
      <c r="NHX91" s="734"/>
      <c r="NHY91" s="734"/>
      <c r="NHZ91" s="734"/>
      <c r="NIA91" s="734"/>
      <c r="NIB91" s="734"/>
      <c r="NIC91" s="734"/>
      <c r="NID91" s="734"/>
      <c r="NIE91" s="734"/>
      <c r="NIF91" s="734"/>
      <c r="NIG91" s="734"/>
      <c r="NIH91" s="734"/>
      <c r="NII91" s="734"/>
      <c r="NIJ91" s="734"/>
      <c r="NIK91" s="734"/>
      <c r="NIL91" s="734"/>
      <c r="NIM91" s="734"/>
      <c r="NIN91" s="734"/>
      <c r="NIO91" s="734"/>
      <c r="NIP91" s="734"/>
      <c r="NIQ91" s="734"/>
      <c r="NIR91" s="734"/>
      <c r="NIS91" s="734"/>
      <c r="NIT91" s="734"/>
      <c r="NIU91" s="734"/>
      <c r="NIV91" s="734"/>
      <c r="NIW91" s="734"/>
      <c r="NIX91" s="734"/>
      <c r="NIY91" s="734"/>
      <c r="NIZ91" s="734"/>
      <c r="NJA91" s="734"/>
      <c r="NJB91" s="734"/>
      <c r="NJC91" s="734"/>
      <c r="NJD91" s="734"/>
      <c r="NJE91" s="734"/>
      <c r="NJF91" s="734"/>
      <c r="NJG91" s="734"/>
      <c r="NJH91" s="734"/>
      <c r="NJI91" s="734"/>
      <c r="NJJ91" s="734"/>
      <c r="NJK91" s="734"/>
      <c r="NJL91" s="734"/>
      <c r="NJM91" s="734"/>
      <c r="NJN91" s="734"/>
      <c r="NJO91" s="734"/>
      <c r="NJP91" s="734"/>
      <c r="NJQ91" s="734"/>
      <c r="NJR91" s="734"/>
      <c r="NJS91" s="734"/>
      <c r="NJT91" s="734"/>
      <c r="NJU91" s="734"/>
      <c r="NJV91" s="734"/>
      <c r="NJW91" s="734"/>
      <c r="NJX91" s="734"/>
      <c r="NJY91" s="734"/>
      <c r="NJZ91" s="734"/>
      <c r="NKA91" s="734"/>
      <c r="NKB91" s="734"/>
      <c r="NKC91" s="734"/>
      <c r="NKD91" s="734"/>
      <c r="NKE91" s="734"/>
      <c r="NKF91" s="734"/>
      <c r="NKG91" s="734"/>
      <c r="NKH91" s="734"/>
      <c r="NKI91" s="734"/>
      <c r="NKJ91" s="734"/>
      <c r="NKK91" s="734"/>
      <c r="NKL91" s="734"/>
      <c r="NKM91" s="734"/>
      <c r="NKN91" s="734"/>
      <c r="NKO91" s="734"/>
      <c r="NKP91" s="734"/>
      <c r="NKQ91" s="734"/>
      <c r="NKR91" s="734"/>
      <c r="NKS91" s="734"/>
      <c r="NKT91" s="734"/>
      <c r="NKU91" s="734"/>
      <c r="NKV91" s="734"/>
      <c r="NKW91" s="734"/>
      <c r="NKX91" s="734"/>
      <c r="NKY91" s="734"/>
      <c r="NKZ91" s="734"/>
      <c r="NLA91" s="734"/>
      <c r="NLB91" s="734"/>
      <c r="NLC91" s="734"/>
      <c r="NLD91" s="734"/>
      <c r="NLE91" s="734"/>
      <c r="NLF91" s="734"/>
      <c r="NLG91" s="734"/>
      <c r="NLH91" s="734"/>
      <c r="NLI91" s="734"/>
      <c r="NLJ91" s="734"/>
      <c r="NLK91" s="734"/>
      <c r="NLL91" s="734"/>
      <c r="NLM91" s="734"/>
      <c r="NLN91" s="734"/>
      <c r="NLO91" s="734"/>
      <c r="NLP91" s="734"/>
      <c r="NLQ91" s="734"/>
      <c r="NLR91" s="734"/>
      <c r="NLS91" s="734"/>
      <c r="NLT91" s="734"/>
      <c r="NLU91" s="734"/>
      <c r="NLV91" s="734"/>
      <c r="NLW91" s="734"/>
      <c r="NLX91" s="734"/>
      <c r="NLY91" s="734"/>
      <c r="NLZ91" s="734"/>
      <c r="NMA91" s="734"/>
      <c r="NMB91" s="734"/>
      <c r="NMC91" s="734"/>
      <c r="NMD91" s="734"/>
      <c r="NME91" s="734"/>
      <c r="NMF91" s="734"/>
      <c r="NMG91" s="734"/>
      <c r="NMH91" s="734"/>
      <c r="NMI91" s="734"/>
      <c r="NMJ91" s="734"/>
      <c r="NMK91" s="734"/>
      <c r="NML91" s="734"/>
      <c r="NMM91" s="734"/>
      <c r="NMN91" s="734"/>
      <c r="NMO91" s="734"/>
      <c r="NMP91" s="734"/>
      <c r="NMQ91" s="734"/>
      <c r="NMR91" s="734"/>
      <c r="NMS91" s="734"/>
      <c r="NMT91" s="734"/>
      <c r="NMU91" s="734"/>
      <c r="NMV91" s="734"/>
      <c r="NMW91" s="734"/>
      <c r="NMX91" s="734"/>
      <c r="NMY91" s="734"/>
      <c r="NMZ91" s="734"/>
      <c r="NNA91" s="734"/>
      <c r="NNB91" s="734"/>
      <c r="NNC91" s="734"/>
      <c r="NND91" s="734"/>
      <c r="NNE91" s="734"/>
      <c r="NNF91" s="734"/>
      <c r="NNG91" s="734"/>
      <c r="NNH91" s="734"/>
      <c r="NNI91" s="734"/>
      <c r="NNJ91" s="734"/>
      <c r="NNK91" s="734"/>
      <c r="NNL91" s="734"/>
      <c r="NNM91" s="734"/>
      <c r="NNN91" s="734"/>
      <c r="NNO91" s="734"/>
      <c r="NNP91" s="734"/>
      <c r="NNQ91" s="734"/>
      <c r="NNR91" s="734"/>
      <c r="NNS91" s="734"/>
      <c r="NNT91" s="734"/>
      <c r="NNU91" s="734"/>
      <c r="NNV91" s="734"/>
      <c r="NNW91" s="734"/>
      <c r="NNX91" s="734"/>
      <c r="NNY91" s="734"/>
      <c r="NNZ91" s="734"/>
      <c r="NOA91" s="734"/>
      <c r="NOB91" s="734"/>
      <c r="NOC91" s="734"/>
      <c r="NOD91" s="734"/>
      <c r="NOE91" s="734"/>
      <c r="NOF91" s="734"/>
      <c r="NOG91" s="734"/>
      <c r="NOH91" s="734"/>
      <c r="NOI91" s="734"/>
      <c r="NOJ91" s="734"/>
      <c r="NOK91" s="734"/>
      <c r="NOL91" s="734"/>
      <c r="NOM91" s="734"/>
      <c r="NON91" s="734"/>
      <c r="NOO91" s="734"/>
      <c r="NOP91" s="734"/>
      <c r="NOQ91" s="734"/>
      <c r="NOR91" s="734"/>
      <c r="NOS91" s="734"/>
      <c r="NOT91" s="734"/>
      <c r="NOU91" s="734"/>
      <c r="NOV91" s="734"/>
      <c r="NOW91" s="734"/>
      <c r="NOX91" s="734"/>
      <c r="NOY91" s="734"/>
      <c r="NOZ91" s="734"/>
      <c r="NPA91" s="734"/>
      <c r="NPB91" s="734"/>
      <c r="NPC91" s="734"/>
      <c r="NPD91" s="734"/>
      <c r="NPE91" s="734"/>
      <c r="NPF91" s="734"/>
      <c r="NPG91" s="734"/>
      <c r="NPH91" s="734"/>
      <c r="NPI91" s="734"/>
      <c r="NPJ91" s="734"/>
      <c r="NPK91" s="734"/>
      <c r="NPL91" s="734"/>
      <c r="NPM91" s="734"/>
      <c r="NPN91" s="734"/>
      <c r="NPO91" s="734"/>
      <c r="NPP91" s="734"/>
      <c r="NPQ91" s="734"/>
      <c r="NPR91" s="734"/>
      <c r="NPS91" s="734"/>
      <c r="NPT91" s="734"/>
      <c r="NPU91" s="734"/>
      <c r="NPV91" s="734"/>
      <c r="NPW91" s="734"/>
      <c r="NPX91" s="734"/>
      <c r="NPY91" s="734"/>
      <c r="NPZ91" s="734"/>
      <c r="NQA91" s="734"/>
      <c r="NQB91" s="734"/>
      <c r="NQC91" s="734"/>
      <c r="NQD91" s="734"/>
      <c r="NQE91" s="734"/>
      <c r="NQF91" s="734"/>
      <c r="NQG91" s="734"/>
      <c r="NQH91" s="734"/>
      <c r="NQI91" s="734"/>
      <c r="NQJ91" s="734"/>
      <c r="NQK91" s="734"/>
      <c r="NQL91" s="734"/>
      <c r="NQM91" s="734"/>
      <c r="NQN91" s="734"/>
      <c r="NQO91" s="734"/>
      <c r="NQP91" s="734"/>
      <c r="NQQ91" s="734"/>
      <c r="NQR91" s="734"/>
      <c r="NQS91" s="734"/>
      <c r="NQT91" s="734"/>
      <c r="NQU91" s="734"/>
      <c r="NQV91" s="734"/>
      <c r="NQW91" s="734"/>
      <c r="NQX91" s="734"/>
      <c r="NQY91" s="734"/>
      <c r="NQZ91" s="734"/>
      <c r="NRA91" s="734"/>
      <c r="NRB91" s="734"/>
      <c r="NRC91" s="734"/>
      <c r="NRD91" s="734"/>
      <c r="NRE91" s="734"/>
      <c r="NRF91" s="734"/>
      <c r="NRG91" s="734"/>
      <c r="NRH91" s="734"/>
      <c r="NRI91" s="734"/>
      <c r="NRJ91" s="734"/>
      <c r="NRK91" s="734"/>
      <c r="NRL91" s="734"/>
      <c r="NRM91" s="734"/>
      <c r="NRN91" s="734"/>
      <c r="NRO91" s="734"/>
      <c r="NRP91" s="734"/>
      <c r="NRQ91" s="734"/>
      <c r="NRR91" s="734"/>
      <c r="NRS91" s="734"/>
      <c r="NRT91" s="734"/>
      <c r="NRU91" s="734"/>
      <c r="NRV91" s="734"/>
      <c r="NRW91" s="734"/>
      <c r="NRX91" s="734"/>
      <c r="NRY91" s="734"/>
      <c r="NRZ91" s="734"/>
      <c r="NSA91" s="734"/>
      <c r="NSB91" s="734"/>
      <c r="NSC91" s="734"/>
      <c r="NSD91" s="734"/>
      <c r="NSE91" s="734"/>
      <c r="NSF91" s="734"/>
      <c r="NSG91" s="734"/>
      <c r="NSH91" s="734"/>
      <c r="NSI91" s="734"/>
      <c r="NSJ91" s="734"/>
      <c r="NSK91" s="734"/>
      <c r="NSL91" s="734"/>
      <c r="NSM91" s="734"/>
      <c r="NSN91" s="734"/>
      <c r="NSO91" s="734"/>
      <c r="NSP91" s="734"/>
      <c r="NSQ91" s="734"/>
      <c r="NSR91" s="734"/>
      <c r="NSS91" s="734"/>
      <c r="NST91" s="734"/>
      <c r="NSU91" s="734"/>
      <c r="NSV91" s="734"/>
      <c r="NSW91" s="734"/>
      <c r="NSX91" s="734"/>
      <c r="NSY91" s="734"/>
      <c r="NSZ91" s="734"/>
      <c r="NTA91" s="734"/>
      <c r="NTB91" s="734"/>
      <c r="NTC91" s="734"/>
      <c r="NTD91" s="734"/>
      <c r="NTE91" s="734"/>
      <c r="NTF91" s="734"/>
      <c r="NTG91" s="734"/>
      <c r="NTH91" s="734"/>
      <c r="NTI91" s="734"/>
      <c r="NTJ91" s="734"/>
      <c r="NTK91" s="734"/>
      <c r="NTL91" s="734"/>
      <c r="NTM91" s="734"/>
      <c r="NTN91" s="734"/>
      <c r="NTO91" s="734"/>
      <c r="NTP91" s="734"/>
      <c r="NTQ91" s="734"/>
      <c r="NTR91" s="734"/>
      <c r="NTS91" s="734"/>
      <c r="NTT91" s="734"/>
      <c r="NTU91" s="734"/>
      <c r="NTV91" s="734"/>
      <c r="NTW91" s="734"/>
      <c r="NTX91" s="734"/>
      <c r="NTY91" s="734"/>
      <c r="NTZ91" s="734"/>
      <c r="NUA91" s="734"/>
      <c r="NUB91" s="734"/>
      <c r="NUC91" s="734"/>
      <c r="NUD91" s="734"/>
      <c r="NUE91" s="734"/>
      <c r="NUF91" s="734"/>
      <c r="NUG91" s="734"/>
      <c r="NUH91" s="734"/>
      <c r="NUI91" s="734"/>
      <c r="NUJ91" s="734"/>
      <c r="NUK91" s="734"/>
      <c r="NUL91" s="734"/>
      <c r="NUM91" s="734"/>
      <c r="NUN91" s="734"/>
      <c r="NUO91" s="734"/>
      <c r="NUP91" s="734"/>
      <c r="NUQ91" s="734"/>
      <c r="NUR91" s="734"/>
      <c r="NUS91" s="734"/>
      <c r="NUT91" s="734"/>
      <c r="NUU91" s="734"/>
      <c r="NUV91" s="734"/>
      <c r="NUW91" s="734"/>
      <c r="NUX91" s="734"/>
      <c r="NUY91" s="734"/>
      <c r="NUZ91" s="734"/>
      <c r="NVA91" s="734"/>
      <c r="NVB91" s="734"/>
      <c r="NVC91" s="734"/>
      <c r="NVD91" s="734"/>
      <c r="NVE91" s="734"/>
      <c r="NVF91" s="734"/>
      <c r="NVG91" s="734"/>
      <c r="NVH91" s="734"/>
      <c r="NVI91" s="734"/>
      <c r="NVJ91" s="734"/>
      <c r="NVK91" s="734"/>
      <c r="NVL91" s="734"/>
      <c r="NVM91" s="734"/>
      <c r="NVN91" s="734"/>
      <c r="NVO91" s="734"/>
      <c r="NVP91" s="734"/>
      <c r="NVQ91" s="734"/>
      <c r="NVR91" s="734"/>
      <c r="NVS91" s="734"/>
      <c r="NVT91" s="734"/>
      <c r="NVU91" s="734"/>
      <c r="NVV91" s="734"/>
      <c r="NVW91" s="734"/>
      <c r="NVX91" s="734"/>
      <c r="NVY91" s="734"/>
      <c r="NVZ91" s="734"/>
      <c r="NWA91" s="734"/>
      <c r="NWB91" s="734"/>
      <c r="NWC91" s="734"/>
      <c r="NWD91" s="734"/>
      <c r="NWE91" s="734"/>
      <c r="NWF91" s="734"/>
      <c r="NWG91" s="734"/>
      <c r="NWH91" s="734"/>
      <c r="NWI91" s="734"/>
      <c r="NWJ91" s="734"/>
      <c r="NWK91" s="734"/>
      <c r="NWL91" s="734"/>
      <c r="NWM91" s="734"/>
      <c r="NWN91" s="734"/>
      <c r="NWO91" s="734"/>
      <c r="NWP91" s="734"/>
      <c r="NWQ91" s="734"/>
      <c r="NWR91" s="734"/>
      <c r="NWS91" s="734"/>
      <c r="NWT91" s="734"/>
      <c r="NWU91" s="734"/>
      <c r="NWV91" s="734"/>
      <c r="NWW91" s="734"/>
      <c r="NWX91" s="734"/>
      <c r="NWY91" s="734"/>
      <c r="NWZ91" s="734"/>
      <c r="NXA91" s="734"/>
      <c r="NXB91" s="734"/>
      <c r="NXC91" s="734"/>
      <c r="NXD91" s="734"/>
      <c r="NXE91" s="734"/>
      <c r="NXF91" s="734"/>
      <c r="NXG91" s="734"/>
      <c r="NXH91" s="734"/>
      <c r="NXI91" s="734"/>
      <c r="NXJ91" s="734"/>
      <c r="NXK91" s="734"/>
      <c r="NXL91" s="734"/>
      <c r="NXM91" s="734"/>
      <c r="NXN91" s="734"/>
      <c r="NXO91" s="734"/>
      <c r="NXP91" s="734"/>
      <c r="NXQ91" s="734"/>
      <c r="NXR91" s="734"/>
      <c r="NXS91" s="734"/>
      <c r="NXT91" s="734"/>
      <c r="NXU91" s="734"/>
      <c r="NXV91" s="734"/>
      <c r="NXW91" s="734"/>
      <c r="NXX91" s="734"/>
      <c r="NXY91" s="734"/>
      <c r="NXZ91" s="734"/>
      <c r="NYA91" s="734"/>
      <c r="NYB91" s="734"/>
      <c r="NYC91" s="734"/>
      <c r="NYD91" s="734"/>
      <c r="NYE91" s="734"/>
      <c r="NYF91" s="734"/>
      <c r="NYG91" s="734"/>
      <c r="NYH91" s="734"/>
      <c r="NYI91" s="734"/>
      <c r="NYJ91" s="734"/>
      <c r="NYK91" s="734"/>
      <c r="NYL91" s="734"/>
      <c r="NYM91" s="734"/>
      <c r="NYN91" s="734"/>
      <c r="NYO91" s="734"/>
      <c r="NYP91" s="734"/>
      <c r="NYQ91" s="734"/>
      <c r="NYR91" s="734"/>
      <c r="NYS91" s="734"/>
      <c r="NYT91" s="734"/>
      <c r="NYU91" s="734"/>
      <c r="NYV91" s="734"/>
      <c r="NYW91" s="734"/>
      <c r="NYX91" s="734"/>
      <c r="NYY91" s="734"/>
      <c r="NYZ91" s="734"/>
      <c r="NZA91" s="734"/>
      <c r="NZB91" s="734"/>
      <c r="NZC91" s="734"/>
      <c r="NZD91" s="734"/>
      <c r="NZE91" s="734"/>
      <c r="NZF91" s="734"/>
      <c r="NZG91" s="734"/>
      <c r="NZH91" s="734"/>
      <c r="NZI91" s="734"/>
      <c r="NZJ91" s="734"/>
      <c r="NZK91" s="734"/>
      <c r="NZL91" s="734"/>
      <c r="NZM91" s="734"/>
      <c r="NZN91" s="734"/>
      <c r="NZO91" s="734"/>
      <c r="NZP91" s="734"/>
      <c r="NZQ91" s="734"/>
      <c r="NZR91" s="734"/>
      <c r="NZS91" s="734"/>
      <c r="NZT91" s="734"/>
      <c r="NZU91" s="734"/>
      <c r="NZV91" s="734"/>
      <c r="NZW91" s="734"/>
      <c r="NZX91" s="734"/>
      <c r="NZY91" s="734"/>
      <c r="NZZ91" s="734"/>
      <c r="OAA91" s="734"/>
      <c r="OAB91" s="734"/>
      <c r="OAC91" s="734"/>
      <c r="OAD91" s="734"/>
      <c r="OAE91" s="734"/>
      <c r="OAF91" s="734"/>
      <c r="OAG91" s="734"/>
      <c r="OAH91" s="734"/>
      <c r="OAI91" s="734"/>
      <c r="OAJ91" s="734"/>
      <c r="OAK91" s="734"/>
      <c r="OAL91" s="734"/>
      <c r="OAM91" s="734"/>
      <c r="OAN91" s="734"/>
      <c r="OAO91" s="734"/>
      <c r="OAP91" s="734"/>
      <c r="OAQ91" s="734"/>
      <c r="OAR91" s="734"/>
      <c r="OAS91" s="734"/>
      <c r="OAT91" s="734"/>
      <c r="OAU91" s="734"/>
      <c r="OAV91" s="734"/>
      <c r="OAW91" s="734"/>
      <c r="OAX91" s="734"/>
      <c r="OAY91" s="734"/>
      <c r="OAZ91" s="734"/>
      <c r="OBA91" s="734"/>
      <c r="OBB91" s="734"/>
      <c r="OBC91" s="734"/>
      <c r="OBD91" s="734"/>
      <c r="OBE91" s="734"/>
      <c r="OBF91" s="734"/>
      <c r="OBG91" s="734"/>
      <c r="OBH91" s="734"/>
      <c r="OBI91" s="734"/>
      <c r="OBJ91" s="734"/>
      <c r="OBK91" s="734"/>
      <c r="OBL91" s="734"/>
      <c r="OBM91" s="734"/>
      <c r="OBN91" s="734"/>
      <c r="OBO91" s="734"/>
      <c r="OBP91" s="734"/>
      <c r="OBQ91" s="734"/>
      <c r="OBR91" s="734"/>
      <c r="OBS91" s="734"/>
      <c r="OBT91" s="734"/>
      <c r="OBU91" s="734"/>
      <c r="OBV91" s="734"/>
      <c r="OBW91" s="734"/>
      <c r="OBX91" s="734"/>
      <c r="OBY91" s="734"/>
      <c r="OBZ91" s="734"/>
      <c r="OCA91" s="734"/>
      <c r="OCB91" s="734"/>
      <c r="OCC91" s="734"/>
      <c r="OCD91" s="734"/>
      <c r="OCE91" s="734"/>
      <c r="OCF91" s="734"/>
      <c r="OCG91" s="734"/>
      <c r="OCH91" s="734"/>
      <c r="OCI91" s="734"/>
      <c r="OCJ91" s="734"/>
      <c r="OCK91" s="734"/>
      <c r="OCL91" s="734"/>
      <c r="OCM91" s="734"/>
      <c r="OCN91" s="734"/>
      <c r="OCO91" s="734"/>
      <c r="OCP91" s="734"/>
      <c r="OCQ91" s="734"/>
      <c r="OCR91" s="734"/>
      <c r="OCS91" s="734"/>
      <c r="OCT91" s="734"/>
      <c r="OCU91" s="734"/>
      <c r="OCV91" s="734"/>
      <c r="OCW91" s="734"/>
      <c r="OCX91" s="734"/>
      <c r="OCY91" s="734"/>
      <c r="OCZ91" s="734"/>
      <c r="ODA91" s="734"/>
      <c r="ODB91" s="734"/>
      <c r="ODC91" s="734"/>
      <c r="ODD91" s="734"/>
      <c r="ODE91" s="734"/>
      <c r="ODF91" s="734"/>
      <c r="ODG91" s="734"/>
      <c r="ODH91" s="734"/>
      <c r="ODI91" s="734"/>
      <c r="ODJ91" s="734"/>
      <c r="ODK91" s="734"/>
      <c r="ODL91" s="734"/>
      <c r="ODM91" s="734"/>
      <c r="ODN91" s="734"/>
      <c r="ODO91" s="734"/>
      <c r="ODP91" s="734"/>
      <c r="ODQ91" s="734"/>
      <c r="ODR91" s="734"/>
      <c r="ODS91" s="734"/>
      <c r="ODT91" s="734"/>
      <c r="ODU91" s="734"/>
      <c r="ODV91" s="734"/>
      <c r="ODW91" s="734"/>
      <c r="ODX91" s="734"/>
      <c r="ODY91" s="734"/>
      <c r="ODZ91" s="734"/>
      <c r="OEA91" s="734"/>
      <c r="OEB91" s="734"/>
      <c r="OEC91" s="734"/>
      <c r="OED91" s="734"/>
      <c r="OEE91" s="734"/>
      <c r="OEF91" s="734"/>
      <c r="OEG91" s="734"/>
      <c r="OEH91" s="734"/>
      <c r="OEI91" s="734"/>
      <c r="OEJ91" s="734"/>
      <c r="OEK91" s="734"/>
      <c r="OEL91" s="734"/>
      <c r="OEM91" s="734"/>
      <c r="OEN91" s="734"/>
      <c r="OEO91" s="734"/>
      <c r="OEP91" s="734"/>
      <c r="OEQ91" s="734"/>
      <c r="OER91" s="734"/>
      <c r="OES91" s="734"/>
      <c r="OET91" s="734"/>
      <c r="OEU91" s="734"/>
      <c r="OEV91" s="734"/>
      <c r="OEW91" s="734"/>
      <c r="OEX91" s="734"/>
      <c r="OEY91" s="734"/>
      <c r="OEZ91" s="734"/>
      <c r="OFA91" s="734"/>
      <c r="OFB91" s="734"/>
      <c r="OFC91" s="734"/>
      <c r="OFD91" s="734"/>
      <c r="OFE91" s="734"/>
      <c r="OFF91" s="734"/>
      <c r="OFG91" s="734"/>
      <c r="OFH91" s="734"/>
      <c r="OFI91" s="734"/>
      <c r="OFJ91" s="734"/>
      <c r="OFK91" s="734"/>
      <c r="OFL91" s="734"/>
      <c r="OFM91" s="734"/>
      <c r="OFN91" s="734"/>
      <c r="OFO91" s="734"/>
      <c r="OFP91" s="734"/>
      <c r="OFQ91" s="734"/>
      <c r="OFR91" s="734"/>
      <c r="OFS91" s="734"/>
      <c r="OFT91" s="734"/>
      <c r="OFU91" s="734"/>
      <c r="OFV91" s="734"/>
      <c r="OFW91" s="734"/>
      <c r="OFX91" s="734"/>
      <c r="OFY91" s="734"/>
      <c r="OFZ91" s="734"/>
      <c r="OGA91" s="734"/>
      <c r="OGB91" s="734"/>
      <c r="OGC91" s="734"/>
      <c r="OGD91" s="734"/>
      <c r="OGE91" s="734"/>
      <c r="OGF91" s="734"/>
      <c r="OGG91" s="734"/>
      <c r="OGH91" s="734"/>
      <c r="OGI91" s="734"/>
      <c r="OGJ91" s="734"/>
      <c r="OGK91" s="734"/>
      <c r="OGL91" s="734"/>
      <c r="OGM91" s="734"/>
      <c r="OGN91" s="734"/>
      <c r="OGO91" s="734"/>
      <c r="OGP91" s="734"/>
      <c r="OGQ91" s="734"/>
      <c r="OGR91" s="734"/>
      <c r="OGS91" s="734"/>
      <c r="OGT91" s="734"/>
      <c r="OGU91" s="734"/>
      <c r="OGV91" s="734"/>
      <c r="OGW91" s="734"/>
      <c r="OGX91" s="734"/>
      <c r="OGY91" s="734"/>
      <c r="OGZ91" s="734"/>
      <c r="OHA91" s="734"/>
      <c r="OHB91" s="734"/>
      <c r="OHC91" s="734"/>
      <c r="OHD91" s="734"/>
      <c r="OHE91" s="734"/>
      <c r="OHF91" s="734"/>
      <c r="OHG91" s="734"/>
      <c r="OHH91" s="734"/>
      <c r="OHI91" s="734"/>
      <c r="OHJ91" s="734"/>
      <c r="OHK91" s="734"/>
      <c r="OHL91" s="734"/>
      <c r="OHM91" s="734"/>
      <c r="OHN91" s="734"/>
      <c r="OHO91" s="734"/>
      <c r="OHP91" s="734"/>
      <c r="OHQ91" s="734"/>
      <c r="OHR91" s="734"/>
      <c r="OHS91" s="734"/>
      <c r="OHT91" s="734"/>
      <c r="OHU91" s="734"/>
      <c r="OHV91" s="734"/>
      <c r="OHW91" s="734"/>
      <c r="OHX91" s="734"/>
      <c r="OHY91" s="734"/>
      <c r="OHZ91" s="734"/>
      <c r="OIA91" s="734"/>
      <c r="OIB91" s="734"/>
      <c r="OIC91" s="734"/>
      <c r="OID91" s="734"/>
      <c r="OIE91" s="734"/>
      <c r="OIF91" s="734"/>
      <c r="OIG91" s="734"/>
      <c r="OIH91" s="734"/>
      <c r="OII91" s="734"/>
      <c r="OIJ91" s="734"/>
      <c r="OIK91" s="734"/>
      <c r="OIL91" s="734"/>
      <c r="OIM91" s="734"/>
      <c r="OIN91" s="734"/>
      <c r="OIO91" s="734"/>
      <c r="OIP91" s="734"/>
      <c r="OIQ91" s="734"/>
      <c r="OIR91" s="734"/>
      <c r="OIS91" s="734"/>
      <c r="OIT91" s="734"/>
      <c r="OIU91" s="734"/>
      <c r="OIV91" s="734"/>
      <c r="OIW91" s="734"/>
      <c r="OIX91" s="734"/>
      <c r="OIY91" s="734"/>
      <c r="OIZ91" s="734"/>
      <c r="OJA91" s="734"/>
      <c r="OJB91" s="734"/>
      <c r="OJC91" s="734"/>
      <c r="OJD91" s="734"/>
      <c r="OJE91" s="734"/>
      <c r="OJF91" s="734"/>
      <c r="OJG91" s="734"/>
      <c r="OJH91" s="734"/>
      <c r="OJI91" s="734"/>
      <c r="OJJ91" s="734"/>
      <c r="OJK91" s="734"/>
      <c r="OJL91" s="734"/>
      <c r="OJM91" s="734"/>
      <c r="OJN91" s="734"/>
      <c r="OJO91" s="734"/>
      <c r="OJP91" s="734"/>
      <c r="OJQ91" s="734"/>
      <c r="OJR91" s="734"/>
      <c r="OJS91" s="734"/>
      <c r="OJT91" s="734"/>
      <c r="OJU91" s="734"/>
      <c r="OJV91" s="734"/>
      <c r="OJW91" s="734"/>
      <c r="OJX91" s="734"/>
      <c r="OJY91" s="734"/>
      <c r="OJZ91" s="734"/>
      <c r="OKA91" s="734"/>
      <c r="OKB91" s="734"/>
      <c r="OKC91" s="734"/>
      <c r="OKD91" s="734"/>
      <c r="OKE91" s="734"/>
      <c r="OKF91" s="734"/>
      <c r="OKG91" s="734"/>
      <c r="OKH91" s="734"/>
      <c r="OKI91" s="734"/>
      <c r="OKJ91" s="734"/>
      <c r="OKK91" s="734"/>
      <c r="OKL91" s="734"/>
      <c r="OKM91" s="734"/>
      <c r="OKN91" s="734"/>
      <c r="OKO91" s="734"/>
      <c r="OKP91" s="734"/>
      <c r="OKQ91" s="734"/>
      <c r="OKR91" s="734"/>
      <c r="OKS91" s="734"/>
      <c r="OKT91" s="734"/>
      <c r="OKU91" s="734"/>
      <c r="OKV91" s="734"/>
      <c r="OKW91" s="734"/>
      <c r="OKX91" s="734"/>
      <c r="OKY91" s="734"/>
      <c r="OKZ91" s="734"/>
      <c r="OLA91" s="734"/>
      <c r="OLB91" s="734"/>
      <c r="OLC91" s="734"/>
      <c r="OLD91" s="734"/>
      <c r="OLE91" s="734"/>
      <c r="OLF91" s="734"/>
      <c r="OLG91" s="734"/>
      <c r="OLH91" s="734"/>
      <c r="OLI91" s="734"/>
      <c r="OLJ91" s="734"/>
      <c r="OLK91" s="734"/>
      <c r="OLL91" s="734"/>
      <c r="OLM91" s="734"/>
      <c r="OLN91" s="734"/>
      <c r="OLO91" s="734"/>
      <c r="OLP91" s="734"/>
      <c r="OLQ91" s="734"/>
      <c r="OLR91" s="734"/>
      <c r="OLS91" s="734"/>
      <c r="OLT91" s="734"/>
      <c r="OLU91" s="734"/>
      <c r="OLV91" s="734"/>
      <c r="OLW91" s="734"/>
      <c r="OLX91" s="734"/>
      <c r="OLY91" s="734"/>
      <c r="OLZ91" s="734"/>
      <c r="OMA91" s="734"/>
      <c r="OMB91" s="734"/>
      <c r="OMC91" s="734"/>
      <c r="OMD91" s="734"/>
      <c r="OME91" s="734"/>
      <c r="OMF91" s="734"/>
      <c r="OMG91" s="734"/>
      <c r="OMH91" s="734"/>
      <c r="OMI91" s="734"/>
      <c r="OMJ91" s="734"/>
      <c r="OMK91" s="734"/>
      <c r="OML91" s="734"/>
      <c r="OMM91" s="734"/>
      <c r="OMN91" s="734"/>
      <c r="OMO91" s="734"/>
      <c r="OMP91" s="734"/>
      <c r="OMQ91" s="734"/>
      <c r="OMR91" s="734"/>
      <c r="OMS91" s="734"/>
      <c r="OMT91" s="734"/>
      <c r="OMU91" s="734"/>
      <c r="OMV91" s="734"/>
      <c r="OMW91" s="734"/>
      <c r="OMX91" s="734"/>
      <c r="OMY91" s="734"/>
      <c r="OMZ91" s="734"/>
      <c r="ONA91" s="734"/>
      <c r="ONB91" s="734"/>
      <c r="ONC91" s="734"/>
      <c r="OND91" s="734"/>
      <c r="ONE91" s="734"/>
      <c r="ONF91" s="734"/>
      <c r="ONG91" s="734"/>
      <c r="ONH91" s="734"/>
      <c r="ONI91" s="734"/>
      <c r="ONJ91" s="734"/>
      <c r="ONK91" s="734"/>
      <c r="ONL91" s="734"/>
      <c r="ONM91" s="734"/>
      <c r="ONN91" s="734"/>
      <c r="ONO91" s="734"/>
      <c r="ONP91" s="734"/>
      <c r="ONQ91" s="734"/>
      <c r="ONR91" s="734"/>
      <c r="ONS91" s="734"/>
      <c r="ONT91" s="734"/>
      <c r="ONU91" s="734"/>
      <c r="ONV91" s="734"/>
      <c r="ONW91" s="734"/>
      <c r="ONX91" s="734"/>
      <c r="ONY91" s="734"/>
      <c r="ONZ91" s="734"/>
      <c r="OOA91" s="734"/>
      <c r="OOB91" s="734"/>
      <c r="OOC91" s="734"/>
      <c r="OOD91" s="734"/>
      <c r="OOE91" s="734"/>
      <c r="OOF91" s="734"/>
      <c r="OOG91" s="734"/>
      <c r="OOH91" s="734"/>
      <c r="OOI91" s="734"/>
      <c r="OOJ91" s="734"/>
      <c r="OOK91" s="734"/>
      <c r="OOL91" s="734"/>
      <c r="OOM91" s="734"/>
      <c r="OON91" s="734"/>
      <c r="OOO91" s="734"/>
      <c r="OOP91" s="734"/>
      <c r="OOQ91" s="734"/>
      <c r="OOR91" s="734"/>
      <c r="OOS91" s="734"/>
      <c r="OOT91" s="734"/>
      <c r="OOU91" s="734"/>
      <c r="OOV91" s="734"/>
      <c r="OOW91" s="734"/>
      <c r="OOX91" s="734"/>
      <c r="OOY91" s="734"/>
      <c r="OOZ91" s="734"/>
      <c r="OPA91" s="734"/>
      <c r="OPB91" s="734"/>
      <c r="OPC91" s="734"/>
      <c r="OPD91" s="734"/>
      <c r="OPE91" s="734"/>
      <c r="OPF91" s="734"/>
      <c r="OPG91" s="734"/>
      <c r="OPH91" s="734"/>
      <c r="OPI91" s="734"/>
      <c r="OPJ91" s="734"/>
      <c r="OPK91" s="734"/>
      <c r="OPL91" s="734"/>
      <c r="OPM91" s="734"/>
      <c r="OPN91" s="734"/>
      <c r="OPO91" s="734"/>
      <c r="OPP91" s="734"/>
      <c r="OPQ91" s="734"/>
      <c r="OPR91" s="734"/>
      <c r="OPS91" s="734"/>
      <c r="OPT91" s="734"/>
      <c r="OPU91" s="734"/>
      <c r="OPV91" s="734"/>
      <c r="OPW91" s="734"/>
      <c r="OPX91" s="734"/>
      <c r="OPY91" s="734"/>
      <c r="OPZ91" s="734"/>
      <c r="OQA91" s="734"/>
      <c r="OQB91" s="734"/>
      <c r="OQC91" s="734"/>
      <c r="OQD91" s="734"/>
      <c r="OQE91" s="734"/>
      <c r="OQF91" s="734"/>
      <c r="OQG91" s="734"/>
      <c r="OQH91" s="734"/>
      <c r="OQI91" s="734"/>
      <c r="OQJ91" s="734"/>
      <c r="OQK91" s="734"/>
      <c r="OQL91" s="734"/>
      <c r="OQM91" s="734"/>
      <c r="OQN91" s="734"/>
      <c r="OQO91" s="734"/>
      <c r="OQP91" s="734"/>
      <c r="OQQ91" s="734"/>
      <c r="OQR91" s="734"/>
      <c r="OQS91" s="734"/>
      <c r="OQT91" s="734"/>
      <c r="OQU91" s="734"/>
      <c r="OQV91" s="734"/>
      <c r="OQW91" s="734"/>
      <c r="OQX91" s="734"/>
      <c r="OQY91" s="734"/>
      <c r="OQZ91" s="734"/>
      <c r="ORA91" s="734"/>
      <c r="ORB91" s="734"/>
      <c r="ORC91" s="734"/>
      <c r="ORD91" s="734"/>
      <c r="ORE91" s="734"/>
      <c r="ORF91" s="734"/>
      <c r="ORG91" s="734"/>
      <c r="ORH91" s="734"/>
      <c r="ORI91" s="734"/>
      <c r="ORJ91" s="734"/>
      <c r="ORK91" s="734"/>
      <c r="ORL91" s="734"/>
      <c r="ORM91" s="734"/>
      <c r="ORN91" s="734"/>
      <c r="ORO91" s="734"/>
      <c r="ORP91" s="734"/>
      <c r="ORQ91" s="734"/>
      <c r="ORR91" s="734"/>
      <c r="ORS91" s="734"/>
      <c r="ORT91" s="734"/>
      <c r="ORU91" s="734"/>
      <c r="ORV91" s="734"/>
      <c r="ORW91" s="734"/>
      <c r="ORX91" s="734"/>
      <c r="ORY91" s="734"/>
      <c r="ORZ91" s="734"/>
      <c r="OSA91" s="734"/>
      <c r="OSB91" s="734"/>
      <c r="OSC91" s="734"/>
      <c r="OSD91" s="734"/>
      <c r="OSE91" s="734"/>
      <c r="OSF91" s="734"/>
      <c r="OSG91" s="734"/>
      <c r="OSH91" s="734"/>
      <c r="OSI91" s="734"/>
      <c r="OSJ91" s="734"/>
      <c r="OSK91" s="734"/>
      <c r="OSL91" s="734"/>
      <c r="OSM91" s="734"/>
      <c r="OSN91" s="734"/>
      <c r="OSO91" s="734"/>
      <c r="OSP91" s="734"/>
      <c r="OSQ91" s="734"/>
      <c r="OSR91" s="734"/>
      <c r="OSS91" s="734"/>
      <c r="OST91" s="734"/>
      <c r="OSU91" s="734"/>
      <c r="OSV91" s="734"/>
      <c r="OSW91" s="734"/>
      <c r="OSX91" s="734"/>
      <c r="OSY91" s="734"/>
      <c r="OSZ91" s="734"/>
      <c r="OTA91" s="734"/>
      <c r="OTB91" s="734"/>
      <c r="OTC91" s="734"/>
      <c r="OTD91" s="734"/>
      <c r="OTE91" s="734"/>
      <c r="OTF91" s="734"/>
      <c r="OTG91" s="734"/>
      <c r="OTH91" s="734"/>
      <c r="OTI91" s="734"/>
      <c r="OTJ91" s="734"/>
      <c r="OTK91" s="734"/>
      <c r="OTL91" s="734"/>
      <c r="OTM91" s="734"/>
      <c r="OTN91" s="734"/>
      <c r="OTO91" s="734"/>
      <c r="OTP91" s="734"/>
      <c r="OTQ91" s="734"/>
      <c r="OTR91" s="734"/>
      <c r="OTS91" s="734"/>
      <c r="OTT91" s="734"/>
      <c r="OTU91" s="734"/>
      <c r="OTV91" s="734"/>
      <c r="OTW91" s="734"/>
      <c r="OTX91" s="734"/>
      <c r="OTY91" s="734"/>
      <c r="OTZ91" s="734"/>
      <c r="OUA91" s="734"/>
      <c r="OUB91" s="734"/>
      <c r="OUC91" s="734"/>
      <c r="OUD91" s="734"/>
      <c r="OUE91" s="734"/>
      <c r="OUF91" s="734"/>
      <c r="OUG91" s="734"/>
      <c r="OUH91" s="734"/>
      <c r="OUI91" s="734"/>
      <c r="OUJ91" s="734"/>
      <c r="OUK91" s="734"/>
      <c r="OUL91" s="734"/>
      <c r="OUM91" s="734"/>
      <c r="OUN91" s="734"/>
      <c r="OUO91" s="734"/>
      <c r="OUP91" s="734"/>
      <c r="OUQ91" s="734"/>
      <c r="OUR91" s="734"/>
      <c r="OUS91" s="734"/>
      <c r="OUT91" s="734"/>
      <c r="OUU91" s="734"/>
      <c r="OUV91" s="734"/>
      <c r="OUW91" s="734"/>
      <c r="OUX91" s="734"/>
      <c r="OUY91" s="734"/>
      <c r="OUZ91" s="734"/>
      <c r="OVA91" s="734"/>
      <c r="OVB91" s="734"/>
      <c r="OVC91" s="734"/>
      <c r="OVD91" s="734"/>
      <c r="OVE91" s="734"/>
      <c r="OVF91" s="734"/>
      <c r="OVG91" s="734"/>
      <c r="OVH91" s="734"/>
      <c r="OVI91" s="734"/>
      <c r="OVJ91" s="734"/>
      <c r="OVK91" s="734"/>
      <c r="OVL91" s="734"/>
      <c r="OVM91" s="734"/>
      <c r="OVN91" s="734"/>
      <c r="OVO91" s="734"/>
      <c r="OVP91" s="734"/>
      <c r="OVQ91" s="734"/>
      <c r="OVR91" s="734"/>
      <c r="OVS91" s="734"/>
      <c r="OVT91" s="734"/>
      <c r="OVU91" s="734"/>
      <c r="OVV91" s="734"/>
      <c r="OVW91" s="734"/>
      <c r="OVX91" s="734"/>
      <c r="OVY91" s="734"/>
      <c r="OVZ91" s="734"/>
      <c r="OWA91" s="734"/>
      <c r="OWB91" s="734"/>
      <c r="OWC91" s="734"/>
      <c r="OWD91" s="734"/>
      <c r="OWE91" s="734"/>
      <c r="OWF91" s="734"/>
      <c r="OWG91" s="734"/>
      <c r="OWH91" s="734"/>
      <c r="OWI91" s="734"/>
      <c r="OWJ91" s="734"/>
      <c r="OWK91" s="734"/>
      <c r="OWL91" s="734"/>
      <c r="OWM91" s="734"/>
      <c r="OWN91" s="734"/>
      <c r="OWO91" s="734"/>
      <c r="OWP91" s="734"/>
      <c r="OWQ91" s="734"/>
      <c r="OWR91" s="734"/>
      <c r="OWS91" s="734"/>
      <c r="OWT91" s="734"/>
      <c r="OWU91" s="734"/>
      <c r="OWV91" s="734"/>
      <c r="OWW91" s="734"/>
      <c r="OWX91" s="734"/>
      <c r="OWY91" s="734"/>
      <c r="OWZ91" s="734"/>
      <c r="OXA91" s="734"/>
      <c r="OXB91" s="734"/>
      <c r="OXC91" s="734"/>
      <c r="OXD91" s="734"/>
      <c r="OXE91" s="734"/>
      <c r="OXF91" s="734"/>
      <c r="OXG91" s="734"/>
      <c r="OXH91" s="734"/>
      <c r="OXI91" s="734"/>
      <c r="OXJ91" s="734"/>
      <c r="OXK91" s="734"/>
      <c r="OXL91" s="734"/>
      <c r="OXM91" s="734"/>
      <c r="OXN91" s="734"/>
      <c r="OXO91" s="734"/>
      <c r="OXP91" s="734"/>
      <c r="OXQ91" s="734"/>
      <c r="OXR91" s="734"/>
      <c r="OXS91" s="734"/>
      <c r="OXT91" s="734"/>
      <c r="OXU91" s="734"/>
      <c r="OXV91" s="734"/>
      <c r="OXW91" s="734"/>
      <c r="OXX91" s="734"/>
      <c r="OXY91" s="734"/>
      <c r="OXZ91" s="734"/>
      <c r="OYA91" s="734"/>
      <c r="OYB91" s="734"/>
      <c r="OYC91" s="734"/>
      <c r="OYD91" s="734"/>
      <c r="OYE91" s="734"/>
      <c r="OYF91" s="734"/>
      <c r="OYG91" s="734"/>
      <c r="OYH91" s="734"/>
      <c r="OYI91" s="734"/>
      <c r="OYJ91" s="734"/>
      <c r="OYK91" s="734"/>
      <c r="OYL91" s="734"/>
      <c r="OYM91" s="734"/>
      <c r="OYN91" s="734"/>
      <c r="OYO91" s="734"/>
      <c r="OYP91" s="734"/>
      <c r="OYQ91" s="734"/>
      <c r="OYR91" s="734"/>
      <c r="OYS91" s="734"/>
      <c r="OYT91" s="734"/>
      <c r="OYU91" s="734"/>
      <c r="OYV91" s="734"/>
      <c r="OYW91" s="734"/>
      <c r="OYX91" s="734"/>
      <c r="OYY91" s="734"/>
      <c r="OYZ91" s="734"/>
      <c r="OZA91" s="734"/>
      <c r="OZB91" s="734"/>
      <c r="OZC91" s="734"/>
      <c r="OZD91" s="734"/>
      <c r="OZE91" s="734"/>
      <c r="OZF91" s="734"/>
      <c r="OZG91" s="734"/>
      <c r="OZH91" s="734"/>
      <c r="OZI91" s="734"/>
      <c r="OZJ91" s="734"/>
      <c r="OZK91" s="734"/>
      <c r="OZL91" s="734"/>
      <c r="OZM91" s="734"/>
      <c r="OZN91" s="734"/>
      <c r="OZO91" s="734"/>
      <c r="OZP91" s="734"/>
      <c r="OZQ91" s="734"/>
      <c r="OZR91" s="734"/>
      <c r="OZS91" s="734"/>
      <c r="OZT91" s="734"/>
      <c r="OZU91" s="734"/>
      <c r="OZV91" s="734"/>
      <c r="OZW91" s="734"/>
      <c r="OZX91" s="734"/>
      <c r="OZY91" s="734"/>
      <c r="OZZ91" s="734"/>
      <c r="PAA91" s="734"/>
      <c r="PAB91" s="734"/>
      <c r="PAC91" s="734"/>
      <c r="PAD91" s="734"/>
      <c r="PAE91" s="734"/>
      <c r="PAF91" s="734"/>
      <c r="PAG91" s="734"/>
      <c r="PAH91" s="734"/>
      <c r="PAI91" s="734"/>
      <c r="PAJ91" s="734"/>
      <c r="PAK91" s="734"/>
      <c r="PAL91" s="734"/>
      <c r="PAM91" s="734"/>
      <c r="PAN91" s="734"/>
      <c r="PAO91" s="734"/>
      <c r="PAP91" s="734"/>
      <c r="PAQ91" s="734"/>
      <c r="PAR91" s="734"/>
      <c r="PAS91" s="734"/>
      <c r="PAT91" s="734"/>
      <c r="PAU91" s="734"/>
      <c r="PAV91" s="734"/>
      <c r="PAW91" s="734"/>
      <c r="PAX91" s="734"/>
      <c r="PAY91" s="734"/>
      <c r="PAZ91" s="734"/>
      <c r="PBA91" s="734"/>
      <c r="PBB91" s="734"/>
      <c r="PBC91" s="734"/>
      <c r="PBD91" s="734"/>
      <c r="PBE91" s="734"/>
      <c r="PBF91" s="734"/>
      <c r="PBG91" s="734"/>
      <c r="PBH91" s="734"/>
      <c r="PBI91" s="734"/>
      <c r="PBJ91" s="734"/>
      <c r="PBK91" s="734"/>
      <c r="PBL91" s="734"/>
      <c r="PBM91" s="734"/>
      <c r="PBN91" s="734"/>
      <c r="PBO91" s="734"/>
      <c r="PBP91" s="734"/>
      <c r="PBQ91" s="734"/>
      <c r="PBR91" s="734"/>
      <c r="PBS91" s="734"/>
      <c r="PBT91" s="734"/>
      <c r="PBU91" s="734"/>
      <c r="PBV91" s="734"/>
      <c r="PBW91" s="734"/>
      <c r="PBX91" s="734"/>
      <c r="PBY91" s="734"/>
      <c r="PBZ91" s="734"/>
      <c r="PCA91" s="734"/>
      <c r="PCB91" s="734"/>
      <c r="PCC91" s="734"/>
      <c r="PCD91" s="734"/>
      <c r="PCE91" s="734"/>
      <c r="PCF91" s="734"/>
      <c r="PCG91" s="734"/>
      <c r="PCH91" s="734"/>
      <c r="PCI91" s="734"/>
      <c r="PCJ91" s="734"/>
      <c r="PCK91" s="734"/>
      <c r="PCL91" s="734"/>
      <c r="PCM91" s="734"/>
      <c r="PCN91" s="734"/>
      <c r="PCO91" s="734"/>
      <c r="PCP91" s="734"/>
      <c r="PCQ91" s="734"/>
      <c r="PCR91" s="734"/>
      <c r="PCS91" s="734"/>
      <c r="PCT91" s="734"/>
      <c r="PCU91" s="734"/>
      <c r="PCV91" s="734"/>
      <c r="PCW91" s="734"/>
      <c r="PCX91" s="734"/>
      <c r="PCY91" s="734"/>
      <c r="PCZ91" s="734"/>
      <c r="PDA91" s="734"/>
      <c r="PDB91" s="734"/>
      <c r="PDC91" s="734"/>
      <c r="PDD91" s="734"/>
      <c r="PDE91" s="734"/>
      <c r="PDF91" s="734"/>
      <c r="PDG91" s="734"/>
      <c r="PDH91" s="734"/>
      <c r="PDI91" s="734"/>
      <c r="PDJ91" s="734"/>
      <c r="PDK91" s="734"/>
      <c r="PDL91" s="734"/>
      <c r="PDM91" s="734"/>
      <c r="PDN91" s="734"/>
      <c r="PDO91" s="734"/>
      <c r="PDP91" s="734"/>
      <c r="PDQ91" s="734"/>
      <c r="PDR91" s="734"/>
      <c r="PDS91" s="734"/>
      <c r="PDT91" s="734"/>
      <c r="PDU91" s="734"/>
      <c r="PDV91" s="734"/>
      <c r="PDW91" s="734"/>
      <c r="PDX91" s="734"/>
      <c r="PDY91" s="734"/>
      <c r="PDZ91" s="734"/>
      <c r="PEA91" s="734"/>
      <c r="PEB91" s="734"/>
      <c r="PEC91" s="734"/>
      <c r="PED91" s="734"/>
      <c r="PEE91" s="734"/>
      <c r="PEF91" s="734"/>
      <c r="PEG91" s="734"/>
      <c r="PEH91" s="734"/>
      <c r="PEI91" s="734"/>
      <c r="PEJ91" s="734"/>
      <c r="PEK91" s="734"/>
      <c r="PEL91" s="734"/>
      <c r="PEM91" s="734"/>
      <c r="PEN91" s="734"/>
      <c r="PEO91" s="734"/>
      <c r="PEP91" s="734"/>
      <c r="PEQ91" s="734"/>
      <c r="PER91" s="734"/>
      <c r="PES91" s="734"/>
      <c r="PET91" s="734"/>
      <c r="PEU91" s="734"/>
      <c r="PEV91" s="734"/>
      <c r="PEW91" s="734"/>
      <c r="PEX91" s="734"/>
      <c r="PEY91" s="734"/>
      <c r="PEZ91" s="734"/>
      <c r="PFA91" s="734"/>
      <c r="PFB91" s="734"/>
      <c r="PFC91" s="734"/>
      <c r="PFD91" s="734"/>
      <c r="PFE91" s="734"/>
      <c r="PFF91" s="734"/>
      <c r="PFG91" s="734"/>
      <c r="PFH91" s="734"/>
      <c r="PFI91" s="734"/>
      <c r="PFJ91" s="734"/>
      <c r="PFK91" s="734"/>
      <c r="PFL91" s="734"/>
      <c r="PFM91" s="734"/>
      <c r="PFN91" s="734"/>
      <c r="PFO91" s="734"/>
      <c r="PFP91" s="734"/>
      <c r="PFQ91" s="734"/>
      <c r="PFR91" s="734"/>
      <c r="PFS91" s="734"/>
      <c r="PFT91" s="734"/>
      <c r="PFU91" s="734"/>
      <c r="PFV91" s="734"/>
      <c r="PFW91" s="734"/>
      <c r="PFX91" s="734"/>
      <c r="PFY91" s="734"/>
      <c r="PFZ91" s="734"/>
      <c r="PGA91" s="734"/>
      <c r="PGB91" s="734"/>
      <c r="PGC91" s="734"/>
      <c r="PGD91" s="734"/>
      <c r="PGE91" s="734"/>
      <c r="PGF91" s="734"/>
      <c r="PGG91" s="734"/>
      <c r="PGH91" s="734"/>
      <c r="PGI91" s="734"/>
      <c r="PGJ91" s="734"/>
      <c r="PGK91" s="734"/>
      <c r="PGL91" s="734"/>
      <c r="PGM91" s="734"/>
      <c r="PGN91" s="734"/>
      <c r="PGO91" s="734"/>
      <c r="PGP91" s="734"/>
      <c r="PGQ91" s="734"/>
      <c r="PGR91" s="734"/>
      <c r="PGS91" s="734"/>
      <c r="PGT91" s="734"/>
      <c r="PGU91" s="734"/>
      <c r="PGV91" s="734"/>
      <c r="PGW91" s="734"/>
      <c r="PGX91" s="734"/>
      <c r="PGY91" s="734"/>
      <c r="PGZ91" s="734"/>
      <c r="PHA91" s="734"/>
      <c r="PHB91" s="734"/>
      <c r="PHC91" s="734"/>
      <c r="PHD91" s="734"/>
      <c r="PHE91" s="734"/>
      <c r="PHF91" s="734"/>
      <c r="PHG91" s="734"/>
      <c r="PHH91" s="734"/>
      <c r="PHI91" s="734"/>
      <c r="PHJ91" s="734"/>
      <c r="PHK91" s="734"/>
      <c r="PHL91" s="734"/>
      <c r="PHM91" s="734"/>
      <c r="PHN91" s="734"/>
      <c r="PHO91" s="734"/>
      <c r="PHP91" s="734"/>
      <c r="PHQ91" s="734"/>
      <c r="PHR91" s="734"/>
      <c r="PHS91" s="734"/>
      <c r="PHT91" s="734"/>
      <c r="PHU91" s="734"/>
      <c r="PHV91" s="734"/>
      <c r="PHW91" s="734"/>
      <c r="PHX91" s="734"/>
      <c r="PHY91" s="734"/>
      <c r="PHZ91" s="734"/>
      <c r="PIA91" s="734"/>
      <c r="PIB91" s="734"/>
      <c r="PIC91" s="734"/>
      <c r="PID91" s="734"/>
      <c r="PIE91" s="734"/>
      <c r="PIF91" s="734"/>
      <c r="PIG91" s="734"/>
      <c r="PIH91" s="734"/>
      <c r="PII91" s="734"/>
      <c r="PIJ91" s="734"/>
      <c r="PIK91" s="734"/>
      <c r="PIL91" s="734"/>
      <c r="PIM91" s="734"/>
      <c r="PIN91" s="734"/>
      <c r="PIO91" s="734"/>
      <c r="PIP91" s="734"/>
      <c r="PIQ91" s="734"/>
      <c r="PIR91" s="734"/>
      <c r="PIS91" s="734"/>
      <c r="PIT91" s="734"/>
      <c r="PIU91" s="734"/>
      <c r="PIV91" s="734"/>
      <c r="PIW91" s="734"/>
      <c r="PIX91" s="734"/>
      <c r="PIY91" s="734"/>
      <c r="PIZ91" s="734"/>
      <c r="PJA91" s="734"/>
      <c r="PJB91" s="734"/>
      <c r="PJC91" s="734"/>
      <c r="PJD91" s="734"/>
      <c r="PJE91" s="734"/>
      <c r="PJF91" s="734"/>
      <c r="PJG91" s="734"/>
      <c r="PJH91" s="734"/>
      <c r="PJI91" s="734"/>
      <c r="PJJ91" s="734"/>
      <c r="PJK91" s="734"/>
      <c r="PJL91" s="734"/>
      <c r="PJM91" s="734"/>
      <c r="PJN91" s="734"/>
      <c r="PJO91" s="734"/>
      <c r="PJP91" s="734"/>
      <c r="PJQ91" s="734"/>
      <c r="PJR91" s="734"/>
      <c r="PJS91" s="734"/>
      <c r="PJT91" s="734"/>
      <c r="PJU91" s="734"/>
      <c r="PJV91" s="734"/>
      <c r="PJW91" s="734"/>
      <c r="PJX91" s="734"/>
      <c r="PJY91" s="734"/>
      <c r="PJZ91" s="734"/>
      <c r="PKA91" s="734"/>
      <c r="PKB91" s="734"/>
      <c r="PKC91" s="734"/>
      <c r="PKD91" s="734"/>
      <c r="PKE91" s="734"/>
      <c r="PKF91" s="734"/>
      <c r="PKG91" s="734"/>
      <c r="PKH91" s="734"/>
      <c r="PKI91" s="734"/>
      <c r="PKJ91" s="734"/>
      <c r="PKK91" s="734"/>
      <c r="PKL91" s="734"/>
      <c r="PKM91" s="734"/>
      <c r="PKN91" s="734"/>
      <c r="PKO91" s="734"/>
      <c r="PKP91" s="734"/>
      <c r="PKQ91" s="734"/>
      <c r="PKR91" s="734"/>
      <c r="PKS91" s="734"/>
      <c r="PKT91" s="734"/>
      <c r="PKU91" s="734"/>
      <c r="PKV91" s="734"/>
      <c r="PKW91" s="734"/>
      <c r="PKX91" s="734"/>
      <c r="PKY91" s="734"/>
      <c r="PKZ91" s="734"/>
      <c r="PLA91" s="734"/>
      <c r="PLB91" s="734"/>
      <c r="PLC91" s="734"/>
      <c r="PLD91" s="734"/>
      <c r="PLE91" s="734"/>
      <c r="PLF91" s="734"/>
      <c r="PLG91" s="734"/>
      <c r="PLH91" s="734"/>
      <c r="PLI91" s="734"/>
      <c r="PLJ91" s="734"/>
      <c r="PLK91" s="734"/>
      <c r="PLL91" s="734"/>
      <c r="PLM91" s="734"/>
      <c r="PLN91" s="734"/>
      <c r="PLO91" s="734"/>
      <c r="PLP91" s="734"/>
      <c r="PLQ91" s="734"/>
      <c r="PLR91" s="734"/>
      <c r="PLS91" s="734"/>
      <c r="PLT91" s="734"/>
      <c r="PLU91" s="734"/>
      <c r="PLV91" s="734"/>
      <c r="PLW91" s="734"/>
      <c r="PLX91" s="734"/>
      <c r="PLY91" s="734"/>
      <c r="PLZ91" s="734"/>
      <c r="PMA91" s="734"/>
      <c r="PMB91" s="734"/>
      <c r="PMC91" s="734"/>
      <c r="PMD91" s="734"/>
      <c r="PME91" s="734"/>
      <c r="PMF91" s="734"/>
      <c r="PMG91" s="734"/>
      <c r="PMH91" s="734"/>
      <c r="PMI91" s="734"/>
      <c r="PMJ91" s="734"/>
      <c r="PMK91" s="734"/>
      <c r="PML91" s="734"/>
      <c r="PMM91" s="734"/>
      <c r="PMN91" s="734"/>
      <c r="PMO91" s="734"/>
      <c r="PMP91" s="734"/>
      <c r="PMQ91" s="734"/>
      <c r="PMR91" s="734"/>
      <c r="PMS91" s="734"/>
      <c r="PMT91" s="734"/>
      <c r="PMU91" s="734"/>
      <c r="PMV91" s="734"/>
      <c r="PMW91" s="734"/>
      <c r="PMX91" s="734"/>
      <c r="PMY91" s="734"/>
      <c r="PMZ91" s="734"/>
      <c r="PNA91" s="734"/>
      <c r="PNB91" s="734"/>
      <c r="PNC91" s="734"/>
      <c r="PND91" s="734"/>
      <c r="PNE91" s="734"/>
      <c r="PNF91" s="734"/>
      <c r="PNG91" s="734"/>
      <c r="PNH91" s="734"/>
      <c r="PNI91" s="734"/>
      <c r="PNJ91" s="734"/>
      <c r="PNK91" s="734"/>
      <c r="PNL91" s="734"/>
      <c r="PNM91" s="734"/>
      <c r="PNN91" s="734"/>
      <c r="PNO91" s="734"/>
      <c r="PNP91" s="734"/>
      <c r="PNQ91" s="734"/>
      <c r="PNR91" s="734"/>
      <c r="PNS91" s="734"/>
      <c r="PNT91" s="734"/>
      <c r="PNU91" s="734"/>
      <c r="PNV91" s="734"/>
      <c r="PNW91" s="734"/>
      <c r="PNX91" s="734"/>
      <c r="PNY91" s="734"/>
      <c r="PNZ91" s="734"/>
      <c r="POA91" s="734"/>
      <c r="POB91" s="734"/>
      <c r="POC91" s="734"/>
      <c r="POD91" s="734"/>
      <c r="POE91" s="734"/>
      <c r="POF91" s="734"/>
      <c r="POG91" s="734"/>
      <c r="POH91" s="734"/>
      <c r="POI91" s="734"/>
      <c r="POJ91" s="734"/>
      <c r="POK91" s="734"/>
      <c r="POL91" s="734"/>
      <c r="POM91" s="734"/>
      <c r="PON91" s="734"/>
      <c r="POO91" s="734"/>
      <c r="POP91" s="734"/>
      <c r="POQ91" s="734"/>
      <c r="POR91" s="734"/>
      <c r="POS91" s="734"/>
      <c r="POT91" s="734"/>
      <c r="POU91" s="734"/>
      <c r="POV91" s="734"/>
      <c r="POW91" s="734"/>
      <c r="POX91" s="734"/>
      <c r="POY91" s="734"/>
      <c r="POZ91" s="734"/>
      <c r="PPA91" s="734"/>
      <c r="PPB91" s="734"/>
      <c r="PPC91" s="734"/>
      <c r="PPD91" s="734"/>
      <c r="PPE91" s="734"/>
      <c r="PPF91" s="734"/>
      <c r="PPG91" s="734"/>
      <c r="PPH91" s="734"/>
      <c r="PPI91" s="734"/>
      <c r="PPJ91" s="734"/>
      <c r="PPK91" s="734"/>
      <c r="PPL91" s="734"/>
      <c r="PPM91" s="734"/>
      <c r="PPN91" s="734"/>
      <c r="PPO91" s="734"/>
      <c r="PPP91" s="734"/>
      <c r="PPQ91" s="734"/>
      <c r="PPR91" s="734"/>
      <c r="PPS91" s="734"/>
      <c r="PPT91" s="734"/>
      <c r="PPU91" s="734"/>
      <c r="PPV91" s="734"/>
      <c r="PPW91" s="734"/>
      <c r="PPX91" s="734"/>
      <c r="PPY91" s="734"/>
      <c r="PPZ91" s="734"/>
      <c r="PQA91" s="734"/>
      <c r="PQB91" s="734"/>
      <c r="PQC91" s="734"/>
      <c r="PQD91" s="734"/>
      <c r="PQE91" s="734"/>
      <c r="PQF91" s="734"/>
      <c r="PQG91" s="734"/>
      <c r="PQH91" s="734"/>
      <c r="PQI91" s="734"/>
      <c r="PQJ91" s="734"/>
      <c r="PQK91" s="734"/>
      <c r="PQL91" s="734"/>
      <c r="PQM91" s="734"/>
      <c r="PQN91" s="734"/>
      <c r="PQO91" s="734"/>
      <c r="PQP91" s="734"/>
      <c r="PQQ91" s="734"/>
      <c r="PQR91" s="734"/>
      <c r="PQS91" s="734"/>
      <c r="PQT91" s="734"/>
      <c r="PQU91" s="734"/>
      <c r="PQV91" s="734"/>
      <c r="PQW91" s="734"/>
      <c r="PQX91" s="734"/>
      <c r="PQY91" s="734"/>
      <c r="PQZ91" s="734"/>
      <c r="PRA91" s="734"/>
      <c r="PRB91" s="734"/>
      <c r="PRC91" s="734"/>
      <c r="PRD91" s="734"/>
      <c r="PRE91" s="734"/>
      <c r="PRF91" s="734"/>
      <c r="PRG91" s="734"/>
      <c r="PRH91" s="734"/>
      <c r="PRI91" s="734"/>
      <c r="PRJ91" s="734"/>
      <c r="PRK91" s="734"/>
      <c r="PRL91" s="734"/>
      <c r="PRM91" s="734"/>
      <c r="PRN91" s="734"/>
      <c r="PRO91" s="734"/>
      <c r="PRP91" s="734"/>
      <c r="PRQ91" s="734"/>
      <c r="PRR91" s="734"/>
      <c r="PRS91" s="734"/>
      <c r="PRT91" s="734"/>
      <c r="PRU91" s="734"/>
      <c r="PRV91" s="734"/>
      <c r="PRW91" s="734"/>
      <c r="PRX91" s="734"/>
      <c r="PRY91" s="734"/>
      <c r="PRZ91" s="734"/>
      <c r="PSA91" s="734"/>
      <c r="PSB91" s="734"/>
      <c r="PSC91" s="734"/>
      <c r="PSD91" s="734"/>
      <c r="PSE91" s="734"/>
      <c r="PSF91" s="734"/>
      <c r="PSG91" s="734"/>
      <c r="PSH91" s="734"/>
      <c r="PSI91" s="734"/>
      <c r="PSJ91" s="734"/>
      <c r="PSK91" s="734"/>
      <c r="PSL91" s="734"/>
      <c r="PSM91" s="734"/>
      <c r="PSN91" s="734"/>
      <c r="PSO91" s="734"/>
      <c r="PSP91" s="734"/>
      <c r="PSQ91" s="734"/>
      <c r="PSR91" s="734"/>
      <c r="PSS91" s="734"/>
      <c r="PST91" s="734"/>
      <c r="PSU91" s="734"/>
      <c r="PSV91" s="734"/>
      <c r="PSW91" s="734"/>
      <c r="PSX91" s="734"/>
      <c r="PSY91" s="734"/>
      <c r="PSZ91" s="734"/>
      <c r="PTA91" s="734"/>
      <c r="PTB91" s="734"/>
      <c r="PTC91" s="734"/>
      <c r="PTD91" s="734"/>
      <c r="PTE91" s="734"/>
      <c r="PTF91" s="734"/>
      <c r="PTG91" s="734"/>
      <c r="PTH91" s="734"/>
      <c r="PTI91" s="734"/>
      <c r="PTJ91" s="734"/>
      <c r="PTK91" s="734"/>
      <c r="PTL91" s="734"/>
      <c r="PTM91" s="734"/>
      <c r="PTN91" s="734"/>
      <c r="PTO91" s="734"/>
      <c r="PTP91" s="734"/>
      <c r="PTQ91" s="734"/>
      <c r="PTR91" s="734"/>
      <c r="PTS91" s="734"/>
      <c r="PTT91" s="734"/>
      <c r="PTU91" s="734"/>
      <c r="PTV91" s="734"/>
      <c r="PTW91" s="734"/>
      <c r="PTX91" s="734"/>
      <c r="PTY91" s="734"/>
      <c r="PTZ91" s="734"/>
      <c r="PUA91" s="734"/>
      <c r="PUB91" s="734"/>
      <c r="PUC91" s="734"/>
      <c r="PUD91" s="734"/>
      <c r="PUE91" s="734"/>
      <c r="PUF91" s="734"/>
      <c r="PUG91" s="734"/>
      <c r="PUH91" s="734"/>
      <c r="PUI91" s="734"/>
      <c r="PUJ91" s="734"/>
      <c r="PUK91" s="734"/>
      <c r="PUL91" s="734"/>
      <c r="PUM91" s="734"/>
      <c r="PUN91" s="734"/>
      <c r="PUO91" s="734"/>
      <c r="PUP91" s="734"/>
      <c r="PUQ91" s="734"/>
      <c r="PUR91" s="734"/>
      <c r="PUS91" s="734"/>
      <c r="PUT91" s="734"/>
      <c r="PUU91" s="734"/>
      <c r="PUV91" s="734"/>
      <c r="PUW91" s="734"/>
      <c r="PUX91" s="734"/>
      <c r="PUY91" s="734"/>
      <c r="PUZ91" s="734"/>
      <c r="PVA91" s="734"/>
      <c r="PVB91" s="734"/>
      <c r="PVC91" s="734"/>
      <c r="PVD91" s="734"/>
      <c r="PVE91" s="734"/>
      <c r="PVF91" s="734"/>
      <c r="PVG91" s="734"/>
      <c r="PVH91" s="734"/>
      <c r="PVI91" s="734"/>
      <c r="PVJ91" s="734"/>
      <c r="PVK91" s="734"/>
      <c r="PVL91" s="734"/>
      <c r="PVM91" s="734"/>
      <c r="PVN91" s="734"/>
      <c r="PVO91" s="734"/>
      <c r="PVP91" s="734"/>
      <c r="PVQ91" s="734"/>
      <c r="PVR91" s="734"/>
      <c r="PVS91" s="734"/>
      <c r="PVT91" s="734"/>
      <c r="PVU91" s="734"/>
      <c r="PVV91" s="734"/>
      <c r="PVW91" s="734"/>
      <c r="PVX91" s="734"/>
      <c r="PVY91" s="734"/>
      <c r="PVZ91" s="734"/>
      <c r="PWA91" s="734"/>
      <c r="PWB91" s="734"/>
      <c r="PWC91" s="734"/>
      <c r="PWD91" s="734"/>
      <c r="PWE91" s="734"/>
      <c r="PWF91" s="734"/>
      <c r="PWG91" s="734"/>
      <c r="PWH91" s="734"/>
      <c r="PWI91" s="734"/>
      <c r="PWJ91" s="734"/>
      <c r="PWK91" s="734"/>
      <c r="PWL91" s="734"/>
      <c r="PWM91" s="734"/>
      <c r="PWN91" s="734"/>
      <c r="PWO91" s="734"/>
      <c r="PWP91" s="734"/>
      <c r="PWQ91" s="734"/>
      <c r="PWR91" s="734"/>
      <c r="PWS91" s="734"/>
      <c r="PWT91" s="734"/>
      <c r="PWU91" s="734"/>
      <c r="PWV91" s="734"/>
      <c r="PWW91" s="734"/>
      <c r="PWX91" s="734"/>
      <c r="PWY91" s="734"/>
      <c r="PWZ91" s="734"/>
      <c r="PXA91" s="734"/>
      <c r="PXB91" s="734"/>
      <c r="PXC91" s="734"/>
      <c r="PXD91" s="734"/>
      <c r="PXE91" s="734"/>
      <c r="PXF91" s="734"/>
      <c r="PXG91" s="734"/>
      <c r="PXH91" s="734"/>
      <c r="PXI91" s="734"/>
      <c r="PXJ91" s="734"/>
      <c r="PXK91" s="734"/>
      <c r="PXL91" s="734"/>
      <c r="PXM91" s="734"/>
      <c r="PXN91" s="734"/>
      <c r="PXO91" s="734"/>
      <c r="PXP91" s="734"/>
      <c r="PXQ91" s="734"/>
      <c r="PXR91" s="734"/>
      <c r="PXS91" s="734"/>
      <c r="PXT91" s="734"/>
      <c r="PXU91" s="734"/>
      <c r="PXV91" s="734"/>
      <c r="PXW91" s="734"/>
      <c r="PXX91" s="734"/>
      <c r="PXY91" s="734"/>
      <c r="PXZ91" s="734"/>
      <c r="PYA91" s="734"/>
      <c r="PYB91" s="734"/>
      <c r="PYC91" s="734"/>
      <c r="PYD91" s="734"/>
      <c r="PYE91" s="734"/>
      <c r="PYF91" s="734"/>
      <c r="PYG91" s="734"/>
      <c r="PYH91" s="734"/>
      <c r="PYI91" s="734"/>
      <c r="PYJ91" s="734"/>
      <c r="PYK91" s="734"/>
      <c r="PYL91" s="734"/>
      <c r="PYM91" s="734"/>
      <c r="PYN91" s="734"/>
      <c r="PYO91" s="734"/>
      <c r="PYP91" s="734"/>
      <c r="PYQ91" s="734"/>
      <c r="PYR91" s="734"/>
      <c r="PYS91" s="734"/>
      <c r="PYT91" s="734"/>
      <c r="PYU91" s="734"/>
      <c r="PYV91" s="734"/>
      <c r="PYW91" s="734"/>
      <c r="PYX91" s="734"/>
      <c r="PYY91" s="734"/>
      <c r="PYZ91" s="734"/>
      <c r="PZA91" s="734"/>
      <c r="PZB91" s="734"/>
      <c r="PZC91" s="734"/>
      <c r="PZD91" s="734"/>
      <c r="PZE91" s="734"/>
      <c r="PZF91" s="734"/>
      <c r="PZG91" s="734"/>
      <c r="PZH91" s="734"/>
      <c r="PZI91" s="734"/>
      <c r="PZJ91" s="734"/>
      <c r="PZK91" s="734"/>
      <c r="PZL91" s="734"/>
      <c r="PZM91" s="734"/>
      <c r="PZN91" s="734"/>
      <c r="PZO91" s="734"/>
      <c r="PZP91" s="734"/>
      <c r="PZQ91" s="734"/>
      <c r="PZR91" s="734"/>
      <c r="PZS91" s="734"/>
      <c r="PZT91" s="734"/>
      <c r="PZU91" s="734"/>
      <c r="PZV91" s="734"/>
      <c r="PZW91" s="734"/>
      <c r="PZX91" s="734"/>
      <c r="PZY91" s="734"/>
      <c r="PZZ91" s="734"/>
      <c r="QAA91" s="734"/>
      <c r="QAB91" s="734"/>
      <c r="QAC91" s="734"/>
      <c r="QAD91" s="734"/>
      <c r="QAE91" s="734"/>
      <c r="QAF91" s="734"/>
      <c r="QAG91" s="734"/>
      <c r="QAH91" s="734"/>
      <c r="QAI91" s="734"/>
      <c r="QAJ91" s="734"/>
      <c r="QAK91" s="734"/>
      <c r="QAL91" s="734"/>
      <c r="QAM91" s="734"/>
      <c r="QAN91" s="734"/>
      <c r="QAO91" s="734"/>
      <c r="QAP91" s="734"/>
      <c r="QAQ91" s="734"/>
      <c r="QAR91" s="734"/>
      <c r="QAS91" s="734"/>
      <c r="QAT91" s="734"/>
      <c r="QAU91" s="734"/>
      <c r="QAV91" s="734"/>
      <c r="QAW91" s="734"/>
      <c r="QAX91" s="734"/>
      <c r="QAY91" s="734"/>
      <c r="QAZ91" s="734"/>
      <c r="QBA91" s="734"/>
      <c r="QBB91" s="734"/>
      <c r="QBC91" s="734"/>
      <c r="QBD91" s="734"/>
      <c r="QBE91" s="734"/>
      <c r="QBF91" s="734"/>
      <c r="QBG91" s="734"/>
      <c r="QBH91" s="734"/>
      <c r="QBI91" s="734"/>
      <c r="QBJ91" s="734"/>
      <c r="QBK91" s="734"/>
      <c r="QBL91" s="734"/>
      <c r="QBM91" s="734"/>
      <c r="QBN91" s="734"/>
      <c r="QBO91" s="734"/>
      <c r="QBP91" s="734"/>
      <c r="QBQ91" s="734"/>
      <c r="QBR91" s="734"/>
      <c r="QBS91" s="734"/>
      <c r="QBT91" s="734"/>
      <c r="QBU91" s="734"/>
      <c r="QBV91" s="734"/>
      <c r="QBW91" s="734"/>
      <c r="QBX91" s="734"/>
      <c r="QBY91" s="734"/>
      <c r="QBZ91" s="734"/>
      <c r="QCA91" s="734"/>
      <c r="QCB91" s="734"/>
      <c r="QCC91" s="734"/>
      <c r="QCD91" s="734"/>
      <c r="QCE91" s="734"/>
      <c r="QCF91" s="734"/>
      <c r="QCG91" s="734"/>
      <c r="QCH91" s="734"/>
      <c r="QCI91" s="734"/>
      <c r="QCJ91" s="734"/>
      <c r="QCK91" s="734"/>
      <c r="QCL91" s="734"/>
      <c r="QCM91" s="734"/>
      <c r="QCN91" s="734"/>
      <c r="QCO91" s="734"/>
      <c r="QCP91" s="734"/>
      <c r="QCQ91" s="734"/>
      <c r="QCR91" s="734"/>
      <c r="QCS91" s="734"/>
      <c r="QCT91" s="734"/>
      <c r="QCU91" s="734"/>
      <c r="QCV91" s="734"/>
      <c r="QCW91" s="734"/>
      <c r="QCX91" s="734"/>
      <c r="QCY91" s="734"/>
      <c r="QCZ91" s="734"/>
      <c r="QDA91" s="734"/>
      <c r="QDB91" s="734"/>
      <c r="QDC91" s="734"/>
      <c r="QDD91" s="734"/>
      <c r="QDE91" s="734"/>
      <c r="QDF91" s="734"/>
      <c r="QDG91" s="734"/>
      <c r="QDH91" s="734"/>
      <c r="QDI91" s="734"/>
      <c r="QDJ91" s="734"/>
      <c r="QDK91" s="734"/>
      <c r="QDL91" s="734"/>
      <c r="QDM91" s="734"/>
      <c r="QDN91" s="734"/>
      <c r="QDO91" s="734"/>
      <c r="QDP91" s="734"/>
      <c r="QDQ91" s="734"/>
      <c r="QDR91" s="734"/>
      <c r="QDS91" s="734"/>
      <c r="QDT91" s="734"/>
      <c r="QDU91" s="734"/>
      <c r="QDV91" s="734"/>
      <c r="QDW91" s="734"/>
      <c r="QDX91" s="734"/>
      <c r="QDY91" s="734"/>
      <c r="QDZ91" s="734"/>
      <c r="QEA91" s="734"/>
      <c r="QEB91" s="734"/>
      <c r="QEC91" s="734"/>
      <c r="QED91" s="734"/>
      <c r="QEE91" s="734"/>
      <c r="QEF91" s="734"/>
      <c r="QEG91" s="734"/>
      <c r="QEH91" s="734"/>
      <c r="QEI91" s="734"/>
      <c r="QEJ91" s="734"/>
      <c r="QEK91" s="734"/>
      <c r="QEL91" s="734"/>
      <c r="QEM91" s="734"/>
      <c r="QEN91" s="734"/>
      <c r="QEO91" s="734"/>
      <c r="QEP91" s="734"/>
      <c r="QEQ91" s="734"/>
      <c r="QER91" s="734"/>
      <c r="QES91" s="734"/>
      <c r="QET91" s="734"/>
      <c r="QEU91" s="734"/>
      <c r="QEV91" s="734"/>
      <c r="QEW91" s="734"/>
      <c r="QEX91" s="734"/>
      <c r="QEY91" s="734"/>
      <c r="QEZ91" s="734"/>
      <c r="QFA91" s="734"/>
      <c r="QFB91" s="734"/>
      <c r="QFC91" s="734"/>
      <c r="QFD91" s="734"/>
      <c r="QFE91" s="734"/>
      <c r="QFF91" s="734"/>
      <c r="QFG91" s="734"/>
      <c r="QFH91" s="734"/>
      <c r="QFI91" s="734"/>
      <c r="QFJ91" s="734"/>
      <c r="QFK91" s="734"/>
      <c r="QFL91" s="734"/>
      <c r="QFM91" s="734"/>
      <c r="QFN91" s="734"/>
      <c r="QFO91" s="734"/>
      <c r="QFP91" s="734"/>
      <c r="QFQ91" s="734"/>
      <c r="QFR91" s="734"/>
      <c r="QFS91" s="734"/>
      <c r="QFT91" s="734"/>
      <c r="QFU91" s="734"/>
      <c r="QFV91" s="734"/>
      <c r="QFW91" s="734"/>
      <c r="QFX91" s="734"/>
      <c r="QFY91" s="734"/>
      <c r="QFZ91" s="734"/>
      <c r="QGA91" s="734"/>
      <c r="QGB91" s="734"/>
      <c r="QGC91" s="734"/>
      <c r="QGD91" s="734"/>
      <c r="QGE91" s="734"/>
      <c r="QGF91" s="734"/>
      <c r="QGG91" s="734"/>
      <c r="QGH91" s="734"/>
      <c r="QGI91" s="734"/>
      <c r="QGJ91" s="734"/>
      <c r="QGK91" s="734"/>
      <c r="QGL91" s="734"/>
      <c r="QGM91" s="734"/>
      <c r="QGN91" s="734"/>
      <c r="QGO91" s="734"/>
      <c r="QGP91" s="734"/>
      <c r="QGQ91" s="734"/>
      <c r="QGR91" s="734"/>
      <c r="QGS91" s="734"/>
      <c r="QGT91" s="734"/>
      <c r="QGU91" s="734"/>
      <c r="QGV91" s="734"/>
      <c r="QGW91" s="734"/>
      <c r="QGX91" s="734"/>
      <c r="QGY91" s="734"/>
      <c r="QGZ91" s="734"/>
      <c r="QHA91" s="734"/>
      <c r="QHB91" s="734"/>
      <c r="QHC91" s="734"/>
      <c r="QHD91" s="734"/>
      <c r="QHE91" s="734"/>
      <c r="QHF91" s="734"/>
      <c r="QHG91" s="734"/>
      <c r="QHH91" s="734"/>
      <c r="QHI91" s="734"/>
      <c r="QHJ91" s="734"/>
      <c r="QHK91" s="734"/>
      <c r="QHL91" s="734"/>
      <c r="QHM91" s="734"/>
      <c r="QHN91" s="734"/>
      <c r="QHO91" s="734"/>
      <c r="QHP91" s="734"/>
      <c r="QHQ91" s="734"/>
      <c r="QHR91" s="734"/>
      <c r="QHS91" s="734"/>
      <c r="QHT91" s="734"/>
      <c r="QHU91" s="734"/>
      <c r="QHV91" s="734"/>
      <c r="QHW91" s="734"/>
      <c r="QHX91" s="734"/>
      <c r="QHY91" s="734"/>
      <c r="QHZ91" s="734"/>
      <c r="QIA91" s="734"/>
      <c r="QIB91" s="734"/>
      <c r="QIC91" s="734"/>
      <c r="QID91" s="734"/>
      <c r="QIE91" s="734"/>
      <c r="QIF91" s="734"/>
      <c r="QIG91" s="734"/>
      <c r="QIH91" s="734"/>
      <c r="QII91" s="734"/>
      <c r="QIJ91" s="734"/>
      <c r="QIK91" s="734"/>
      <c r="QIL91" s="734"/>
      <c r="QIM91" s="734"/>
      <c r="QIN91" s="734"/>
      <c r="QIO91" s="734"/>
      <c r="QIP91" s="734"/>
      <c r="QIQ91" s="734"/>
      <c r="QIR91" s="734"/>
      <c r="QIS91" s="734"/>
      <c r="QIT91" s="734"/>
      <c r="QIU91" s="734"/>
      <c r="QIV91" s="734"/>
      <c r="QIW91" s="734"/>
      <c r="QIX91" s="734"/>
      <c r="QIY91" s="734"/>
      <c r="QIZ91" s="734"/>
      <c r="QJA91" s="734"/>
      <c r="QJB91" s="734"/>
      <c r="QJC91" s="734"/>
      <c r="QJD91" s="734"/>
      <c r="QJE91" s="734"/>
      <c r="QJF91" s="734"/>
      <c r="QJG91" s="734"/>
      <c r="QJH91" s="734"/>
      <c r="QJI91" s="734"/>
      <c r="QJJ91" s="734"/>
      <c r="QJK91" s="734"/>
      <c r="QJL91" s="734"/>
      <c r="QJM91" s="734"/>
      <c r="QJN91" s="734"/>
      <c r="QJO91" s="734"/>
      <c r="QJP91" s="734"/>
      <c r="QJQ91" s="734"/>
      <c r="QJR91" s="734"/>
      <c r="QJS91" s="734"/>
      <c r="QJT91" s="734"/>
      <c r="QJU91" s="734"/>
      <c r="QJV91" s="734"/>
      <c r="QJW91" s="734"/>
      <c r="QJX91" s="734"/>
      <c r="QJY91" s="734"/>
      <c r="QJZ91" s="734"/>
      <c r="QKA91" s="734"/>
      <c r="QKB91" s="734"/>
      <c r="QKC91" s="734"/>
      <c r="QKD91" s="734"/>
      <c r="QKE91" s="734"/>
      <c r="QKF91" s="734"/>
      <c r="QKG91" s="734"/>
      <c r="QKH91" s="734"/>
      <c r="QKI91" s="734"/>
      <c r="QKJ91" s="734"/>
      <c r="QKK91" s="734"/>
      <c r="QKL91" s="734"/>
      <c r="QKM91" s="734"/>
      <c r="QKN91" s="734"/>
      <c r="QKO91" s="734"/>
      <c r="QKP91" s="734"/>
      <c r="QKQ91" s="734"/>
      <c r="QKR91" s="734"/>
      <c r="QKS91" s="734"/>
      <c r="QKT91" s="734"/>
      <c r="QKU91" s="734"/>
      <c r="QKV91" s="734"/>
      <c r="QKW91" s="734"/>
      <c r="QKX91" s="734"/>
      <c r="QKY91" s="734"/>
      <c r="QKZ91" s="734"/>
      <c r="QLA91" s="734"/>
      <c r="QLB91" s="734"/>
      <c r="QLC91" s="734"/>
      <c r="QLD91" s="734"/>
      <c r="QLE91" s="734"/>
      <c r="QLF91" s="734"/>
      <c r="QLG91" s="734"/>
      <c r="QLH91" s="734"/>
      <c r="QLI91" s="734"/>
      <c r="QLJ91" s="734"/>
      <c r="QLK91" s="734"/>
      <c r="QLL91" s="734"/>
      <c r="QLM91" s="734"/>
      <c r="QLN91" s="734"/>
      <c r="QLO91" s="734"/>
      <c r="QLP91" s="734"/>
      <c r="QLQ91" s="734"/>
      <c r="QLR91" s="734"/>
      <c r="QLS91" s="734"/>
      <c r="QLT91" s="734"/>
      <c r="QLU91" s="734"/>
      <c r="QLV91" s="734"/>
      <c r="QLW91" s="734"/>
      <c r="QLX91" s="734"/>
      <c r="QLY91" s="734"/>
      <c r="QLZ91" s="734"/>
      <c r="QMA91" s="734"/>
      <c r="QMB91" s="734"/>
      <c r="QMC91" s="734"/>
      <c r="QMD91" s="734"/>
      <c r="QME91" s="734"/>
      <c r="QMF91" s="734"/>
      <c r="QMG91" s="734"/>
      <c r="QMH91" s="734"/>
      <c r="QMI91" s="734"/>
      <c r="QMJ91" s="734"/>
      <c r="QMK91" s="734"/>
      <c r="QML91" s="734"/>
      <c r="QMM91" s="734"/>
      <c r="QMN91" s="734"/>
      <c r="QMO91" s="734"/>
      <c r="QMP91" s="734"/>
      <c r="QMQ91" s="734"/>
      <c r="QMR91" s="734"/>
      <c r="QMS91" s="734"/>
      <c r="QMT91" s="734"/>
      <c r="QMU91" s="734"/>
      <c r="QMV91" s="734"/>
      <c r="QMW91" s="734"/>
      <c r="QMX91" s="734"/>
      <c r="QMY91" s="734"/>
      <c r="QMZ91" s="734"/>
      <c r="QNA91" s="734"/>
      <c r="QNB91" s="734"/>
      <c r="QNC91" s="734"/>
      <c r="QND91" s="734"/>
      <c r="QNE91" s="734"/>
      <c r="QNF91" s="734"/>
      <c r="QNG91" s="734"/>
      <c r="QNH91" s="734"/>
      <c r="QNI91" s="734"/>
      <c r="QNJ91" s="734"/>
      <c r="QNK91" s="734"/>
      <c r="QNL91" s="734"/>
      <c r="QNM91" s="734"/>
      <c r="QNN91" s="734"/>
      <c r="QNO91" s="734"/>
      <c r="QNP91" s="734"/>
      <c r="QNQ91" s="734"/>
      <c r="QNR91" s="734"/>
      <c r="QNS91" s="734"/>
      <c r="QNT91" s="734"/>
      <c r="QNU91" s="734"/>
      <c r="QNV91" s="734"/>
      <c r="QNW91" s="734"/>
      <c r="QNX91" s="734"/>
      <c r="QNY91" s="734"/>
      <c r="QNZ91" s="734"/>
      <c r="QOA91" s="734"/>
      <c r="QOB91" s="734"/>
      <c r="QOC91" s="734"/>
      <c r="QOD91" s="734"/>
      <c r="QOE91" s="734"/>
      <c r="QOF91" s="734"/>
      <c r="QOG91" s="734"/>
      <c r="QOH91" s="734"/>
      <c r="QOI91" s="734"/>
      <c r="QOJ91" s="734"/>
      <c r="QOK91" s="734"/>
      <c r="QOL91" s="734"/>
      <c r="QOM91" s="734"/>
      <c r="QON91" s="734"/>
      <c r="QOO91" s="734"/>
      <c r="QOP91" s="734"/>
      <c r="QOQ91" s="734"/>
      <c r="QOR91" s="734"/>
      <c r="QOS91" s="734"/>
      <c r="QOT91" s="734"/>
      <c r="QOU91" s="734"/>
      <c r="QOV91" s="734"/>
      <c r="QOW91" s="734"/>
      <c r="QOX91" s="734"/>
      <c r="QOY91" s="734"/>
      <c r="QOZ91" s="734"/>
      <c r="QPA91" s="734"/>
      <c r="QPB91" s="734"/>
      <c r="QPC91" s="734"/>
      <c r="QPD91" s="734"/>
      <c r="QPE91" s="734"/>
      <c r="QPF91" s="734"/>
      <c r="QPG91" s="734"/>
      <c r="QPH91" s="734"/>
      <c r="QPI91" s="734"/>
      <c r="QPJ91" s="734"/>
      <c r="QPK91" s="734"/>
      <c r="QPL91" s="734"/>
      <c r="QPM91" s="734"/>
      <c r="QPN91" s="734"/>
      <c r="QPO91" s="734"/>
      <c r="QPP91" s="734"/>
      <c r="QPQ91" s="734"/>
      <c r="QPR91" s="734"/>
      <c r="QPS91" s="734"/>
      <c r="QPT91" s="734"/>
      <c r="QPU91" s="734"/>
      <c r="QPV91" s="734"/>
      <c r="QPW91" s="734"/>
      <c r="QPX91" s="734"/>
      <c r="QPY91" s="734"/>
      <c r="QPZ91" s="734"/>
      <c r="QQA91" s="734"/>
      <c r="QQB91" s="734"/>
      <c r="QQC91" s="734"/>
      <c r="QQD91" s="734"/>
      <c r="QQE91" s="734"/>
      <c r="QQF91" s="734"/>
      <c r="QQG91" s="734"/>
      <c r="QQH91" s="734"/>
      <c r="QQI91" s="734"/>
      <c r="QQJ91" s="734"/>
      <c r="QQK91" s="734"/>
      <c r="QQL91" s="734"/>
      <c r="QQM91" s="734"/>
      <c r="QQN91" s="734"/>
      <c r="QQO91" s="734"/>
      <c r="QQP91" s="734"/>
      <c r="QQQ91" s="734"/>
      <c r="QQR91" s="734"/>
      <c r="QQS91" s="734"/>
      <c r="QQT91" s="734"/>
      <c r="QQU91" s="734"/>
      <c r="QQV91" s="734"/>
      <c r="QQW91" s="734"/>
      <c r="QQX91" s="734"/>
      <c r="QQY91" s="734"/>
      <c r="QQZ91" s="734"/>
      <c r="QRA91" s="734"/>
      <c r="QRB91" s="734"/>
      <c r="QRC91" s="734"/>
      <c r="QRD91" s="734"/>
      <c r="QRE91" s="734"/>
      <c r="QRF91" s="734"/>
      <c r="QRG91" s="734"/>
      <c r="QRH91" s="734"/>
      <c r="QRI91" s="734"/>
      <c r="QRJ91" s="734"/>
      <c r="QRK91" s="734"/>
      <c r="QRL91" s="734"/>
      <c r="QRM91" s="734"/>
      <c r="QRN91" s="734"/>
      <c r="QRO91" s="734"/>
      <c r="QRP91" s="734"/>
      <c r="QRQ91" s="734"/>
      <c r="QRR91" s="734"/>
      <c r="QRS91" s="734"/>
      <c r="QRT91" s="734"/>
      <c r="QRU91" s="734"/>
      <c r="QRV91" s="734"/>
      <c r="QRW91" s="734"/>
      <c r="QRX91" s="734"/>
      <c r="QRY91" s="734"/>
      <c r="QRZ91" s="734"/>
      <c r="QSA91" s="734"/>
      <c r="QSB91" s="734"/>
      <c r="QSC91" s="734"/>
      <c r="QSD91" s="734"/>
      <c r="QSE91" s="734"/>
      <c r="QSF91" s="734"/>
      <c r="QSG91" s="734"/>
      <c r="QSH91" s="734"/>
      <c r="QSI91" s="734"/>
      <c r="QSJ91" s="734"/>
      <c r="QSK91" s="734"/>
      <c r="QSL91" s="734"/>
      <c r="QSM91" s="734"/>
      <c r="QSN91" s="734"/>
      <c r="QSO91" s="734"/>
      <c r="QSP91" s="734"/>
      <c r="QSQ91" s="734"/>
      <c r="QSR91" s="734"/>
      <c r="QSS91" s="734"/>
      <c r="QST91" s="734"/>
      <c r="QSU91" s="734"/>
      <c r="QSV91" s="734"/>
      <c r="QSW91" s="734"/>
      <c r="QSX91" s="734"/>
      <c r="QSY91" s="734"/>
      <c r="QSZ91" s="734"/>
      <c r="QTA91" s="734"/>
      <c r="QTB91" s="734"/>
      <c r="QTC91" s="734"/>
      <c r="QTD91" s="734"/>
      <c r="QTE91" s="734"/>
      <c r="QTF91" s="734"/>
      <c r="QTG91" s="734"/>
      <c r="QTH91" s="734"/>
      <c r="QTI91" s="734"/>
      <c r="QTJ91" s="734"/>
      <c r="QTK91" s="734"/>
      <c r="QTL91" s="734"/>
      <c r="QTM91" s="734"/>
      <c r="QTN91" s="734"/>
      <c r="QTO91" s="734"/>
      <c r="QTP91" s="734"/>
      <c r="QTQ91" s="734"/>
      <c r="QTR91" s="734"/>
      <c r="QTS91" s="734"/>
      <c r="QTT91" s="734"/>
      <c r="QTU91" s="734"/>
      <c r="QTV91" s="734"/>
      <c r="QTW91" s="734"/>
      <c r="QTX91" s="734"/>
      <c r="QTY91" s="734"/>
      <c r="QTZ91" s="734"/>
      <c r="QUA91" s="734"/>
      <c r="QUB91" s="734"/>
      <c r="QUC91" s="734"/>
      <c r="QUD91" s="734"/>
      <c r="QUE91" s="734"/>
      <c r="QUF91" s="734"/>
      <c r="QUG91" s="734"/>
      <c r="QUH91" s="734"/>
      <c r="QUI91" s="734"/>
      <c r="QUJ91" s="734"/>
      <c r="QUK91" s="734"/>
      <c r="QUL91" s="734"/>
      <c r="QUM91" s="734"/>
      <c r="QUN91" s="734"/>
      <c r="QUO91" s="734"/>
      <c r="QUP91" s="734"/>
      <c r="QUQ91" s="734"/>
      <c r="QUR91" s="734"/>
      <c r="QUS91" s="734"/>
      <c r="QUT91" s="734"/>
      <c r="QUU91" s="734"/>
      <c r="QUV91" s="734"/>
      <c r="QUW91" s="734"/>
      <c r="QUX91" s="734"/>
      <c r="QUY91" s="734"/>
      <c r="QUZ91" s="734"/>
      <c r="QVA91" s="734"/>
      <c r="QVB91" s="734"/>
      <c r="QVC91" s="734"/>
      <c r="QVD91" s="734"/>
      <c r="QVE91" s="734"/>
      <c r="QVF91" s="734"/>
      <c r="QVG91" s="734"/>
      <c r="QVH91" s="734"/>
      <c r="QVI91" s="734"/>
      <c r="QVJ91" s="734"/>
      <c r="QVK91" s="734"/>
      <c r="QVL91" s="734"/>
      <c r="QVM91" s="734"/>
      <c r="QVN91" s="734"/>
      <c r="QVO91" s="734"/>
      <c r="QVP91" s="734"/>
      <c r="QVQ91" s="734"/>
      <c r="QVR91" s="734"/>
      <c r="QVS91" s="734"/>
      <c r="QVT91" s="734"/>
      <c r="QVU91" s="734"/>
      <c r="QVV91" s="734"/>
      <c r="QVW91" s="734"/>
      <c r="QVX91" s="734"/>
      <c r="QVY91" s="734"/>
      <c r="QVZ91" s="734"/>
      <c r="QWA91" s="734"/>
      <c r="QWB91" s="734"/>
      <c r="QWC91" s="734"/>
      <c r="QWD91" s="734"/>
      <c r="QWE91" s="734"/>
      <c r="QWF91" s="734"/>
      <c r="QWG91" s="734"/>
      <c r="QWH91" s="734"/>
      <c r="QWI91" s="734"/>
      <c r="QWJ91" s="734"/>
      <c r="QWK91" s="734"/>
      <c r="QWL91" s="734"/>
      <c r="QWM91" s="734"/>
      <c r="QWN91" s="734"/>
      <c r="QWO91" s="734"/>
      <c r="QWP91" s="734"/>
      <c r="QWQ91" s="734"/>
      <c r="QWR91" s="734"/>
      <c r="QWS91" s="734"/>
      <c r="QWT91" s="734"/>
      <c r="QWU91" s="734"/>
      <c r="QWV91" s="734"/>
      <c r="QWW91" s="734"/>
      <c r="QWX91" s="734"/>
      <c r="QWY91" s="734"/>
      <c r="QWZ91" s="734"/>
      <c r="QXA91" s="734"/>
      <c r="QXB91" s="734"/>
      <c r="QXC91" s="734"/>
      <c r="QXD91" s="734"/>
      <c r="QXE91" s="734"/>
      <c r="QXF91" s="734"/>
      <c r="QXG91" s="734"/>
      <c r="QXH91" s="734"/>
      <c r="QXI91" s="734"/>
      <c r="QXJ91" s="734"/>
      <c r="QXK91" s="734"/>
      <c r="QXL91" s="734"/>
      <c r="QXM91" s="734"/>
      <c r="QXN91" s="734"/>
      <c r="QXO91" s="734"/>
      <c r="QXP91" s="734"/>
      <c r="QXQ91" s="734"/>
      <c r="QXR91" s="734"/>
      <c r="QXS91" s="734"/>
      <c r="QXT91" s="734"/>
      <c r="QXU91" s="734"/>
      <c r="QXV91" s="734"/>
      <c r="QXW91" s="734"/>
      <c r="QXX91" s="734"/>
      <c r="QXY91" s="734"/>
      <c r="QXZ91" s="734"/>
      <c r="QYA91" s="734"/>
      <c r="QYB91" s="734"/>
      <c r="QYC91" s="734"/>
      <c r="QYD91" s="734"/>
      <c r="QYE91" s="734"/>
      <c r="QYF91" s="734"/>
      <c r="QYG91" s="734"/>
      <c r="QYH91" s="734"/>
      <c r="QYI91" s="734"/>
      <c r="QYJ91" s="734"/>
      <c r="QYK91" s="734"/>
      <c r="QYL91" s="734"/>
      <c r="QYM91" s="734"/>
      <c r="QYN91" s="734"/>
      <c r="QYO91" s="734"/>
      <c r="QYP91" s="734"/>
      <c r="QYQ91" s="734"/>
      <c r="QYR91" s="734"/>
      <c r="QYS91" s="734"/>
      <c r="QYT91" s="734"/>
      <c r="QYU91" s="734"/>
      <c r="QYV91" s="734"/>
      <c r="QYW91" s="734"/>
      <c r="QYX91" s="734"/>
      <c r="QYY91" s="734"/>
      <c r="QYZ91" s="734"/>
      <c r="QZA91" s="734"/>
      <c r="QZB91" s="734"/>
      <c r="QZC91" s="734"/>
      <c r="QZD91" s="734"/>
      <c r="QZE91" s="734"/>
      <c r="QZF91" s="734"/>
      <c r="QZG91" s="734"/>
      <c r="QZH91" s="734"/>
      <c r="QZI91" s="734"/>
      <c r="QZJ91" s="734"/>
      <c r="QZK91" s="734"/>
      <c r="QZL91" s="734"/>
      <c r="QZM91" s="734"/>
      <c r="QZN91" s="734"/>
      <c r="QZO91" s="734"/>
      <c r="QZP91" s="734"/>
      <c r="QZQ91" s="734"/>
      <c r="QZR91" s="734"/>
      <c r="QZS91" s="734"/>
      <c r="QZT91" s="734"/>
      <c r="QZU91" s="734"/>
      <c r="QZV91" s="734"/>
      <c r="QZW91" s="734"/>
      <c r="QZX91" s="734"/>
      <c r="QZY91" s="734"/>
      <c r="QZZ91" s="734"/>
      <c r="RAA91" s="734"/>
      <c r="RAB91" s="734"/>
      <c r="RAC91" s="734"/>
      <c r="RAD91" s="734"/>
      <c r="RAE91" s="734"/>
      <c r="RAF91" s="734"/>
      <c r="RAG91" s="734"/>
      <c r="RAH91" s="734"/>
      <c r="RAI91" s="734"/>
      <c r="RAJ91" s="734"/>
      <c r="RAK91" s="734"/>
      <c r="RAL91" s="734"/>
      <c r="RAM91" s="734"/>
      <c r="RAN91" s="734"/>
      <c r="RAO91" s="734"/>
      <c r="RAP91" s="734"/>
      <c r="RAQ91" s="734"/>
      <c r="RAR91" s="734"/>
      <c r="RAS91" s="734"/>
      <c r="RAT91" s="734"/>
      <c r="RAU91" s="734"/>
      <c r="RAV91" s="734"/>
      <c r="RAW91" s="734"/>
      <c r="RAX91" s="734"/>
      <c r="RAY91" s="734"/>
      <c r="RAZ91" s="734"/>
      <c r="RBA91" s="734"/>
      <c r="RBB91" s="734"/>
      <c r="RBC91" s="734"/>
      <c r="RBD91" s="734"/>
      <c r="RBE91" s="734"/>
      <c r="RBF91" s="734"/>
      <c r="RBG91" s="734"/>
      <c r="RBH91" s="734"/>
      <c r="RBI91" s="734"/>
      <c r="RBJ91" s="734"/>
      <c r="RBK91" s="734"/>
      <c r="RBL91" s="734"/>
      <c r="RBM91" s="734"/>
      <c r="RBN91" s="734"/>
      <c r="RBO91" s="734"/>
      <c r="RBP91" s="734"/>
      <c r="RBQ91" s="734"/>
      <c r="RBR91" s="734"/>
      <c r="RBS91" s="734"/>
      <c r="RBT91" s="734"/>
      <c r="RBU91" s="734"/>
      <c r="RBV91" s="734"/>
      <c r="RBW91" s="734"/>
      <c r="RBX91" s="734"/>
      <c r="RBY91" s="734"/>
      <c r="RBZ91" s="734"/>
      <c r="RCA91" s="734"/>
      <c r="RCB91" s="734"/>
      <c r="RCC91" s="734"/>
      <c r="RCD91" s="734"/>
      <c r="RCE91" s="734"/>
      <c r="RCF91" s="734"/>
      <c r="RCG91" s="734"/>
      <c r="RCH91" s="734"/>
      <c r="RCI91" s="734"/>
      <c r="RCJ91" s="734"/>
      <c r="RCK91" s="734"/>
      <c r="RCL91" s="734"/>
      <c r="RCM91" s="734"/>
      <c r="RCN91" s="734"/>
      <c r="RCO91" s="734"/>
      <c r="RCP91" s="734"/>
      <c r="RCQ91" s="734"/>
      <c r="RCR91" s="734"/>
      <c r="RCS91" s="734"/>
      <c r="RCT91" s="734"/>
      <c r="RCU91" s="734"/>
      <c r="RCV91" s="734"/>
      <c r="RCW91" s="734"/>
      <c r="RCX91" s="734"/>
      <c r="RCY91" s="734"/>
      <c r="RCZ91" s="734"/>
      <c r="RDA91" s="734"/>
      <c r="RDB91" s="734"/>
      <c r="RDC91" s="734"/>
      <c r="RDD91" s="734"/>
      <c r="RDE91" s="734"/>
      <c r="RDF91" s="734"/>
      <c r="RDG91" s="734"/>
      <c r="RDH91" s="734"/>
      <c r="RDI91" s="734"/>
      <c r="RDJ91" s="734"/>
      <c r="RDK91" s="734"/>
      <c r="RDL91" s="734"/>
      <c r="RDM91" s="734"/>
      <c r="RDN91" s="734"/>
      <c r="RDO91" s="734"/>
      <c r="RDP91" s="734"/>
      <c r="RDQ91" s="734"/>
      <c r="RDR91" s="734"/>
      <c r="RDS91" s="734"/>
      <c r="RDT91" s="734"/>
      <c r="RDU91" s="734"/>
      <c r="RDV91" s="734"/>
      <c r="RDW91" s="734"/>
      <c r="RDX91" s="734"/>
      <c r="RDY91" s="734"/>
      <c r="RDZ91" s="734"/>
      <c r="REA91" s="734"/>
      <c r="REB91" s="734"/>
      <c r="REC91" s="734"/>
      <c r="RED91" s="734"/>
      <c r="REE91" s="734"/>
      <c r="REF91" s="734"/>
      <c r="REG91" s="734"/>
      <c r="REH91" s="734"/>
      <c r="REI91" s="734"/>
      <c r="REJ91" s="734"/>
      <c r="REK91" s="734"/>
      <c r="REL91" s="734"/>
      <c r="REM91" s="734"/>
      <c r="REN91" s="734"/>
      <c r="REO91" s="734"/>
      <c r="REP91" s="734"/>
      <c r="REQ91" s="734"/>
      <c r="RER91" s="734"/>
      <c r="RES91" s="734"/>
      <c r="RET91" s="734"/>
      <c r="REU91" s="734"/>
      <c r="REV91" s="734"/>
      <c r="REW91" s="734"/>
      <c r="REX91" s="734"/>
      <c r="REY91" s="734"/>
      <c r="REZ91" s="734"/>
      <c r="RFA91" s="734"/>
      <c r="RFB91" s="734"/>
      <c r="RFC91" s="734"/>
      <c r="RFD91" s="734"/>
      <c r="RFE91" s="734"/>
      <c r="RFF91" s="734"/>
      <c r="RFG91" s="734"/>
      <c r="RFH91" s="734"/>
      <c r="RFI91" s="734"/>
      <c r="RFJ91" s="734"/>
      <c r="RFK91" s="734"/>
      <c r="RFL91" s="734"/>
      <c r="RFM91" s="734"/>
      <c r="RFN91" s="734"/>
      <c r="RFO91" s="734"/>
      <c r="RFP91" s="734"/>
      <c r="RFQ91" s="734"/>
      <c r="RFR91" s="734"/>
      <c r="RFS91" s="734"/>
      <c r="RFT91" s="734"/>
      <c r="RFU91" s="734"/>
      <c r="RFV91" s="734"/>
      <c r="RFW91" s="734"/>
      <c r="RFX91" s="734"/>
      <c r="RFY91" s="734"/>
      <c r="RFZ91" s="734"/>
      <c r="RGA91" s="734"/>
      <c r="RGB91" s="734"/>
      <c r="RGC91" s="734"/>
      <c r="RGD91" s="734"/>
      <c r="RGE91" s="734"/>
      <c r="RGF91" s="734"/>
      <c r="RGG91" s="734"/>
      <c r="RGH91" s="734"/>
      <c r="RGI91" s="734"/>
      <c r="RGJ91" s="734"/>
      <c r="RGK91" s="734"/>
      <c r="RGL91" s="734"/>
      <c r="RGM91" s="734"/>
      <c r="RGN91" s="734"/>
      <c r="RGO91" s="734"/>
      <c r="RGP91" s="734"/>
      <c r="RGQ91" s="734"/>
      <c r="RGR91" s="734"/>
      <c r="RGS91" s="734"/>
      <c r="RGT91" s="734"/>
      <c r="RGU91" s="734"/>
      <c r="RGV91" s="734"/>
      <c r="RGW91" s="734"/>
      <c r="RGX91" s="734"/>
      <c r="RGY91" s="734"/>
      <c r="RGZ91" s="734"/>
      <c r="RHA91" s="734"/>
      <c r="RHB91" s="734"/>
      <c r="RHC91" s="734"/>
      <c r="RHD91" s="734"/>
      <c r="RHE91" s="734"/>
      <c r="RHF91" s="734"/>
      <c r="RHG91" s="734"/>
      <c r="RHH91" s="734"/>
      <c r="RHI91" s="734"/>
      <c r="RHJ91" s="734"/>
      <c r="RHK91" s="734"/>
      <c r="RHL91" s="734"/>
      <c r="RHM91" s="734"/>
      <c r="RHN91" s="734"/>
      <c r="RHO91" s="734"/>
      <c r="RHP91" s="734"/>
      <c r="RHQ91" s="734"/>
      <c r="RHR91" s="734"/>
      <c r="RHS91" s="734"/>
      <c r="RHT91" s="734"/>
      <c r="RHU91" s="734"/>
      <c r="RHV91" s="734"/>
      <c r="RHW91" s="734"/>
      <c r="RHX91" s="734"/>
      <c r="RHY91" s="734"/>
      <c r="RHZ91" s="734"/>
      <c r="RIA91" s="734"/>
      <c r="RIB91" s="734"/>
      <c r="RIC91" s="734"/>
      <c r="RID91" s="734"/>
      <c r="RIE91" s="734"/>
      <c r="RIF91" s="734"/>
      <c r="RIG91" s="734"/>
      <c r="RIH91" s="734"/>
      <c r="RII91" s="734"/>
      <c r="RIJ91" s="734"/>
      <c r="RIK91" s="734"/>
      <c r="RIL91" s="734"/>
      <c r="RIM91" s="734"/>
      <c r="RIN91" s="734"/>
      <c r="RIO91" s="734"/>
      <c r="RIP91" s="734"/>
      <c r="RIQ91" s="734"/>
      <c r="RIR91" s="734"/>
      <c r="RIS91" s="734"/>
      <c r="RIT91" s="734"/>
      <c r="RIU91" s="734"/>
      <c r="RIV91" s="734"/>
      <c r="RIW91" s="734"/>
      <c r="RIX91" s="734"/>
      <c r="RIY91" s="734"/>
      <c r="RIZ91" s="734"/>
      <c r="RJA91" s="734"/>
      <c r="RJB91" s="734"/>
      <c r="RJC91" s="734"/>
      <c r="RJD91" s="734"/>
      <c r="RJE91" s="734"/>
      <c r="RJF91" s="734"/>
      <c r="RJG91" s="734"/>
      <c r="RJH91" s="734"/>
      <c r="RJI91" s="734"/>
      <c r="RJJ91" s="734"/>
      <c r="RJK91" s="734"/>
      <c r="RJL91" s="734"/>
      <c r="RJM91" s="734"/>
      <c r="RJN91" s="734"/>
      <c r="RJO91" s="734"/>
      <c r="RJP91" s="734"/>
      <c r="RJQ91" s="734"/>
      <c r="RJR91" s="734"/>
      <c r="RJS91" s="734"/>
      <c r="RJT91" s="734"/>
      <c r="RJU91" s="734"/>
      <c r="RJV91" s="734"/>
      <c r="RJW91" s="734"/>
      <c r="RJX91" s="734"/>
      <c r="RJY91" s="734"/>
      <c r="RJZ91" s="734"/>
      <c r="RKA91" s="734"/>
      <c r="RKB91" s="734"/>
      <c r="RKC91" s="734"/>
      <c r="RKD91" s="734"/>
      <c r="RKE91" s="734"/>
      <c r="RKF91" s="734"/>
      <c r="RKG91" s="734"/>
      <c r="RKH91" s="734"/>
      <c r="RKI91" s="734"/>
      <c r="RKJ91" s="734"/>
      <c r="RKK91" s="734"/>
      <c r="RKL91" s="734"/>
      <c r="RKM91" s="734"/>
      <c r="RKN91" s="734"/>
      <c r="RKO91" s="734"/>
      <c r="RKP91" s="734"/>
      <c r="RKQ91" s="734"/>
      <c r="RKR91" s="734"/>
      <c r="RKS91" s="734"/>
      <c r="RKT91" s="734"/>
      <c r="RKU91" s="734"/>
      <c r="RKV91" s="734"/>
      <c r="RKW91" s="734"/>
      <c r="RKX91" s="734"/>
      <c r="RKY91" s="734"/>
      <c r="RKZ91" s="734"/>
      <c r="RLA91" s="734"/>
      <c r="RLB91" s="734"/>
      <c r="RLC91" s="734"/>
      <c r="RLD91" s="734"/>
      <c r="RLE91" s="734"/>
      <c r="RLF91" s="734"/>
      <c r="RLG91" s="734"/>
      <c r="RLH91" s="734"/>
      <c r="RLI91" s="734"/>
      <c r="RLJ91" s="734"/>
      <c r="RLK91" s="734"/>
      <c r="RLL91" s="734"/>
      <c r="RLM91" s="734"/>
      <c r="RLN91" s="734"/>
      <c r="RLO91" s="734"/>
      <c r="RLP91" s="734"/>
      <c r="RLQ91" s="734"/>
      <c r="RLR91" s="734"/>
      <c r="RLS91" s="734"/>
      <c r="RLT91" s="734"/>
      <c r="RLU91" s="734"/>
      <c r="RLV91" s="734"/>
      <c r="RLW91" s="734"/>
      <c r="RLX91" s="734"/>
      <c r="RLY91" s="734"/>
      <c r="RLZ91" s="734"/>
      <c r="RMA91" s="734"/>
      <c r="RMB91" s="734"/>
      <c r="RMC91" s="734"/>
      <c r="RMD91" s="734"/>
      <c r="RME91" s="734"/>
      <c r="RMF91" s="734"/>
      <c r="RMG91" s="734"/>
      <c r="RMH91" s="734"/>
      <c r="RMI91" s="734"/>
      <c r="RMJ91" s="734"/>
      <c r="RMK91" s="734"/>
      <c r="RML91" s="734"/>
      <c r="RMM91" s="734"/>
      <c r="RMN91" s="734"/>
      <c r="RMO91" s="734"/>
      <c r="RMP91" s="734"/>
      <c r="RMQ91" s="734"/>
      <c r="RMR91" s="734"/>
      <c r="RMS91" s="734"/>
      <c r="RMT91" s="734"/>
      <c r="RMU91" s="734"/>
      <c r="RMV91" s="734"/>
      <c r="RMW91" s="734"/>
      <c r="RMX91" s="734"/>
      <c r="RMY91" s="734"/>
      <c r="RMZ91" s="734"/>
      <c r="RNA91" s="734"/>
      <c r="RNB91" s="734"/>
      <c r="RNC91" s="734"/>
      <c r="RND91" s="734"/>
      <c r="RNE91" s="734"/>
      <c r="RNF91" s="734"/>
      <c r="RNG91" s="734"/>
      <c r="RNH91" s="734"/>
      <c r="RNI91" s="734"/>
      <c r="RNJ91" s="734"/>
      <c r="RNK91" s="734"/>
      <c r="RNL91" s="734"/>
      <c r="RNM91" s="734"/>
      <c r="RNN91" s="734"/>
      <c r="RNO91" s="734"/>
      <c r="RNP91" s="734"/>
      <c r="RNQ91" s="734"/>
      <c r="RNR91" s="734"/>
      <c r="RNS91" s="734"/>
      <c r="RNT91" s="734"/>
      <c r="RNU91" s="734"/>
      <c r="RNV91" s="734"/>
      <c r="RNW91" s="734"/>
      <c r="RNX91" s="734"/>
      <c r="RNY91" s="734"/>
      <c r="RNZ91" s="734"/>
      <c r="ROA91" s="734"/>
      <c r="ROB91" s="734"/>
      <c r="ROC91" s="734"/>
      <c r="ROD91" s="734"/>
      <c r="ROE91" s="734"/>
      <c r="ROF91" s="734"/>
      <c r="ROG91" s="734"/>
      <c r="ROH91" s="734"/>
      <c r="ROI91" s="734"/>
      <c r="ROJ91" s="734"/>
      <c r="ROK91" s="734"/>
      <c r="ROL91" s="734"/>
      <c r="ROM91" s="734"/>
      <c r="RON91" s="734"/>
      <c r="ROO91" s="734"/>
      <c r="ROP91" s="734"/>
      <c r="ROQ91" s="734"/>
      <c r="ROR91" s="734"/>
      <c r="ROS91" s="734"/>
      <c r="ROT91" s="734"/>
      <c r="ROU91" s="734"/>
      <c r="ROV91" s="734"/>
      <c r="ROW91" s="734"/>
      <c r="ROX91" s="734"/>
      <c r="ROY91" s="734"/>
      <c r="ROZ91" s="734"/>
      <c r="RPA91" s="734"/>
      <c r="RPB91" s="734"/>
      <c r="RPC91" s="734"/>
      <c r="RPD91" s="734"/>
      <c r="RPE91" s="734"/>
      <c r="RPF91" s="734"/>
      <c r="RPG91" s="734"/>
      <c r="RPH91" s="734"/>
      <c r="RPI91" s="734"/>
      <c r="RPJ91" s="734"/>
      <c r="RPK91" s="734"/>
      <c r="RPL91" s="734"/>
      <c r="RPM91" s="734"/>
      <c r="RPN91" s="734"/>
      <c r="RPO91" s="734"/>
      <c r="RPP91" s="734"/>
      <c r="RPQ91" s="734"/>
      <c r="RPR91" s="734"/>
      <c r="RPS91" s="734"/>
      <c r="RPT91" s="734"/>
      <c r="RPU91" s="734"/>
      <c r="RPV91" s="734"/>
      <c r="RPW91" s="734"/>
      <c r="RPX91" s="734"/>
      <c r="RPY91" s="734"/>
      <c r="RPZ91" s="734"/>
      <c r="RQA91" s="734"/>
      <c r="RQB91" s="734"/>
      <c r="RQC91" s="734"/>
      <c r="RQD91" s="734"/>
      <c r="RQE91" s="734"/>
      <c r="RQF91" s="734"/>
      <c r="RQG91" s="734"/>
      <c r="RQH91" s="734"/>
      <c r="RQI91" s="734"/>
      <c r="RQJ91" s="734"/>
      <c r="RQK91" s="734"/>
      <c r="RQL91" s="734"/>
      <c r="RQM91" s="734"/>
      <c r="RQN91" s="734"/>
      <c r="RQO91" s="734"/>
      <c r="RQP91" s="734"/>
      <c r="RQQ91" s="734"/>
      <c r="RQR91" s="734"/>
      <c r="RQS91" s="734"/>
      <c r="RQT91" s="734"/>
      <c r="RQU91" s="734"/>
      <c r="RQV91" s="734"/>
      <c r="RQW91" s="734"/>
      <c r="RQX91" s="734"/>
      <c r="RQY91" s="734"/>
      <c r="RQZ91" s="734"/>
      <c r="RRA91" s="734"/>
      <c r="RRB91" s="734"/>
      <c r="RRC91" s="734"/>
      <c r="RRD91" s="734"/>
      <c r="RRE91" s="734"/>
      <c r="RRF91" s="734"/>
      <c r="RRG91" s="734"/>
      <c r="RRH91" s="734"/>
      <c r="RRI91" s="734"/>
      <c r="RRJ91" s="734"/>
      <c r="RRK91" s="734"/>
      <c r="RRL91" s="734"/>
      <c r="RRM91" s="734"/>
      <c r="RRN91" s="734"/>
      <c r="RRO91" s="734"/>
      <c r="RRP91" s="734"/>
      <c r="RRQ91" s="734"/>
      <c r="RRR91" s="734"/>
      <c r="RRS91" s="734"/>
      <c r="RRT91" s="734"/>
      <c r="RRU91" s="734"/>
      <c r="RRV91" s="734"/>
      <c r="RRW91" s="734"/>
      <c r="RRX91" s="734"/>
      <c r="RRY91" s="734"/>
      <c r="RRZ91" s="734"/>
      <c r="RSA91" s="734"/>
      <c r="RSB91" s="734"/>
      <c r="RSC91" s="734"/>
      <c r="RSD91" s="734"/>
      <c r="RSE91" s="734"/>
      <c r="RSF91" s="734"/>
      <c r="RSG91" s="734"/>
      <c r="RSH91" s="734"/>
      <c r="RSI91" s="734"/>
      <c r="RSJ91" s="734"/>
      <c r="RSK91" s="734"/>
      <c r="RSL91" s="734"/>
      <c r="RSM91" s="734"/>
      <c r="RSN91" s="734"/>
      <c r="RSO91" s="734"/>
      <c r="RSP91" s="734"/>
      <c r="RSQ91" s="734"/>
      <c r="RSR91" s="734"/>
      <c r="RSS91" s="734"/>
      <c r="RST91" s="734"/>
      <c r="RSU91" s="734"/>
      <c r="RSV91" s="734"/>
      <c r="RSW91" s="734"/>
      <c r="RSX91" s="734"/>
      <c r="RSY91" s="734"/>
      <c r="RSZ91" s="734"/>
      <c r="RTA91" s="734"/>
      <c r="RTB91" s="734"/>
      <c r="RTC91" s="734"/>
      <c r="RTD91" s="734"/>
      <c r="RTE91" s="734"/>
      <c r="RTF91" s="734"/>
      <c r="RTG91" s="734"/>
      <c r="RTH91" s="734"/>
      <c r="RTI91" s="734"/>
      <c r="RTJ91" s="734"/>
      <c r="RTK91" s="734"/>
      <c r="RTL91" s="734"/>
      <c r="RTM91" s="734"/>
      <c r="RTN91" s="734"/>
      <c r="RTO91" s="734"/>
      <c r="RTP91" s="734"/>
      <c r="RTQ91" s="734"/>
      <c r="RTR91" s="734"/>
      <c r="RTS91" s="734"/>
      <c r="RTT91" s="734"/>
      <c r="RTU91" s="734"/>
      <c r="RTV91" s="734"/>
      <c r="RTW91" s="734"/>
      <c r="RTX91" s="734"/>
      <c r="RTY91" s="734"/>
      <c r="RTZ91" s="734"/>
      <c r="RUA91" s="734"/>
      <c r="RUB91" s="734"/>
      <c r="RUC91" s="734"/>
      <c r="RUD91" s="734"/>
      <c r="RUE91" s="734"/>
      <c r="RUF91" s="734"/>
      <c r="RUG91" s="734"/>
      <c r="RUH91" s="734"/>
      <c r="RUI91" s="734"/>
      <c r="RUJ91" s="734"/>
      <c r="RUK91" s="734"/>
      <c r="RUL91" s="734"/>
      <c r="RUM91" s="734"/>
      <c r="RUN91" s="734"/>
      <c r="RUO91" s="734"/>
      <c r="RUP91" s="734"/>
      <c r="RUQ91" s="734"/>
      <c r="RUR91" s="734"/>
      <c r="RUS91" s="734"/>
      <c r="RUT91" s="734"/>
      <c r="RUU91" s="734"/>
      <c r="RUV91" s="734"/>
      <c r="RUW91" s="734"/>
      <c r="RUX91" s="734"/>
      <c r="RUY91" s="734"/>
      <c r="RUZ91" s="734"/>
      <c r="RVA91" s="734"/>
      <c r="RVB91" s="734"/>
      <c r="RVC91" s="734"/>
      <c r="RVD91" s="734"/>
      <c r="RVE91" s="734"/>
      <c r="RVF91" s="734"/>
      <c r="RVG91" s="734"/>
      <c r="RVH91" s="734"/>
      <c r="RVI91" s="734"/>
      <c r="RVJ91" s="734"/>
      <c r="RVK91" s="734"/>
      <c r="RVL91" s="734"/>
      <c r="RVM91" s="734"/>
      <c r="RVN91" s="734"/>
      <c r="RVO91" s="734"/>
      <c r="RVP91" s="734"/>
      <c r="RVQ91" s="734"/>
      <c r="RVR91" s="734"/>
      <c r="RVS91" s="734"/>
      <c r="RVT91" s="734"/>
      <c r="RVU91" s="734"/>
      <c r="RVV91" s="734"/>
      <c r="RVW91" s="734"/>
      <c r="RVX91" s="734"/>
      <c r="RVY91" s="734"/>
      <c r="RVZ91" s="734"/>
      <c r="RWA91" s="734"/>
      <c r="RWB91" s="734"/>
      <c r="RWC91" s="734"/>
      <c r="RWD91" s="734"/>
      <c r="RWE91" s="734"/>
      <c r="RWF91" s="734"/>
      <c r="RWG91" s="734"/>
      <c r="RWH91" s="734"/>
      <c r="RWI91" s="734"/>
      <c r="RWJ91" s="734"/>
      <c r="RWK91" s="734"/>
      <c r="RWL91" s="734"/>
      <c r="RWM91" s="734"/>
      <c r="RWN91" s="734"/>
      <c r="RWO91" s="734"/>
      <c r="RWP91" s="734"/>
      <c r="RWQ91" s="734"/>
      <c r="RWR91" s="734"/>
      <c r="RWS91" s="734"/>
      <c r="RWT91" s="734"/>
      <c r="RWU91" s="734"/>
      <c r="RWV91" s="734"/>
      <c r="RWW91" s="734"/>
      <c r="RWX91" s="734"/>
      <c r="RWY91" s="734"/>
      <c r="RWZ91" s="734"/>
      <c r="RXA91" s="734"/>
      <c r="RXB91" s="734"/>
      <c r="RXC91" s="734"/>
      <c r="RXD91" s="734"/>
      <c r="RXE91" s="734"/>
      <c r="RXF91" s="734"/>
      <c r="RXG91" s="734"/>
      <c r="RXH91" s="734"/>
      <c r="RXI91" s="734"/>
      <c r="RXJ91" s="734"/>
      <c r="RXK91" s="734"/>
      <c r="RXL91" s="734"/>
      <c r="RXM91" s="734"/>
      <c r="RXN91" s="734"/>
      <c r="RXO91" s="734"/>
      <c r="RXP91" s="734"/>
      <c r="RXQ91" s="734"/>
      <c r="RXR91" s="734"/>
      <c r="RXS91" s="734"/>
      <c r="RXT91" s="734"/>
      <c r="RXU91" s="734"/>
      <c r="RXV91" s="734"/>
      <c r="RXW91" s="734"/>
      <c r="RXX91" s="734"/>
      <c r="RXY91" s="734"/>
      <c r="RXZ91" s="734"/>
      <c r="RYA91" s="734"/>
      <c r="RYB91" s="734"/>
      <c r="RYC91" s="734"/>
      <c r="RYD91" s="734"/>
      <c r="RYE91" s="734"/>
      <c r="RYF91" s="734"/>
      <c r="RYG91" s="734"/>
      <c r="RYH91" s="734"/>
      <c r="RYI91" s="734"/>
      <c r="RYJ91" s="734"/>
      <c r="RYK91" s="734"/>
      <c r="RYL91" s="734"/>
      <c r="RYM91" s="734"/>
      <c r="RYN91" s="734"/>
      <c r="RYO91" s="734"/>
      <c r="RYP91" s="734"/>
      <c r="RYQ91" s="734"/>
      <c r="RYR91" s="734"/>
      <c r="RYS91" s="734"/>
      <c r="RYT91" s="734"/>
      <c r="RYU91" s="734"/>
      <c r="RYV91" s="734"/>
      <c r="RYW91" s="734"/>
      <c r="RYX91" s="734"/>
      <c r="RYY91" s="734"/>
      <c r="RYZ91" s="734"/>
      <c r="RZA91" s="734"/>
      <c r="RZB91" s="734"/>
      <c r="RZC91" s="734"/>
      <c r="RZD91" s="734"/>
      <c r="RZE91" s="734"/>
      <c r="RZF91" s="734"/>
      <c r="RZG91" s="734"/>
      <c r="RZH91" s="734"/>
      <c r="RZI91" s="734"/>
      <c r="RZJ91" s="734"/>
      <c r="RZK91" s="734"/>
      <c r="RZL91" s="734"/>
      <c r="RZM91" s="734"/>
      <c r="RZN91" s="734"/>
      <c r="RZO91" s="734"/>
      <c r="RZP91" s="734"/>
      <c r="RZQ91" s="734"/>
      <c r="RZR91" s="734"/>
      <c r="RZS91" s="734"/>
      <c r="RZT91" s="734"/>
      <c r="RZU91" s="734"/>
      <c r="RZV91" s="734"/>
      <c r="RZW91" s="734"/>
      <c r="RZX91" s="734"/>
      <c r="RZY91" s="734"/>
      <c r="RZZ91" s="734"/>
      <c r="SAA91" s="734"/>
      <c r="SAB91" s="734"/>
      <c r="SAC91" s="734"/>
      <c r="SAD91" s="734"/>
      <c r="SAE91" s="734"/>
      <c r="SAF91" s="734"/>
      <c r="SAG91" s="734"/>
      <c r="SAH91" s="734"/>
      <c r="SAI91" s="734"/>
      <c r="SAJ91" s="734"/>
      <c r="SAK91" s="734"/>
      <c r="SAL91" s="734"/>
      <c r="SAM91" s="734"/>
      <c r="SAN91" s="734"/>
      <c r="SAO91" s="734"/>
      <c r="SAP91" s="734"/>
      <c r="SAQ91" s="734"/>
      <c r="SAR91" s="734"/>
      <c r="SAS91" s="734"/>
      <c r="SAT91" s="734"/>
      <c r="SAU91" s="734"/>
      <c r="SAV91" s="734"/>
      <c r="SAW91" s="734"/>
      <c r="SAX91" s="734"/>
      <c r="SAY91" s="734"/>
      <c r="SAZ91" s="734"/>
      <c r="SBA91" s="734"/>
      <c r="SBB91" s="734"/>
      <c r="SBC91" s="734"/>
      <c r="SBD91" s="734"/>
      <c r="SBE91" s="734"/>
      <c r="SBF91" s="734"/>
      <c r="SBG91" s="734"/>
      <c r="SBH91" s="734"/>
      <c r="SBI91" s="734"/>
      <c r="SBJ91" s="734"/>
      <c r="SBK91" s="734"/>
      <c r="SBL91" s="734"/>
      <c r="SBM91" s="734"/>
      <c r="SBN91" s="734"/>
      <c r="SBO91" s="734"/>
      <c r="SBP91" s="734"/>
      <c r="SBQ91" s="734"/>
      <c r="SBR91" s="734"/>
      <c r="SBS91" s="734"/>
      <c r="SBT91" s="734"/>
      <c r="SBU91" s="734"/>
      <c r="SBV91" s="734"/>
      <c r="SBW91" s="734"/>
      <c r="SBX91" s="734"/>
      <c r="SBY91" s="734"/>
      <c r="SBZ91" s="734"/>
      <c r="SCA91" s="734"/>
      <c r="SCB91" s="734"/>
      <c r="SCC91" s="734"/>
      <c r="SCD91" s="734"/>
      <c r="SCE91" s="734"/>
      <c r="SCF91" s="734"/>
      <c r="SCG91" s="734"/>
      <c r="SCH91" s="734"/>
      <c r="SCI91" s="734"/>
      <c r="SCJ91" s="734"/>
      <c r="SCK91" s="734"/>
      <c r="SCL91" s="734"/>
      <c r="SCM91" s="734"/>
      <c r="SCN91" s="734"/>
      <c r="SCO91" s="734"/>
      <c r="SCP91" s="734"/>
      <c r="SCQ91" s="734"/>
      <c r="SCR91" s="734"/>
      <c r="SCS91" s="734"/>
      <c r="SCT91" s="734"/>
      <c r="SCU91" s="734"/>
      <c r="SCV91" s="734"/>
      <c r="SCW91" s="734"/>
      <c r="SCX91" s="734"/>
      <c r="SCY91" s="734"/>
      <c r="SCZ91" s="734"/>
      <c r="SDA91" s="734"/>
      <c r="SDB91" s="734"/>
      <c r="SDC91" s="734"/>
      <c r="SDD91" s="734"/>
      <c r="SDE91" s="734"/>
      <c r="SDF91" s="734"/>
      <c r="SDG91" s="734"/>
      <c r="SDH91" s="734"/>
      <c r="SDI91" s="734"/>
      <c r="SDJ91" s="734"/>
      <c r="SDK91" s="734"/>
      <c r="SDL91" s="734"/>
      <c r="SDM91" s="734"/>
      <c r="SDN91" s="734"/>
      <c r="SDO91" s="734"/>
      <c r="SDP91" s="734"/>
      <c r="SDQ91" s="734"/>
      <c r="SDR91" s="734"/>
      <c r="SDS91" s="734"/>
      <c r="SDT91" s="734"/>
      <c r="SDU91" s="734"/>
      <c r="SDV91" s="734"/>
      <c r="SDW91" s="734"/>
      <c r="SDX91" s="734"/>
      <c r="SDY91" s="734"/>
      <c r="SDZ91" s="734"/>
      <c r="SEA91" s="734"/>
      <c r="SEB91" s="734"/>
      <c r="SEC91" s="734"/>
      <c r="SED91" s="734"/>
      <c r="SEE91" s="734"/>
      <c r="SEF91" s="734"/>
      <c r="SEG91" s="734"/>
      <c r="SEH91" s="734"/>
      <c r="SEI91" s="734"/>
      <c r="SEJ91" s="734"/>
      <c r="SEK91" s="734"/>
      <c r="SEL91" s="734"/>
      <c r="SEM91" s="734"/>
      <c r="SEN91" s="734"/>
      <c r="SEO91" s="734"/>
      <c r="SEP91" s="734"/>
      <c r="SEQ91" s="734"/>
      <c r="SER91" s="734"/>
      <c r="SES91" s="734"/>
      <c r="SET91" s="734"/>
      <c r="SEU91" s="734"/>
      <c r="SEV91" s="734"/>
      <c r="SEW91" s="734"/>
      <c r="SEX91" s="734"/>
      <c r="SEY91" s="734"/>
      <c r="SEZ91" s="734"/>
      <c r="SFA91" s="734"/>
      <c r="SFB91" s="734"/>
      <c r="SFC91" s="734"/>
      <c r="SFD91" s="734"/>
      <c r="SFE91" s="734"/>
      <c r="SFF91" s="734"/>
      <c r="SFG91" s="734"/>
      <c r="SFH91" s="734"/>
      <c r="SFI91" s="734"/>
      <c r="SFJ91" s="734"/>
      <c r="SFK91" s="734"/>
      <c r="SFL91" s="734"/>
      <c r="SFM91" s="734"/>
      <c r="SFN91" s="734"/>
      <c r="SFO91" s="734"/>
      <c r="SFP91" s="734"/>
      <c r="SFQ91" s="734"/>
      <c r="SFR91" s="734"/>
      <c r="SFS91" s="734"/>
      <c r="SFT91" s="734"/>
      <c r="SFU91" s="734"/>
      <c r="SFV91" s="734"/>
      <c r="SFW91" s="734"/>
      <c r="SFX91" s="734"/>
      <c r="SFY91" s="734"/>
      <c r="SFZ91" s="734"/>
      <c r="SGA91" s="734"/>
      <c r="SGB91" s="734"/>
      <c r="SGC91" s="734"/>
      <c r="SGD91" s="734"/>
      <c r="SGE91" s="734"/>
      <c r="SGF91" s="734"/>
      <c r="SGG91" s="734"/>
      <c r="SGH91" s="734"/>
      <c r="SGI91" s="734"/>
      <c r="SGJ91" s="734"/>
      <c r="SGK91" s="734"/>
      <c r="SGL91" s="734"/>
      <c r="SGM91" s="734"/>
      <c r="SGN91" s="734"/>
      <c r="SGO91" s="734"/>
      <c r="SGP91" s="734"/>
      <c r="SGQ91" s="734"/>
      <c r="SGR91" s="734"/>
      <c r="SGS91" s="734"/>
      <c r="SGT91" s="734"/>
      <c r="SGU91" s="734"/>
      <c r="SGV91" s="734"/>
      <c r="SGW91" s="734"/>
      <c r="SGX91" s="734"/>
      <c r="SGY91" s="734"/>
      <c r="SGZ91" s="734"/>
      <c r="SHA91" s="734"/>
      <c r="SHB91" s="734"/>
      <c r="SHC91" s="734"/>
      <c r="SHD91" s="734"/>
      <c r="SHE91" s="734"/>
      <c r="SHF91" s="734"/>
      <c r="SHG91" s="734"/>
      <c r="SHH91" s="734"/>
      <c r="SHI91" s="734"/>
      <c r="SHJ91" s="734"/>
      <c r="SHK91" s="734"/>
      <c r="SHL91" s="734"/>
      <c r="SHM91" s="734"/>
      <c r="SHN91" s="734"/>
      <c r="SHO91" s="734"/>
      <c r="SHP91" s="734"/>
      <c r="SHQ91" s="734"/>
      <c r="SHR91" s="734"/>
      <c r="SHS91" s="734"/>
      <c r="SHT91" s="734"/>
      <c r="SHU91" s="734"/>
      <c r="SHV91" s="734"/>
      <c r="SHW91" s="734"/>
      <c r="SHX91" s="734"/>
      <c r="SHY91" s="734"/>
      <c r="SHZ91" s="734"/>
      <c r="SIA91" s="734"/>
      <c r="SIB91" s="734"/>
      <c r="SIC91" s="734"/>
      <c r="SID91" s="734"/>
      <c r="SIE91" s="734"/>
      <c r="SIF91" s="734"/>
      <c r="SIG91" s="734"/>
      <c r="SIH91" s="734"/>
      <c r="SII91" s="734"/>
      <c r="SIJ91" s="734"/>
      <c r="SIK91" s="734"/>
      <c r="SIL91" s="734"/>
      <c r="SIM91" s="734"/>
      <c r="SIN91" s="734"/>
      <c r="SIO91" s="734"/>
      <c r="SIP91" s="734"/>
      <c r="SIQ91" s="734"/>
      <c r="SIR91" s="734"/>
      <c r="SIS91" s="734"/>
      <c r="SIT91" s="734"/>
      <c r="SIU91" s="734"/>
      <c r="SIV91" s="734"/>
      <c r="SIW91" s="734"/>
      <c r="SIX91" s="734"/>
      <c r="SIY91" s="734"/>
      <c r="SIZ91" s="734"/>
      <c r="SJA91" s="734"/>
      <c r="SJB91" s="734"/>
      <c r="SJC91" s="734"/>
      <c r="SJD91" s="734"/>
      <c r="SJE91" s="734"/>
      <c r="SJF91" s="734"/>
      <c r="SJG91" s="734"/>
      <c r="SJH91" s="734"/>
      <c r="SJI91" s="734"/>
      <c r="SJJ91" s="734"/>
      <c r="SJK91" s="734"/>
      <c r="SJL91" s="734"/>
      <c r="SJM91" s="734"/>
      <c r="SJN91" s="734"/>
      <c r="SJO91" s="734"/>
      <c r="SJP91" s="734"/>
      <c r="SJQ91" s="734"/>
      <c r="SJR91" s="734"/>
      <c r="SJS91" s="734"/>
      <c r="SJT91" s="734"/>
      <c r="SJU91" s="734"/>
      <c r="SJV91" s="734"/>
      <c r="SJW91" s="734"/>
      <c r="SJX91" s="734"/>
      <c r="SJY91" s="734"/>
      <c r="SJZ91" s="734"/>
      <c r="SKA91" s="734"/>
      <c r="SKB91" s="734"/>
      <c r="SKC91" s="734"/>
      <c r="SKD91" s="734"/>
      <c r="SKE91" s="734"/>
      <c r="SKF91" s="734"/>
      <c r="SKG91" s="734"/>
      <c r="SKH91" s="734"/>
      <c r="SKI91" s="734"/>
      <c r="SKJ91" s="734"/>
      <c r="SKK91" s="734"/>
      <c r="SKL91" s="734"/>
      <c r="SKM91" s="734"/>
      <c r="SKN91" s="734"/>
      <c r="SKO91" s="734"/>
      <c r="SKP91" s="734"/>
      <c r="SKQ91" s="734"/>
      <c r="SKR91" s="734"/>
      <c r="SKS91" s="734"/>
      <c r="SKT91" s="734"/>
      <c r="SKU91" s="734"/>
      <c r="SKV91" s="734"/>
      <c r="SKW91" s="734"/>
      <c r="SKX91" s="734"/>
      <c r="SKY91" s="734"/>
      <c r="SKZ91" s="734"/>
      <c r="SLA91" s="734"/>
      <c r="SLB91" s="734"/>
      <c r="SLC91" s="734"/>
      <c r="SLD91" s="734"/>
      <c r="SLE91" s="734"/>
      <c r="SLF91" s="734"/>
      <c r="SLG91" s="734"/>
      <c r="SLH91" s="734"/>
      <c r="SLI91" s="734"/>
      <c r="SLJ91" s="734"/>
      <c r="SLK91" s="734"/>
      <c r="SLL91" s="734"/>
      <c r="SLM91" s="734"/>
      <c r="SLN91" s="734"/>
      <c r="SLO91" s="734"/>
      <c r="SLP91" s="734"/>
      <c r="SLQ91" s="734"/>
      <c r="SLR91" s="734"/>
      <c r="SLS91" s="734"/>
      <c r="SLT91" s="734"/>
      <c r="SLU91" s="734"/>
      <c r="SLV91" s="734"/>
      <c r="SLW91" s="734"/>
      <c r="SLX91" s="734"/>
      <c r="SLY91" s="734"/>
      <c r="SLZ91" s="734"/>
      <c r="SMA91" s="734"/>
      <c r="SMB91" s="734"/>
      <c r="SMC91" s="734"/>
      <c r="SMD91" s="734"/>
      <c r="SME91" s="734"/>
      <c r="SMF91" s="734"/>
      <c r="SMG91" s="734"/>
      <c r="SMH91" s="734"/>
      <c r="SMI91" s="734"/>
      <c r="SMJ91" s="734"/>
      <c r="SMK91" s="734"/>
      <c r="SML91" s="734"/>
      <c r="SMM91" s="734"/>
      <c r="SMN91" s="734"/>
      <c r="SMO91" s="734"/>
      <c r="SMP91" s="734"/>
      <c r="SMQ91" s="734"/>
      <c r="SMR91" s="734"/>
      <c r="SMS91" s="734"/>
      <c r="SMT91" s="734"/>
      <c r="SMU91" s="734"/>
      <c r="SMV91" s="734"/>
      <c r="SMW91" s="734"/>
      <c r="SMX91" s="734"/>
      <c r="SMY91" s="734"/>
      <c r="SMZ91" s="734"/>
      <c r="SNA91" s="734"/>
      <c r="SNB91" s="734"/>
      <c r="SNC91" s="734"/>
      <c r="SND91" s="734"/>
      <c r="SNE91" s="734"/>
      <c r="SNF91" s="734"/>
      <c r="SNG91" s="734"/>
      <c r="SNH91" s="734"/>
      <c r="SNI91" s="734"/>
      <c r="SNJ91" s="734"/>
      <c r="SNK91" s="734"/>
      <c r="SNL91" s="734"/>
      <c r="SNM91" s="734"/>
      <c r="SNN91" s="734"/>
      <c r="SNO91" s="734"/>
      <c r="SNP91" s="734"/>
      <c r="SNQ91" s="734"/>
      <c r="SNR91" s="734"/>
      <c r="SNS91" s="734"/>
      <c r="SNT91" s="734"/>
      <c r="SNU91" s="734"/>
      <c r="SNV91" s="734"/>
      <c r="SNW91" s="734"/>
      <c r="SNX91" s="734"/>
      <c r="SNY91" s="734"/>
      <c r="SNZ91" s="734"/>
      <c r="SOA91" s="734"/>
      <c r="SOB91" s="734"/>
      <c r="SOC91" s="734"/>
      <c r="SOD91" s="734"/>
      <c r="SOE91" s="734"/>
      <c r="SOF91" s="734"/>
      <c r="SOG91" s="734"/>
      <c r="SOH91" s="734"/>
      <c r="SOI91" s="734"/>
      <c r="SOJ91" s="734"/>
      <c r="SOK91" s="734"/>
      <c r="SOL91" s="734"/>
      <c r="SOM91" s="734"/>
      <c r="SON91" s="734"/>
      <c r="SOO91" s="734"/>
      <c r="SOP91" s="734"/>
      <c r="SOQ91" s="734"/>
      <c r="SOR91" s="734"/>
      <c r="SOS91" s="734"/>
      <c r="SOT91" s="734"/>
      <c r="SOU91" s="734"/>
      <c r="SOV91" s="734"/>
      <c r="SOW91" s="734"/>
      <c r="SOX91" s="734"/>
      <c r="SOY91" s="734"/>
      <c r="SOZ91" s="734"/>
      <c r="SPA91" s="734"/>
      <c r="SPB91" s="734"/>
      <c r="SPC91" s="734"/>
      <c r="SPD91" s="734"/>
      <c r="SPE91" s="734"/>
      <c r="SPF91" s="734"/>
      <c r="SPG91" s="734"/>
      <c r="SPH91" s="734"/>
      <c r="SPI91" s="734"/>
      <c r="SPJ91" s="734"/>
      <c r="SPK91" s="734"/>
      <c r="SPL91" s="734"/>
      <c r="SPM91" s="734"/>
      <c r="SPN91" s="734"/>
      <c r="SPO91" s="734"/>
      <c r="SPP91" s="734"/>
      <c r="SPQ91" s="734"/>
      <c r="SPR91" s="734"/>
      <c r="SPS91" s="734"/>
      <c r="SPT91" s="734"/>
      <c r="SPU91" s="734"/>
      <c r="SPV91" s="734"/>
      <c r="SPW91" s="734"/>
      <c r="SPX91" s="734"/>
      <c r="SPY91" s="734"/>
      <c r="SPZ91" s="734"/>
      <c r="SQA91" s="734"/>
      <c r="SQB91" s="734"/>
      <c r="SQC91" s="734"/>
      <c r="SQD91" s="734"/>
      <c r="SQE91" s="734"/>
      <c r="SQF91" s="734"/>
      <c r="SQG91" s="734"/>
      <c r="SQH91" s="734"/>
      <c r="SQI91" s="734"/>
      <c r="SQJ91" s="734"/>
      <c r="SQK91" s="734"/>
      <c r="SQL91" s="734"/>
      <c r="SQM91" s="734"/>
      <c r="SQN91" s="734"/>
      <c r="SQO91" s="734"/>
      <c r="SQP91" s="734"/>
      <c r="SQQ91" s="734"/>
      <c r="SQR91" s="734"/>
      <c r="SQS91" s="734"/>
      <c r="SQT91" s="734"/>
      <c r="SQU91" s="734"/>
      <c r="SQV91" s="734"/>
      <c r="SQW91" s="734"/>
      <c r="SQX91" s="734"/>
      <c r="SQY91" s="734"/>
      <c r="SQZ91" s="734"/>
      <c r="SRA91" s="734"/>
      <c r="SRB91" s="734"/>
      <c r="SRC91" s="734"/>
      <c r="SRD91" s="734"/>
      <c r="SRE91" s="734"/>
      <c r="SRF91" s="734"/>
      <c r="SRG91" s="734"/>
      <c r="SRH91" s="734"/>
      <c r="SRI91" s="734"/>
      <c r="SRJ91" s="734"/>
      <c r="SRK91" s="734"/>
      <c r="SRL91" s="734"/>
      <c r="SRM91" s="734"/>
      <c r="SRN91" s="734"/>
      <c r="SRO91" s="734"/>
      <c r="SRP91" s="734"/>
      <c r="SRQ91" s="734"/>
      <c r="SRR91" s="734"/>
      <c r="SRS91" s="734"/>
      <c r="SRT91" s="734"/>
      <c r="SRU91" s="734"/>
      <c r="SRV91" s="734"/>
      <c r="SRW91" s="734"/>
      <c r="SRX91" s="734"/>
      <c r="SRY91" s="734"/>
      <c r="SRZ91" s="734"/>
      <c r="SSA91" s="734"/>
      <c r="SSB91" s="734"/>
      <c r="SSC91" s="734"/>
      <c r="SSD91" s="734"/>
      <c r="SSE91" s="734"/>
      <c r="SSF91" s="734"/>
      <c r="SSG91" s="734"/>
      <c r="SSH91" s="734"/>
      <c r="SSI91" s="734"/>
      <c r="SSJ91" s="734"/>
      <c r="SSK91" s="734"/>
      <c r="SSL91" s="734"/>
      <c r="SSM91" s="734"/>
      <c r="SSN91" s="734"/>
      <c r="SSO91" s="734"/>
      <c r="SSP91" s="734"/>
      <c r="SSQ91" s="734"/>
      <c r="SSR91" s="734"/>
      <c r="SSS91" s="734"/>
      <c r="SST91" s="734"/>
      <c r="SSU91" s="734"/>
      <c r="SSV91" s="734"/>
      <c r="SSW91" s="734"/>
      <c r="SSX91" s="734"/>
      <c r="SSY91" s="734"/>
      <c r="SSZ91" s="734"/>
      <c r="STA91" s="734"/>
      <c r="STB91" s="734"/>
      <c r="STC91" s="734"/>
      <c r="STD91" s="734"/>
      <c r="STE91" s="734"/>
      <c r="STF91" s="734"/>
      <c r="STG91" s="734"/>
      <c r="STH91" s="734"/>
      <c r="STI91" s="734"/>
      <c r="STJ91" s="734"/>
      <c r="STK91" s="734"/>
      <c r="STL91" s="734"/>
      <c r="STM91" s="734"/>
      <c r="STN91" s="734"/>
      <c r="STO91" s="734"/>
      <c r="STP91" s="734"/>
      <c r="STQ91" s="734"/>
      <c r="STR91" s="734"/>
      <c r="STS91" s="734"/>
      <c r="STT91" s="734"/>
      <c r="STU91" s="734"/>
      <c r="STV91" s="734"/>
      <c r="STW91" s="734"/>
      <c r="STX91" s="734"/>
      <c r="STY91" s="734"/>
      <c r="STZ91" s="734"/>
      <c r="SUA91" s="734"/>
      <c r="SUB91" s="734"/>
      <c r="SUC91" s="734"/>
      <c r="SUD91" s="734"/>
      <c r="SUE91" s="734"/>
      <c r="SUF91" s="734"/>
      <c r="SUG91" s="734"/>
      <c r="SUH91" s="734"/>
      <c r="SUI91" s="734"/>
      <c r="SUJ91" s="734"/>
      <c r="SUK91" s="734"/>
      <c r="SUL91" s="734"/>
      <c r="SUM91" s="734"/>
      <c r="SUN91" s="734"/>
      <c r="SUO91" s="734"/>
      <c r="SUP91" s="734"/>
      <c r="SUQ91" s="734"/>
      <c r="SUR91" s="734"/>
      <c r="SUS91" s="734"/>
      <c r="SUT91" s="734"/>
      <c r="SUU91" s="734"/>
      <c r="SUV91" s="734"/>
      <c r="SUW91" s="734"/>
      <c r="SUX91" s="734"/>
      <c r="SUY91" s="734"/>
      <c r="SUZ91" s="734"/>
      <c r="SVA91" s="734"/>
      <c r="SVB91" s="734"/>
      <c r="SVC91" s="734"/>
      <c r="SVD91" s="734"/>
      <c r="SVE91" s="734"/>
      <c r="SVF91" s="734"/>
      <c r="SVG91" s="734"/>
      <c r="SVH91" s="734"/>
      <c r="SVI91" s="734"/>
      <c r="SVJ91" s="734"/>
      <c r="SVK91" s="734"/>
      <c r="SVL91" s="734"/>
      <c r="SVM91" s="734"/>
      <c r="SVN91" s="734"/>
      <c r="SVO91" s="734"/>
      <c r="SVP91" s="734"/>
      <c r="SVQ91" s="734"/>
      <c r="SVR91" s="734"/>
      <c r="SVS91" s="734"/>
      <c r="SVT91" s="734"/>
      <c r="SVU91" s="734"/>
      <c r="SVV91" s="734"/>
      <c r="SVW91" s="734"/>
      <c r="SVX91" s="734"/>
      <c r="SVY91" s="734"/>
      <c r="SVZ91" s="734"/>
      <c r="SWA91" s="734"/>
      <c r="SWB91" s="734"/>
      <c r="SWC91" s="734"/>
      <c r="SWD91" s="734"/>
      <c r="SWE91" s="734"/>
      <c r="SWF91" s="734"/>
      <c r="SWG91" s="734"/>
      <c r="SWH91" s="734"/>
      <c r="SWI91" s="734"/>
      <c r="SWJ91" s="734"/>
      <c r="SWK91" s="734"/>
      <c r="SWL91" s="734"/>
      <c r="SWM91" s="734"/>
      <c r="SWN91" s="734"/>
      <c r="SWO91" s="734"/>
      <c r="SWP91" s="734"/>
      <c r="SWQ91" s="734"/>
      <c r="SWR91" s="734"/>
      <c r="SWS91" s="734"/>
      <c r="SWT91" s="734"/>
      <c r="SWU91" s="734"/>
      <c r="SWV91" s="734"/>
      <c r="SWW91" s="734"/>
      <c r="SWX91" s="734"/>
      <c r="SWY91" s="734"/>
      <c r="SWZ91" s="734"/>
      <c r="SXA91" s="734"/>
      <c r="SXB91" s="734"/>
      <c r="SXC91" s="734"/>
      <c r="SXD91" s="734"/>
      <c r="SXE91" s="734"/>
      <c r="SXF91" s="734"/>
      <c r="SXG91" s="734"/>
      <c r="SXH91" s="734"/>
      <c r="SXI91" s="734"/>
      <c r="SXJ91" s="734"/>
      <c r="SXK91" s="734"/>
      <c r="SXL91" s="734"/>
      <c r="SXM91" s="734"/>
      <c r="SXN91" s="734"/>
      <c r="SXO91" s="734"/>
      <c r="SXP91" s="734"/>
      <c r="SXQ91" s="734"/>
      <c r="SXR91" s="734"/>
      <c r="SXS91" s="734"/>
      <c r="SXT91" s="734"/>
      <c r="SXU91" s="734"/>
      <c r="SXV91" s="734"/>
      <c r="SXW91" s="734"/>
      <c r="SXX91" s="734"/>
      <c r="SXY91" s="734"/>
      <c r="SXZ91" s="734"/>
      <c r="SYA91" s="734"/>
      <c r="SYB91" s="734"/>
      <c r="SYC91" s="734"/>
      <c r="SYD91" s="734"/>
      <c r="SYE91" s="734"/>
      <c r="SYF91" s="734"/>
      <c r="SYG91" s="734"/>
      <c r="SYH91" s="734"/>
      <c r="SYI91" s="734"/>
      <c r="SYJ91" s="734"/>
      <c r="SYK91" s="734"/>
      <c r="SYL91" s="734"/>
      <c r="SYM91" s="734"/>
      <c r="SYN91" s="734"/>
      <c r="SYO91" s="734"/>
      <c r="SYP91" s="734"/>
      <c r="SYQ91" s="734"/>
      <c r="SYR91" s="734"/>
      <c r="SYS91" s="734"/>
      <c r="SYT91" s="734"/>
      <c r="SYU91" s="734"/>
      <c r="SYV91" s="734"/>
      <c r="SYW91" s="734"/>
      <c r="SYX91" s="734"/>
      <c r="SYY91" s="734"/>
      <c r="SYZ91" s="734"/>
      <c r="SZA91" s="734"/>
      <c r="SZB91" s="734"/>
      <c r="SZC91" s="734"/>
      <c r="SZD91" s="734"/>
      <c r="SZE91" s="734"/>
      <c r="SZF91" s="734"/>
      <c r="SZG91" s="734"/>
      <c r="SZH91" s="734"/>
      <c r="SZI91" s="734"/>
      <c r="SZJ91" s="734"/>
      <c r="SZK91" s="734"/>
      <c r="SZL91" s="734"/>
      <c r="SZM91" s="734"/>
      <c r="SZN91" s="734"/>
      <c r="SZO91" s="734"/>
      <c r="SZP91" s="734"/>
      <c r="SZQ91" s="734"/>
      <c r="SZR91" s="734"/>
      <c r="SZS91" s="734"/>
      <c r="SZT91" s="734"/>
      <c r="SZU91" s="734"/>
      <c r="SZV91" s="734"/>
      <c r="SZW91" s="734"/>
      <c r="SZX91" s="734"/>
      <c r="SZY91" s="734"/>
      <c r="SZZ91" s="734"/>
      <c r="TAA91" s="734"/>
      <c r="TAB91" s="734"/>
      <c r="TAC91" s="734"/>
      <c r="TAD91" s="734"/>
      <c r="TAE91" s="734"/>
      <c r="TAF91" s="734"/>
      <c r="TAG91" s="734"/>
      <c r="TAH91" s="734"/>
      <c r="TAI91" s="734"/>
      <c r="TAJ91" s="734"/>
      <c r="TAK91" s="734"/>
      <c r="TAL91" s="734"/>
      <c r="TAM91" s="734"/>
      <c r="TAN91" s="734"/>
      <c r="TAO91" s="734"/>
      <c r="TAP91" s="734"/>
      <c r="TAQ91" s="734"/>
      <c r="TAR91" s="734"/>
      <c r="TAS91" s="734"/>
      <c r="TAT91" s="734"/>
      <c r="TAU91" s="734"/>
      <c r="TAV91" s="734"/>
      <c r="TAW91" s="734"/>
      <c r="TAX91" s="734"/>
      <c r="TAY91" s="734"/>
      <c r="TAZ91" s="734"/>
      <c r="TBA91" s="734"/>
      <c r="TBB91" s="734"/>
      <c r="TBC91" s="734"/>
      <c r="TBD91" s="734"/>
      <c r="TBE91" s="734"/>
      <c r="TBF91" s="734"/>
      <c r="TBG91" s="734"/>
      <c r="TBH91" s="734"/>
      <c r="TBI91" s="734"/>
      <c r="TBJ91" s="734"/>
      <c r="TBK91" s="734"/>
      <c r="TBL91" s="734"/>
      <c r="TBM91" s="734"/>
      <c r="TBN91" s="734"/>
      <c r="TBO91" s="734"/>
      <c r="TBP91" s="734"/>
      <c r="TBQ91" s="734"/>
      <c r="TBR91" s="734"/>
      <c r="TBS91" s="734"/>
      <c r="TBT91" s="734"/>
      <c r="TBU91" s="734"/>
      <c r="TBV91" s="734"/>
      <c r="TBW91" s="734"/>
      <c r="TBX91" s="734"/>
      <c r="TBY91" s="734"/>
      <c r="TBZ91" s="734"/>
      <c r="TCA91" s="734"/>
      <c r="TCB91" s="734"/>
      <c r="TCC91" s="734"/>
      <c r="TCD91" s="734"/>
      <c r="TCE91" s="734"/>
      <c r="TCF91" s="734"/>
      <c r="TCG91" s="734"/>
      <c r="TCH91" s="734"/>
      <c r="TCI91" s="734"/>
      <c r="TCJ91" s="734"/>
      <c r="TCK91" s="734"/>
      <c r="TCL91" s="734"/>
      <c r="TCM91" s="734"/>
      <c r="TCN91" s="734"/>
      <c r="TCO91" s="734"/>
      <c r="TCP91" s="734"/>
      <c r="TCQ91" s="734"/>
      <c r="TCR91" s="734"/>
      <c r="TCS91" s="734"/>
      <c r="TCT91" s="734"/>
      <c r="TCU91" s="734"/>
      <c r="TCV91" s="734"/>
      <c r="TCW91" s="734"/>
      <c r="TCX91" s="734"/>
      <c r="TCY91" s="734"/>
      <c r="TCZ91" s="734"/>
      <c r="TDA91" s="734"/>
      <c r="TDB91" s="734"/>
      <c r="TDC91" s="734"/>
      <c r="TDD91" s="734"/>
      <c r="TDE91" s="734"/>
      <c r="TDF91" s="734"/>
      <c r="TDG91" s="734"/>
      <c r="TDH91" s="734"/>
      <c r="TDI91" s="734"/>
      <c r="TDJ91" s="734"/>
      <c r="TDK91" s="734"/>
      <c r="TDL91" s="734"/>
      <c r="TDM91" s="734"/>
      <c r="TDN91" s="734"/>
      <c r="TDO91" s="734"/>
      <c r="TDP91" s="734"/>
      <c r="TDQ91" s="734"/>
      <c r="TDR91" s="734"/>
      <c r="TDS91" s="734"/>
      <c r="TDT91" s="734"/>
      <c r="TDU91" s="734"/>
      <c r="TDV91" s="734"/>
      <c r="TDW91" s="734"/>
      <c r="TDX91" s="734"/>
      <c r="TDY91" s="734"/>
      <c r="TDZ91" s="734"/>
      <c r="TEA91" s="734"/>
      <c r="TEB91" s="734"/>
      <c r="TEC91" s="734"/>
      <c r="TED91" s="734"/>
      <c r="TEE91" s="734"/>
      <c r="TEF91" s="734"/>
      <c r="TEG91" s="734"/>
      <c r="TEH91" s="734"/>
      <c r="TEI91" s="734"/>
      <c r="TEJ91" s="734"/>
      <c r="TEK91" s="734"/>
      <c r="TEL91" s="734"/>
      <c r="TEM91" s="734"/>
      <c r="TEN91" s="734"/>
      <c r="TEO91" s="734"/>
      <c r="TEP91" s="734"/>
      <c r="TEQ91" s="734"/>
      <c r="TER91" s="734"/>
      <c r="TES91" s="734"/>
      <c r="TET91" s="734"/>
      <c r="TEU91" s="734"/>
      <c r="TEV91" s="734"/>
      <c r="TEW91" s="734"/>
      <c r="TEX91" s="734"/>
      <c r="TEY91" s="734"/>
      <c r="TEZ91" s="734"/>
      <c r="TFA91" s="734"/>
      <c r="TFB91" s="734"/>
      <c r="TFC91" s="734"/>
      <c r="TFD91" s="734"/>
      <c r="TFE91" s="734"/>
      <c r="TFF91" s="734"/>
      <c r="TFG91" s="734"/>
      <c r="TFH91" s="734"/>
      <c r="TFI91" s="734"/>
      <c r="TFJ91" s="734"/>
      <c r="TFK91" s="734"/>
      <c r="TFL91" s="734"/>
      <c r="TFM91" s="734"/>
      <c r="TFN91" s="734"/>
      <c r="TFO91" s="734"/>
      <c r="TFP91" s="734"/>
      <c r="TFQ91" s="734"/>
      <c r="TFR91" s="734"/>
      <c r="TFS91" s="734"/>
      <c r="TFT91" s="734"/>
      <c r="TFU91" s="734"/>
      <c r="TFV91" s="734"/>
      <c r="TFW91" s="734"/>
      <c r="TFX91" s="734"/>
      <c r="TFY91" s="734"/>
      <c r="TFZ91" s="734"/>
      <c r="TGA91" s="734"/>
      <c r="TGB91" s="734"/>
      <c r="TGC91" s="734"/>
      <c r="TGD91" s="734"/>
      <c r="TGE91" s="734"/>
      <c r="TGF91" s="734"/>
      <c r="TGG91" s="734"/>
      <c r="TGH91" s="734"/>
      <c r="TGI91" s="734"/>
      <c r="TGJ91" s="734"/>
      <c r="TGK91" s="734"/>
      <c r="TGL91" s="734"/>
      <c r="TGM91" s="734"/>
      <c r="TGN91" s="734"/>
      <c r="TGO91" s="734"/>
      <c r="TGP91" s="734"/>
      <c r="TGQ91" s="734"/>
      <c r="TGR91" s="734"/>
      <c r="TGS91" s="734"/>
      <c r="TGT91" s="734"/>
      <c r="TGU91" s="734"/>
      <c r="TGV91" s="734"/>
      <c r="TGW91" s="734"/>
      <c r="TGX91" s="734"/>
      <c r="TGY91" s="734"/>
      <c r="TGZ91" s="734"/>
      <c r="THA91" s="734"/>
      <c r="THB91" s="734"/>
      <c r="THC91" s="734"/>
      <c r="THD91" s="734"/>
      <c r="THE91" s="734"/>
      <c r="THF91" s="734"/>
      <c r="THG91" s="734"/>
      <c r="THH91" s="734"/>
      <c r="THI91" s="734"/>
      <c r="THJ91" s="734"/>
      <c r="THK91" s="734"/>
      <c r="THL91" s="734"/>
      <c r="THM91" s="734"/>
      <c r="THN91" s="734"/>
      <c r="THO91" s="734"/>
      <c r="THP91" s="734"/>
      <c r="THQ91" s="734"/>
      <c r="THR91" s="734"/>
      <c r="THS91" s="734"/>
      <c r="THT91" s="734"/>
      <c r="THU91" s="734"/>
      <c r="THV91" s="734"/>
      <c r="THW91" s="734"/>
      <c r="THX91" s="734"/>
      <c r="THY91" s="734"/>
      <c r="THZ91" s="734"/>
      <c r="TIA91" s="734"/>
      <c r="TIB91" s="734"/>
      <c r="TIC91" s="734"/>
      <c r="TID91" s="734"/>
      <c r="TIE91" s="734"/>
      <c r="TIF91" s="734"/>
      <c r="TIG91" s="734"/>
      <c r="TIH91" s="734"/>
      <c r="TII91" s="734"/>
      <c r="TIJ91" s="734"/>
      <c r="TIK91" s="734"/>
      <c r="TIL91" s="734"/>
      <c r="TIM91" s="734"/>
      <c r="TIN91" s="734"/>
      <c r="TIO91" s="734"/>
      <c r="TIP91" s="734"/>
      <c r="TIQ91" s="734"/>
      <c r="TIR91" s="734"/>
      <c r="TIS91" s="734"/>
      <c r="TIT91" s="734"/>
      <c r="TIU91" s="734"/>
      <c r="TIV91" s="734"/>
      <c r="TIW91" s="734"/>
      <c r="TIX91" s="734"/>
      <c r="TIY91" s="734"/>
      <c r="TIZ91" s="734"/>
      <c r="TJA91" s="734"/>
      <c r="TJB91" s="734"/>
      <c r="TJC91" s="734"/>
      <c r="TJD91" s="734"/>
      <c r="TJE91" s="734"/>
      <c r="TJF91" s="734"/>
      <c r="TJG91" s="734"/>
      <c r="TJH91" s="734"/>
      <c r="TJI91" s="734"/>
      <c r="TJJ91" s="734"/>
      <c r="TJK91" s="734"/>
      <c r="TJL91" s="734"/>
      <c r="TJM91" s="734"/>
      <c r="TJN91" s="734"/>
      <c r="TJO91" s="734"/>
      <c r="TJP91" s="734"/>
      <c r="TJQ91" s="734"/>
      <c r="TJR91" s="734"/>
      <c r="TJS91" s="734"/>
      <c r="TJT91" s="734"/>
      <c r="TJU91" s="734"/>
      <c r="TJV91" s="734"/>
      <c r="TJW91" s="734"/>
      <c r="TJX91" s="734"/>
      <c r="TJY91" s="734"/>
      <c r="TJZ91" s="734"/>
      <c r="TKA91" s="734"/>
      <c r="TKB91" s="734"/>
      <c r="TKC91" s="734"/>
      <c r="TKD91" s="734"/>
      <c r="TKE91" s="734"/>
      <c r="TKF91" s="734"/>
      <c r="TKG91" s="734"/>
      <c r="TKH91" s="734"/>
      <c r="TKI91" s="734"/>
      <c r="TKJ91" s="734"/>
      <c r="TKK91" s="734"/>
      <c r="TKL91" s="734"/>
      <c r="TKM91" s="734"/>
      <c r="TKN91" s="734"/>
      <c r="TKO91" s="734"/>
      <c r="TKP91" s="734"/>
      <c r="TKQ91" s="734"/>
      <c r="TKR91" s="734"/>
      <c r="TKS91" s="734"/>
      <c r="TKT91" s="734"/>
      <c r="TKU91" s="734"/>
      <c r="TKV91" s="734"/>
      <c r="TKW91" s="734"/>
      <c r="TKX91" s="734"/>
      <c r="TKY91" s="734"/>
      <c r="TKZ91" s="734"/>
      <c r="TLA91" s="734"/>
      <c r="TLB91" s="734"/>
      <c r="TLC91" s="734"/>
      <c r="TLD91" s="734"/>
      <c r="TLE91" s="734"/>
      <c r="TLF91" s="734"/>
      <c r="TLG91" s="734"/>
      <c r="TLH91" s="734"/>
      <c r="TLI91" s="734"/>
      <c r="TLJ91" s="734"/>
      <c r="TLK91" s="734"/>
      <c r="TLL91" s="734"/>
      <c r="TLM91" s="734"/>
      <c r="TLN91" s="734"/>
      <c r="TLO91" s="734"/>
      <c r="TLP91" s="734"/>
      <c r="TLQ91" s="734"/>
      <c r="TLR91" s="734"/>
      <c r="TLS91" s="734"/>
      <c r="TLT91" s="734"/>
      <c r="TLU91" s="734"/>
      <c r="TLV91" s="734"/>
      <c r="TLW91" s="734"/>
      <c r="TLX91" s="734"/>
      <c r="TLY91" s="734"/>
      <c r="TLZ91" s="734"/>
      <c r="TMA91" s="734"/>
      <c r="TMB91" s="734"/>
      <c r="TMC91" s="734"/>
      <c r="TMD91" s="734"/>
      <c r="TME91" s="734"/>
      <c r="TMF91" s="734"/>
      <c r="TMG91" s="734"/>
      <c r="TMH91" s="734"/>
      <c r="TMI91" s="734"/>
      <c r="TMJ91" s="734"/>
      <c r="TMK91" s="734"/>
      <c r="TML91" s="734"/>
      <c r="TMM91" s="734"/>
      <c r="TMN91" s="734"/>
      <c r="TMO91" s="734"/>
      <c r="TMP91" s="734"/>
      <c r="TMQ91" s="734"/>
      <c r="TMR91" s="734"/>
      <c r="TMS91" s="734"/>
      <c r="TMT91" s="734"/>
      <c r="TMU91" s="734"/>
      <c r="TMV91" s="734"/>
      <c r="TMW91" s="734"/>
      <c r="TMX91" s="734"/>
      <c r="TMY91" s="734"/>
      <c r="TMZ91" s="734"/>
      <c r="TNA91" s="734"/>
      <c r="TNB91" s="734"/>
      <c r="TNC91" s="734"/>
      <c r="TND91" s="734"/>
      <c r="TNE91" s="734"/>
      <c r="TNF91" s="734"/>
      <c r="TNG91" s="734"/>
      <c r="TNH91" s="734"/>
      <c r="TNI91" s="734"/>
      <c r="TNJ91" s="734"/>
      <c r="TNK91" s="734"/>
      <c r="TNL91" s="734"/>
      <c r="TNM91" s="734"/>
      <c r="TNN91" s="734"/>
      <c r="TNO91" s="734"/>
      <c r="TNP91" s="734"/>
      <c r="TNQ91" s="734"/>
      <c r="TNR91" s="734"/>
      <c r="TNS91" s="734"/>
      <c r="TNT91" s="734"/>
      <c r="TNU91" s="734"/>
      <c r="TNV91" s="734"/>
      <c r="TNW91" s="734"/>
      <c r="TNX91" s="734"/>
      <c r="TNY91" s="734"/>
      <c r="TNZ91" s="734"/>
      <c r="TOA91" s="734"/>
      <c r="TOB91" s="734"/>
      <c r="TOC91" s="734"/>
      <c r="TOD91" s="734"/>
      <c r="TOE91" s="734"/>
      <c r="TOF91" s="734"/>
      <c r="TOG91" s="734"/>
      <c r="TOH91" s="734"/>
      <c r="TOI91" s="734"/>
      <c r="TOJ91" s="734"/>
      <c r="TOK91" s="734"/>
      <c r="TOL91" s="734"/>
      <c r="TOM91" s="734"/>
      <c r="TON91" s="734"/>
      <c r="TOO91" s="734"/>
      <c r="TOP91" s="734"/>
      <c r="TOQ91" s="734"/>
      <c r="TOR91" s="734"/>
      <c r="TOS91" s="734"/>
      <c r="TOT91" s="734"/>
      <c r="TOU91" s="734"/>
      <c r="TOV91" s="734"/>
      <c r="TOW91" s="734"/>
      <c r="TOX91" s="734"/>
      <c r="TOY91" s="734"/>
      <c r="TOZ91" s="734"/>
      <c r="TPA91" s="734"/>
      <c r="TPB91" s="734"/>
      <c r="TPC91" s="734"/>
      <c r="TPD91" s="734"/>
      <c r="TPE91" s="734"/>
      <c r="TPF91" s="734"/>
      <c r="TPG91" s="734"/>
      <c r="TPH91" s="734"/>
      <c r="TPI91" s="734"/>
      <c r="TPJ91" s="734"/>
      <c r="TPK91" s="734"/>
      <c r="TPL91" s="734"/>
      <c r="TPM91" s="734"/>
      <c r="TPN91" s="734"/>
      <c r="TPO91" s="734"/>
      <c r="TPP91" s="734"/>
      <c r="TPQ91" s="734"/>
      <c r="TPR91" s="734"/>
      <c r="TPS91" s="734"/>
      <c r="TPT91" s="734"/>
      <c r="TPU91" s="734"/>
      <c r="TPV91" s="734"/>
      <c r="TPW91" s="734"/>
      <c r="TPX91" s="734"/>
      <c r="TPY91" s="734"/>
      <c r="TPZ91" s="734"/>
      <c r="TQA91" s="734"/>
      <c r="TQB91" s="734"/>
      <c r="TQC91" s="734"/>
      <c r="TQD91" s="734"/>
      <c r="TQE91" s="734"/>
      <c r="TQF91" s="734"/>
      <c r="TQG91" s="734"/>
      <c r="TQH91" s="734"/>
      <c r="TQI91" s="734"/>
      <c r="TQJ91" s="734"/>
      <c r="TQK91" s="734"/>
      <c r="TQL91" s="734"/>
      <c r="TQM91" s="734"/>
      <c r="TQN91" s="734"/>
      <c r="TQO91" s="734"/>
      <c r="TQP91" s="734"/>
      <c r="TQQ91" s="734"/>
      <c r="TQR91" s="734"/>
      <c r="TQS91" s="734"/>
      <c r="TQT91" s="734"/>
      <c r="TQU91" s="734"/>
      <c r="TQV91" s="734"/>
      <c r="TQW91" s="734"/>
      <c r="TQX91" s="734"/>
      <c r="TQY91" s="734"/>
      <c r="TQZ91" s="734"/>
      <c r="TRA91" s="734"/>
      <c r="TRB91" s="734"/>
      <c r="TRC91" s="734"/>
      <c r="TRD91" s="734"/>
      <c r="TRE91" s="734"/>
      <c r="TRF91" s="734"/>
      <c r="TRG91" s="734"/>
      <c r="TRH91" s="734"/>
      <c r="TRI91" s="734"/>
      <c r="TRJ91" s="734"/>
      <c r="TRK91" s="734"/>
      <c r="TRL91" s="734"/>
      <c r="TRM91" s="734"/>
      <c r="TRN91" s="734"/>
      <c r="TRO91" s="734"/>
      <c r="TRP91" s="734"/>
      <c r="TRQ91" s="734"/>
      <c r="TRR91" s="734"/>
      <c r="TRS91" s="734"/>
      <c r="TRT91" s="734"/>
      <c r="TRU91" s="734"/>
      <c r="TRV91" s="734"/>
      <c r="TRW91" s="734"/>
      <c r="TRX91" s="734"/>
      <c r="TRY91" s="734"/>
      <c r="TRZ91" s="734"/>
      <c r="TSA91" s="734"/>
      <c r="TSB91" s="734"/>
      <c r="TSC91" s="734"/>
      <c r="TSD91" s="734"/>
      <c r="TSE91" s="734"/>
      <c r="TSF91" s="734"/>
      <c r="TSG91" s="734"/>
      <c r="TSH91" s="734"/>
      <c r="TSI91" s="734"/>
      <c r="TSJ91" s="734"/>
      <c r="TSK91" s="734"/>
      <c r="TSL91" s="734"/>
      <c r="TSM91" s="734"/>
      <c r="TSN91" s="734"/>
      <c r="TSO91" s="734"/>
      <c r="TSP91" s="734"/>
      <c r="TSQ91" s="734"/>
      <c r="TSR91" s="734"/>
      <c r="TSS91" s="734"/>
      <c r="TST91" s="734"/>
      <c r="TSU91" s="734"/>
      <c r="TSV91" s="734"/>
      <c r="TSW91" s="734"/>
      <c r="TSX91" s="734"/>
      <c r="TSY91" s="734"/>
      <c r="TSZ91" s="734"/>
      <c r="TTA91" s="734"/>
      <c r="TTB91" s="734"/>
      <c r="TTC91" s="734"/>
      <c r="TTD91" s="734"/>
      <c r="TTE91" s="734"/>
      <c r="TTF91" s="734"/>
      <c r="TTG91" s="734"/>
      <c r="TTH91" s="734"/>
      <c r="TTI91" s="734"/>
      <c r="TTJ91" s="734"/>
      <c r="TTK91" s="734"/>
      <c r="TTL91" s="734"/>
      <c r="TTM91" s="734"/>
      <c r="TTN91" s="734"/>
      <c r="TTO91" s="734"/>
      <c r="TTP91" s="734"/>
      <c r="TTQ91" s="734"/>
      <c r="TTR91" s="734"/>
      <c r="TTS91" s="734"/>
      <c r="TTT91" s="734"/>
      <c r="TTU91" s="734"/>
      <c r="TTV91" s="734"/>
      <c r="TTW91" s="734"/>
      <c r="TTX91" s="734"/>
      <c r="TTY91" s="734"/>
      <c r="TTZ91" s="734"/>
      <c r="TUA91" s="734"/>
      <c r="TUB91" s="734"/>
      <c r="TUC91" s="734"/>
      <c r="TUD91" s="734"/>
      <c r="TUE91" s="734"/>
      <c r="TUF91" s="734"/>
      <c r="TUG91" s="734"/>
      <c r="TUH91" s="734"/>
      <c r="TUI91" s="734"/>
      <c r="TUJ91" s="734"/>
      <c r="TUK91" s="734"/>
      <c r="TUL91" s="734"/>
      <c r="TUM91" s="734"/>
      <c r="TUN91" s="734"/>
      <c r="TUO91" s="734"/>
      <c r="TUP91" s="734"/>
      <c r="TUQ91" s="734"/>
      <c r="TUR91" s="734"/>
      <c r="TUS91" s="734"/>
      <c r="TUT91" s="734"/>
      <c r="TUU91" s="734"/>
      <c r="TUV91" s="734"/>
      <c r="TUW91" s="734"/>
      <c r="TUX91" s="734"/>
      <c r="TUY91" s="734"/>
      <c r="TUZ91" s="734"/>
      <c r="TVA91" s="734"/>
      <c r="TVB91" s="734"/>
      <c r="TVC91" s="734"/>
      <c r="TVD91" s="734"/>
      <c r="TVE91" s="734"/>
      <c r="TVF91" s="734"/>
      <c r="TVG91" s="734"/>
      <c r="TVH91" s="734"/>
      <c r="TVI91" s="734"/>
      <c r="TVJ91" s="734"/>
      <c r="TVK91" s="734"/>
      <c r="TVL91" s="734"/>
      <c r="TVM91" s="734"/>
      <c r="TVN91" s="734"/>
      <c r="TVO91" s="734"/>
      <c r="TVP91" s="734"/>
      <c r="TVQ91" s="734"/>
      <c r="TVR91" s="734"/>
      <c r="TVS91" s="734"/>
      <c r="TVT91" s="734"/>
      <c r="TVU91" s="734"/>
      <c r="TVV91" s="734"/>
      <c r="TVW91" s="734"/>
      <c r="TVX91" s="734"/>
      <c r="TVY91" s="734"/>
      <c r="TVZ91" s="734"/>
      <c r="TWA91" s="734"/>
      <c r="TWB91" s="734"/>
      <c r="TWC91" s="734"/>
      <c r="TWD91" s="734"/>
      <c r="TWE91" s="734"/>
      <c r="TWF91" s="734"/>
      <c r="TWG91" s="734"/>
      <c r="TWH91" s="734"/>
      <c r="TWI91" s="734"/>
      <c r="TWJ91" s="734"/>
      <c r="TWK91" s="734"/>
      <c r="TWL91" s="734"/>
      <c r="TWM91" s="734"/>
      <c r="TWN91" s="734"/>
      <c r="TWO91" s="734"/>
      <c r="TWP91" s="734"/>
      <c r="TWQ91" s="734"/>
      <c r="TWR91" s="734"/>
      <c r="TWS91" s="734"/>
      <c r="TWT91" s="734"/>
      <c r="TWU91" s="734"/>
      <c r="TWV91" s="734"/>
      <c r="TWW91" s="734"/>
      <c r="TWX91" s="734"/>
      <c r="TWY91" s="734"/>
      <c r="TWZ91" s="734"/>
      <c r="TXA91" s="734"/>
      <c r="TXB91" s="734"/>
      <c r="TXC91" s="734"/>
      <c r="TXD91" s="734"/>
      <c r="TXE91" s="734"/>
      <c r="TXF91" s="734"/>
      <c r="TXG91" s="734"/>
      <c r="TXH91" s="734"/>
      <c r="TXI91" s="734"/>
      <c r="TXJ91" s="734"/>
      <c r="TXK91" s="734"/>
      <c r="TXL91" s="734"/>
      <c r="TXM91" s="734"/>
      <c r="TXN91" s="734"/>
      <c r="TXO91" s="734"/>
      <c r="TXP91" s="734"/>
      <c r="TXQ91" s="734"/>
      <c r="TXR91" s="734"/>
      <c r="TXS91" s="734"/>
      <c r="TXT91" s="734"/>
      <c r="TXU91" s="734"/>
      <c r="TXV91" s="734"/>
      <c r="TXW91" s="734"/>
      <c r="TXX91" s="734"/>
      <c r="TXY91" s="734"/>
      <c r="TXZ91" s="734"/>
      <c r="TYA91" s="734"/>
      <c r="TYB91" s="734"/>
      <c r="TYC91" s="734"/>
      <c r="TYD91" s="734"/>
      <c r="TYE91" s="734"/>
      <c r="TYF91" s="734"/>
      <c r="TYG91" s="734"/>
      <c r="TYH91" s="734"/>
      <c r="TYI91" s="734"/>
      <c r="TYJ91" s="734"/>
      <c r="TYK91" s="734"/>
      <c r="TYL91" s="734"/>
      <c r="TYM91" s="734"/>
      <c r="TYN91" s="734"/>
      <c r="TYO91" s="734"/>
      <c r="TYP91" s="734"/>
      <c r="TYQ91" s="734"/>
      <c r="TYR91" s="734"/>
      <c r="TYS91" s="734"/>
      <c r="TYT91" s="734"/>
      <c r="TYU91" s="734"/>
      <c r="TYV91" s="734"/>
      <c r="TYW91" s="734"/>
      <c r="TYX91" s="734"/>
      <c r="TYY91" s="734"/>
      <c r="TYZ91" s="734"/>
      <c r="TZA91" s="734"/>
      <c r="TZB91" s="734"/>
      <c r="TZC91" s="734"/>
      <c r="TZD91" s="734"/>
      <c r="TZE91" s="734"/>
      <c r="TZF91" s="734"/>
      <c r="TZG91" s="734"/>
      <c r="TZH91" s="734"/>
      <c r="TZI91" s="734"/>
      <c r="TZJ91" s="734"/>
      <c r="TZK91" s="734"/>
      <c r="TZL91" s="734"/>
      <c r="TZM91" s="734"/>
      <c r="TZN91" s="734"/>
      <c r="TZO91" s="734"/>
      <c r="TZP91" s="734"/>
      <c r="TZQ91" s="734"/>
      <c r="TZR91" s="734"/>
      <c r="TZS91" s="734"/>
      <c r="TZT91" s="734"/>
      <c r="TZU91" s="734"/>
      <c r="TZV91" s="734"/>
      <c r="TZW91" s="734"/>
      <c r="TZX91" s="734"/>
      <c r="TZY91" s="734"/>
      <c r="TZZ91" s="734"/>
      <c r="UAA91" s="734"/>
      <c r="UAB91" s="734"/>
      <c r="UAC91" s="734"/>
      <c r="UAD91" s="734"/>
      <c r="UAE91" s="734"/>
      <c r="UAF91" s="734"/>
      <c r="UAG91" s="734"/>
      <c r="UAH91" s="734"/>
      <c r="UAI91" s="734"/>
      <c r="UAJ91" s="734"/>
      <c r="UAK91" s="734"/>
      <c r="UAL91" s="734"/>
      <c r="UAM91" s="734"/>
      <c r="UAN91" s="734"/>
      <c r="UAO91" s="734"/>
      <c r="UAP91" s="734"/>
      <c r="UAQ91" s="734"/>
      <c r="UAR91" s="734"/>
      <c r="UAS91" s="734"/>
      <c r="UAT91" s="734"/>
      <c r="UAU91" s="734"/>
      <c r="UAV91" s="734"/>
      <c r="UAW91" s="734"/>
      <c r="UAX91" s="734"/>
      <c r="UAY91" s="734"/>
      <c r="UAZ91" s="734"/>
      <c r="UBA91" s="734"/>
      <c r="UBB91" s="734"/>
      <c r="UBC91" s="734"/>
      <c r="UBD91" s="734"/>
      <c r="UBE91" s="734"/>
      <c r="UBF91" s="734"/>
      <c r="UBG91" s="734"/>
      <c r="UBH91" s="734"/>
      <c r="UBI91" s="734"/>
      <c r="UBJ91" s="734"/>
      <c r="UBK91" s="734"/>
      <c r="UBL91" s="734"/>
      <c r="UBM91" s="734"/>
      <c r="UBN91" s="734"/>
      <c r="UBO91" s="734"/>
      <c r="UBP91" s="734"/>
      <c r="UBQ91" s="734"/>
      <c r="UBR91" s="734"/>
      <c r="UBS91" s="734"/>
      <c r="UBT91" s="734"/>
      <c r="UBU91" s="734"/>
      <c r="UBV91" s="734"/>
      <c r="UBW91" s="734"/>
      <c r="UBX91" s="734"/>
      <c r="UBY91" s="734"/>
      <c r="UBZ91" s="734"/>
      <c r="UCA91" s="734"/>
      <c r="UCB91" s="734"/>
      <c r="UCC91" s="734"/>
      <c r="UCD91" s="734"/>
      <c r="UCE91" s="734"/>
      <c r="UCF91" s="734"/>
      <c r="UCG91" s="734"/>
      <c r="UCH91" s="734"/>
      <c r="UCI91" s="734"/>
      <c r="UCJ91" s="734"/>
      <c r="UCK91" s="734"/>
      <c r="UCL91" s="734"/>
      <c r="UCM91" s="734"/>
      <c r="UCN91" s="734"/>
      <c r="UCO91" s="734"/>
      <c r="UCP91" s="734"/>
      <c r="UCQ91" s="734"/>
      <c r="UCR91" s="734"/>
      <c r="UCS91" s="734"/>
      <c r="UCT91" s="734"/>
      <c r="UCU91" s="734"/>
      <c r="UCV91" s="734"/>
      <c r="UCW91" s="734"/>
      <c r="UCX91" s="734"/>
      <c r="UCY91" s="734"/>
      <c r="UCZ91" s="734"/>
      <c r="UDA91" s="734"/>
      <c r="UDB91" s="734"/>
      <c r="UDC91" s="734"/>
      <c r="UDD91" s="734"/>
      <c r="UDE91" s="734"/>
      <c r="UDF91" s="734"/>
      <c r="UDG91" s="734"/>
      <c r="UDH91" s="734"/>
      <c r="UDI91" s="734"/>
      <c r="UDJ91" s="734"/>
      <c r="UDK91" s="734"/>
      <c r="UDL91" s="734"/>
      <c r="UDM91" s="734"/>
      <c r="UDN91" s="734"/>
      <c r="UDO91" s="734"/>
      <c r="UDP91" s="734"/>
      <c r="UDQ91" s="734"/>
      <c r="UDR91" s="734"/>
      <c r="UDS91" s="734"/>
      <c r="UDT91" s="734"/>
      <c r="UDU91" s="734"/>
      <c r="UDV91" s="734"/>
      <c r="UDW91" s="734"/>
      <c r="UDX91" s="734"/>
      <c r="UDY91" s="734"/>
      <c r="UDZ91" s="734"/>
      <c r="UEA91" s="734"/>
      <c r="UEB91" s="734"/>
      <c r="UEC91" s="734"/>
      <c r="UED91" s="734"/>
      <c r="UEE91" s="734"/>
      <c r="UEF91" s="734"/>
      <c r="UEG91" s="734"/>
      <c r="UEH91" s="734"/>
      <c r="UEI91" s="734"/>
      <c r="UEJ91" s="734"/>
      <c r="UEK91" s="734"/>
      <c r="UEL91" s="734"/>
      <c r="UEM91" s="734"/>
      <c r="UEN91" s="734"/>
      <c r="UEO91" s="734"/>
      <c r="UEP91" s="734"/>
      <c r="UEQ91" s="734"/>
      <c r="UER91" s="734"/>
      <c r="UES91" s="734"/>
      <c r="UET91" s="734"/>
      <c r="UEU91" s="734"/>
      <c r="UEV91" s="734"/>
      <c r="UEW91" s="734"/>
      <c r="UEX91" s="734"/>
      <c r="UEY91" s="734"/>
      <c r="UEZ91" s="734"/>
      <c r="UFA91" s="734"/>
      <c r="UFB91" s="734"/>
      <c r="UFC91" s="734"/>
      <c r="UFD91" s="734"/>
      <c r="UFE91" s="734"/>
      <c r="UFF91" s="734"/>
      <c r="UFG91" s="734"/>
      <c r="UFH91" s="734"/>
      <c r="UFI91" s="734"/>
      <c r="UFJ91" s="734"/>
      <c r="UFK91" s="734"/>
      <c r="UFL91" s="734"/>
      <c r="UFM91" s="734"/>
      <c r="UFN91" s="734"/>
      <c r="UFO91" s="734"/>
      <c r="UFP91" s="734"/>
      <c r="UFQ91" s="734"/>
      <c r="UFR91" s="734"/>
      <c r="UFS91" s="734"/>
      <c r="UFT91" s="734"/>
      <c r="UFU91" s="734"/>
      <c r="UFV91" s="734"/>
      <c r="UFW91" s="734"/>
      <c r="UFX91" s="734"/>
      <c r="UFY91" s="734"/>
      <c r="UFZ91" s="734"/>
      <c r="UGA91" s="734"/>
      <c r="UGB91" s="734"/>
      <c r="UGC91" s="734"/>
      <c r="UGD91" s="734"/>
      <c r="UGE91" s="734"/>
      <c r="UGF91" s="734"/>
      <c r="UGG91" s="734"/>
      <c r="UGH91" s="734"/>
      <c r="UGI91" s="734"/>
      <c r="UGJ91" s="734"/>
      <c r="UGK91" s="734"/>
      <c r="UGL91" s="734"/>
      <c r="UGM91" s="734"/>
      <c r="UGN91" s="734"/>
      <c r="UGO91" s="734"/>
      <c r="UGP91" s="734"/>
      <c r="UGQ91" s="734"/>
      <c r="UGR91" s="734"/>
      <c r="UGS91" s="734"/>
      <c r="UGT91" s="734"/>
      <c r="UGU91" s="734"/>
      <c r="UGV91" s="734"/>
      <c r="UGW91" s="734"/>
      <c r="UGX91" s="734"/>
      <c r="UGY91" s="734"/>
      <c r="UGZ91" s="734"/>
      <c r="UHA91" s="734"/>
      <c r="UHB91" s="734"/>
      <c r="UHC91" s="734"/>
      <c r="UHD91" s="734"/>
      <c r="UHE91" s="734"/>
      <c r="UHF91" s="734"/>
      <c r="UHG91" s="734"/>
      <c r="UHH91" s="734"/>
      <c r="UHI91" s="734"/>
      <c r="UHJ91" s="734"/>
      <c r="UHK91" s="734"/>
      <c r="UHL91" s="734"/>
      <c r="UHM91" s="734"/>
      <c r="UHN91" s="734"/>
      <c r="UHO91" s="734"/>
      <c r="UHP91" s="734"/>
      <c r="UHQ91" s="734"/>
      <c r="UHR91" s="734"/>
      <c r="UHS91" s="734"/>
      <c r="UHT91" s="734"/>
      <c r="UHU91" s="734"/>
      <c r="UHV91" s="734"/>
      <c r="UHW91" s="734"/>
      <c r="UHX91" s="734"/>
      <c r="UHY91" s="734"/>
      <c r="UHZ91" s="734"/>
      <c r="UIA91" s="734"/>
      <c r="UIB91" s="734"/>
      <c r="UIC91" s="734"/>
      <c r="UID91" s="734"/>
      <c r="UIE91" s="734"/>
      <c r="UIF91" s="734"/>
      <c r="UIG91" s="734"/>
      <c r="UIH91" s="734"/>
      <c r="UII91" s="734"/>
      <c r="UIJ91" s="734"/>
      <c r="UIK91" s="734"/>
      <c r="UIL91" s="734"/>
      <c r="UIM91" s="734"/>
      <c r="UIN91" s="734"/>
      <c r="UIO91" s="734"/>
      <c r="UIP91" s="734"/>
      <c r="UIQ91" s="734"/>
      <c r="UIR91" s="734"/>
      <c r="UIS91" s="734"/>
      <c r="UIT91" s="734"/>
      <c r="UIU91" s="734"/>
      <c r="UIV91" s="734"/>
      <c r="UIW91" s="734"/>
      <c r="UIX91" s="734"/>
      <c r="UIY91" s="734"/>
      <c r="UIZ91" s="734"/>
      <c r="UJA91" s="734"/>
      <c r="UJB91" s="734"/>
      <c r="UJC91" s="734"/>
      <c r="UJD91" s="734"/>
      <c r="UJE91" s="734"/>
      <c r="UJF91" s="734"/>
      <c r="UJG91" s="734"/>
      <c r="UJH91" s="734"/>
      <c r="UJI91" s="734"/>
      <c r="UJJ91" s="734"/>
      <c r="UJK91" s="734"/>
      <c r="UJL91" s="734"/>
      <c r="UJM91" s="734"/>
      <c r="UJN91" s="734"/>
      <c r="UJO91" s="734"/>
      <c r="UJP91" s="734"/>
      <c r="UJQ91" s="734"/>
      <c r="UJR91" s="734"/>
      <c r="UJS91" s="734"/>
      <c r="UJT91" s="734"/>
      <c r="UJU91" s="734"/>
      <c r="UJV91" s="734"/>
      <c r="UJW91" s="734"/>
      <c r="UJX91" s="734"/>
      <c r="UJY91" s="734"/>
      <c r="UJZ91" s="734"/>
      <c r="UKA91" s="734"/>
      <c r="UKB91" s="734"/>
      <c r="UKC91" s="734"/>
      <c r="UKD91" s="734"/>
      <c r="UKE91" s="734"/>
      <c r="UKF91" s="734"/>
      <c r="UKG91" s="734"/>
      <c r="UKH91" s="734"/>
      <c r="UKI91" s="734"/>
      <c r="UKJ91" s="734"/>
      <c r="UKK91" s="734"/>
      <c r="UKL91" s="734"/>
      <c r="UKM91" s="734"/>
      <c r="UKN91" s="734"/>
      <c r="UKO91" s="734"/>
      <c r="UKP91" s="734"/>
      <c r="UKQ91" s="734"/>
      <c r="UKR91" s="734"/>
      <c r="UKS91" s="734"/>
      <c r="UKT91" s="734"/>
      <c r="UKU91" s="734"/>
      <c r="UKV91" s="734"/>
      <c r="UKW91" s="734"/>
      <c r="UKX91" s="734"/>
      <c r="UKY91" s="734"/>
      <c r="UKZ91" s="734"/>
      <c r="ULA91" s="734"/>
      <c r="ULB91" s="734"/>
      <c r="ULC91" s="734"/>
      <c r="ULD91" s="734"/>
      <c r="ULE91" s="734"/>
      <c r="ULF91" s="734"/>
      <c r="ULG91" s="734"/>
      <c r="ULH91" s="734"/>
      <c r="ULI91" s="734"/>
      <c r="ULJ91" s="734"/>
      <c r="ULK91" s="734"/>
      <c r="ULL91" s="734"/>
      <c r="ULM91" s="734"/>
      <c r="ULN91" s="734"/>
      <c r="ULO91" s="734"/>
      <c r="ULP91" s="734"/>
      <c r="ULQ91" s="734"/>
      <c r="ULR91" s="734"/>
      <c r="ULS91" s="734"/>
      <c r="ULT91" s="734"/>
      <c r="ULU91" s="734"/>
      <c r="ULV91" s="734"/>
      <c r="ULW91" s="734"/>
      <c r="ULX91" s="734"/>
      <c r="ULY91" s="734"/>
      <c r="ULZ91" s="734"/>
      <c r="UMA91" s="734"/>
      <c r="UMB91" s="734"/>
      <c r="UMC91" s="734"/>
      <c r="UMD91" s="734"/>
      <c r="UME91" s="734"/>
      <c r="UMF91" s="734"/>
      <c r="UMG91" s="734"/>
      <c r="UMH91" s="734"/>
      <c r="UMI91" s="734"/>
      <c r="UMJ91" s="734"/>
      <c r="UMK91" s="734"/>
      <c r="UML91" s="734"/>
      <c r="UMM91" s="734"/>
      <c r="UMN91" s="734"/>
      <c r="UMO91" s="734"/>
      <c r="UMP91" s="734"/>
      <c r="UMQ91" s="734"/>
      <c r="UMR91" s="734"/>
      <c r="UMS91" s="734"/>
      <c r="UMT91" s="734"/>
      <c r="UMU91" s="734"/>
      <c r="UMV91" s="734"/>
      <c r="UMW91" s="734"/>
      <c r="UMX91" s="734"/>
      <c r="UMY91" s="734"/>
      <c r="UMZ91" s="734"/>
      <c r="UNA91" s="734"/>
      <c r="UNB91" s="734"/>
      <c r="UNC91" s="734"/>
      <c r="UND91" s="734"/>
      <c r="UNE91" s="734"/>
      <c r="UNF91" s="734"/>
      <c r="UNG91" s="734"/>
      <c r="UNH91" s="734"/>
      <c r="UNI91" s="734"/>
      <c r="UNJ91" s="734"/>
      <c r="UNK91" s="734"/>
      <c r="UNL91" s="734"/>
      <c r="UNM91" s="734"/>
      <c r="UNN91" s="734"/>
      <c r="UNO91" s="734"/>
      <c r="UNP91" s="734"/>
      <c r="UNQ91" s="734"/>
      <c r="UNR91" s="734"/>
      <c r="UNS91" s="734"/>
      <c r="UNT91" s="734"/>
      <c r="UNU91" s="734"/>
      <c r="UNV91" s="734"/>
      <c r="UNW91" s="734"/>
      <c r="UNX91" s="734"/>
      <c r="UNY91" s="734"/>
      <c r="UNZ91" s="734"/>
      <c r="UOA91" s="734"/>
      <c r="UOB91" s="734"/>
      <c r="UOC91" s="734"/>
      <c r="UOD91" s="734"/>
      <c r="UOE91" s="734"/>
      <c r="UOF91" s="734"/>
      <c r="UOG91" s="734"/>
      <c r="UOH91" s="734"/>
      <c r="UOI91" s="734"/>
      <c r="UOJ91" s="734"/>
      <c r="UOK91" s="734"/>
      <c r="UOL91" s="734"/>
      <c r="UOM91" s="734"/>
      <c r="UON91" s="734"/>
      <c r="UOO91" s="734"/>
      <c r="UOP91" s="734"/>
      <c r="UOQ91" s="734"/>
      <c r="UOR91" s="734"/>
      <c r="UOS91" s="734"/>
      <c r="UOT91" s="734"/>
      <c r="UOU91" s="734"/>
      <c r="UOV91" s="734"/>
      <c r="UOW91" s="734"/>
      <c r="UOX91" s="734"/>
      <c r="UOY91" s="734"/>
      <c r="UOZ91" s="734"/>
      <c r="UPA91" s="734"/>
      <c r="UPB91" s="734"/>
      <c r="UPC91" s="734"/>
      <c r="UPD91" s="734"/>
      <c r="UPE91" s="734"/>
      <c r="UPF91" s="734"/>
      <c r="UPG91" s="734"/>
      <c r="UPH91" s="734"/>
      <c r="UPI91" s="734"/>
      <c r="UPJ91" s="734"/>
      <c r="UPK91" s="734"/>
      <c r="UPL91" s="734"/>
      <c r="UPM91" s="734"/>
      <c r="UPN91" s="734"/>
      <c r="UPO91" s="734"/>
      <c r="UPP91" s="734"/>
      <c r="UPQ91" s="734"/>
      <c r="UPR91" s="734"/>
      <c r="UPS91" s="734"/>
      <c r="UPT91" s="734"/>
      <c r="UPU91" s="734"/>
      <c r="UPV91" s="734"/>
      <c r="UPW91" s="734"/>
      <c r="UPX91" s="734"/>
      <c r="UPY91" s="734"/>
      <c r="UPZ91" s="734"/>
      <c r="UQA91" s="734"/>
      <c r="UQB91" s="734"/>
      <c r="UQC91" s="734"/>
      <c r="UQD91" s="734"/>
      <c r="UQE91" s="734"/>
      <c r="UQF91" s="734"/>
      <c r="UQG91" s="734"/>
      <c r="UQH91" s="734"/>
      <c r="UQI91" s="734"/>
      <c r="UQJ91" s="734"/>
      <c r="UQK91" s="734"/>
      <c r="UQL91" s="734"/>
      <c r="UQM91" s="734"/>
      <c r="UQN91" s="734"/>
      <c r="UQO91" s="734"/>
      <c r="UQP91" s="734"/>
      <c r="UQQ91" s="734"/>
      <c r="UQR91" s="734"/>
      <c r="UQS91" s="734"/>
      <c r="UQT91" s="734"/>
      <c r="UQU91" s="734"/>
      <c r="UQV91" s="734"/>
      <c r="UQW91" s="734"/>
      <c r="UQX91" s="734"/>
      <c r="UQY91" s="734"/>
      <c r="UQZ91" s="734"/>
      <c r="URA91" s="734"/>
      <c r="URB91" s="734"/>
      <c r="URC91" s="734"/>
      <c r="URD91" s="734"/>
      <c r="URE91" s="734"/>
      <c r="URF91" s="734"/>
      <c r="URG91" s="734"/>
      <c r="URH91" s="734"/>
      <c r="URI91" s="734"/>
      <c r="URJ91" s="734"/>
      <c r="URK91" s="734"/>
      <c r="URL91" s="734"/>
      <c r="URM91" s="734"/>
      <c r="URN91" s="734"/>
      <c r="URO91" s="734"/>
      <c r="URP91" s="734"/>
      <c r="URQ91" s="734"/>
      <c r="URR91" s="734"/>
      <c r="URS91" s="734"/>
      <c r="URT91" s="734"/>
      <c r="URU91" s="734"/>
      <c r="URV91" s="734"/>
      <c r="URW91" s="734"/>
      <c r="URX91" s="734"/>
      <c r="URY91" s="734"/>
      <c r="URZ91" s="734"/>
      <c r="USA91" s="734"/>
      <c r="USB91" s="734"/>
      <c r="USC91" s="734"/>
      <c r="USD91" s="734"/>
      <c r="USE91" s="734"/>
      <c r="USF91" s="734"/>
      <c r="USG91" s="734"/>
      <c r="USH91" s="734"/>
      <c r="USI91" s="734"/>
      <c r="USJ91" s="734"/>
      <c r="USK91" s="734"/>
      <c r="USL91" s="734"/>
      <c r="USM91" s="734"/>
      <c r="USN91" s="734"/>
      <c r="USO91" s="734"/>
      <c r="USP91" s="734"/>
      <c r="USQ91" s="734"/>
      <c r="USR91" s="734"/>
      <c r="USS91" s="734"/>
      <c r="UST91" s="734"/>
      <c r="USU91" s="734"/>
      <c r="USV91" s="734"/>
      <c r="USW91" s="734"/>
      <c r="USX91" s="734"/>
      <c r="USY91" s="734"/>
      <c r="USZ91" s="734"/>
      <c r="UTA91" s="734"/>
      <c r="UTB91" s="734"/>
      <c r="UTC91" s="734"/>
      <c r="UTD91" s="734"/>
      <c r="UTE91" s="734"/>
      <c r="UTF91" s="734"/>
      <c r="UTG91" s="734"/>
      <c r="UTH91" s="734"/>
      <c r="UTI91" s="734"/>
      <c r="UTJ91" s="734"/>
      <c r="UTK91" s="734"/>
      <c r="UTL91" s="734"/>
      <c r="UTM91" s="734"/>
      <c r="UTN91" s="734"/>
      <c r="UTO91" s="734"/>
      <c r="UTP91" s="734"/>
      <c r="UTQ91" s="734"/>
      <c r="UTR91" s="734"/>
      <c r="UTS91" s="734"/>
      <c r="UTT91" s="734"/>
      <c r="UTU91" s="734"/>
      <c r="UTV91" s="734"/>
      <c r="UTW91" s="734"/>
      <c r="UTX91" s="734"/>
      <c r="UTY91" s="734"/>
      <c r="UTZ91" s="734"/>
      <c r="UUA91" s="734"/>
      <c r="UUB91" s="734"/>
      <c r="UUC91" s="734"/>
      <c r="UUD91" s="734"/>
      <c r="UUE91" s="734"/>
      <c r="UUF91" s="734"/>
      <c r="UUG91" s="734"/>
      <c r="UUH91" s="734"/>
      <c r="UUI91" s="734"/>
      <c r="UUJ91" s="734"/>
      <c r="UUK91" s="734"/>
      <c r="UUL91" s="734"/>
      <c r="UUM91" s="734"/>
      <c r="UUN91" s="734"/>
      <c r="UUO91" s="734"/>
      <c r="UUP91" s="734"/>
      <c r="UUQ91" s="734"/>
      <c r="UUR91" s="734"/>
      <c r="UUS91" s="734"/>
      <c r="UUT91" s="734"/>
      <c r="UUU91" s="734"/>
      <c r="UUV91" s="734"/>
      <c r="UUW91" s="734"/>
      <c r="UUX91" s="734"/>
      <c r="UUY91" s="734"/>
      <c r="UUZ91" s="734"/>
      <c r="UVA91" s="734"/>
      <c r="UVB91" s="734"/>
      <c r="UVC91" s="734"/>
      <c r="UVD91" s="734"/>
      <c r="UVE91" s="734"/>
      <c r="UVF91" s="734"/>
      <c r="UVG91" s="734"/>
      <c r="UVH91" s="734"/>
      <c r="UVI91" s="734"/>
      <c r="UVJ91" s="734"/>
      <c r="UVK91" s="734"/>
      <c r="UVL91" s="734"/>
      <c r="UVM91" s="734"/>
      <c r="UVN91" s="734"/>
      <c r="UVO91" s="734"/>
      <c r="UVP91" s="734"/>
      <c r="UVQ91" s="734"/>
      <c r="UVR91" s="734"/>
      <c r="UVS91" s="734"/>
      <c r="UVT91" s="734"/>
      <c r="UVU91" s="734"/>
      <c r="UVV91" s="734"/>
      <c r="UVW91" s="734"/>
      <c r="UVX91" s="734"/>
      <c r="UVY91" s="734"/>
      <c r="UVZ91" s="734"/>
      <c r="UWA91" s="734"/>
      <c r="UWB91" s="734"/>
      <c r="UWC91" s="734"/>
      <c r="UWD91" s="734"/>
      <c r="UWE91" s="734"/>
      <c r="UWF91" s="734"/>
      <c r="UWG91" s="734"/>
      <c r="UWH91" s="734"/>
      <c r="UWI91" s="734"/>
      <c r="UWJ91" s="734"/>
      <c r="UWK91" s="734"/>
      <c r="UWL91" s="734"/>
      <c r="UWM91" s="734"/>
      <c r="UWN91" s="734"/>
      <c r="UWO91" s="734"/>
      <c r="UWP91" s="734"/>
      <c r="UWQ91" s="734"/>
      <c r="UWR91" s="734"/>
      <c r="UWS91" s="734"/>
      <c r="UWT91" s="734"/>
      <c r="UWU91" s="734"/>
      <c r="UWV91" s="734"/>
      <c r="UWW91" s="734"/>
      <c r="UWX91" s="734"/>
      <c r="UWY91" s="734"/>
      <c r="UWZ91" s="734"/>
      <c r="UXA91" s="734"/>
      <c r="UXB91" s="734"/>
      <c r="UXC91" s="734"/>
      <c r="UXD91" s="734"/>
      <c r="UXE91" s="734"/>
      <c r="UXF91" s="734"/>
      <c r="UXG91" s="734"/>
      <c r="UXH91" s="734"/>
      <c r="UXI91" s="734"/>
      <c r="UXJ91" s="734"/>
      <c r="UXK91" s="734"/>
      <c r="UXL91" s="734"/>
      <c r="UXM91" s="734"/>
      <c r="UXN91" s="734"/>
      <c r="UXO91" s="734"/>
      <c r="UXP91" s="734"/>
      <c r="UXQ91" s="734"/>
      <c r="UXR91" s="734"/>
      <c r="UXS91" s="734"/>
      <c r="UXT91" s="734"/>
      <c r="UXU91" s="734"/>
      <c r="UXV91" s="734"/>
      <c r="UXW91" s="734"/>
      <c r="UXX91" s="734"/>
      <c r="UXY91" s="734"/>
      <c r="UXZ91" s="734"/>
      <c r="UYA91" s="734"/>
      <c r="UYB91" s="734"/>
      <c r="UYC91" s="734"/>
      <c r="UYD91" s="734"/>
      <c r="UYE91" s="734"/>
      <c r="UYF91" s="734"/>
      <c r="UYG91" s="734"/>
      <c r="UYH91" s="734"/>
      <c r="UYI91" s="734"/>
      <c r="UYJ91" s="734"/>
      <c r="UYK91" s="734"/>
      <c r="UYL91" s="734"/>
      <c r="UYM91" s="734"/>
      <c r="UYN91" s="734"/>
      <c r="UYO91" s="734"/>
      <c r="UYP91" s="734"/>
      <c r="UYQ91" s="734"/>
      <c r="UYR91" s="734"/>
      <c r="UYS91" s="734"/>
      <c r="UYT91" s="734"/>
      <c r="UYU91" s="734"/>
      <c r="UYV91" s="734"/>
      <c r="UYW91" s="734"/>
      <c r="UYX91" s="734"/>
      <c r="UYY91" s="734"/>
      <c r="UYZ91" s="734"/>
      <c r="UZA91" s="734"/>
      <c r="UZB91" s="734"/>
      <c r="UZC91" s="734"/>
      <c r="UZD91" s="734"/>
      <c r="UZE91" s="734"/>
      <c r="UZF91" s="734"/>
      <c r="UZG91" s="734"/>
      <c r="UZH91" s="734"/>
      <c r="UZI91" s="734"/>
      <c r="UZJ91" s="734"/>
      <c r="UZK91" s="734"/>
      <c r="UZL91" s="734"/>
      <c r="UZM91" s="734"/>
      <c r="UZN91" s="734"/>
      <c r="UZO91" s="734"/>
      <c r="UZP91" s="734"/>
      <c r="UZQ91" s="734"/>
      <c r="UZR91" s="734"/>
      <c r="UZS91" s="734"/>
      <c r="UZT91" s="734"/>
      <c r="UZU91" s="734"/>
      <c r="UZV91" s="734"/>
      <c r="UZW91" s="734"/>
      <c r="UZX91" s="734"/>
      <c r="UZY91" s="734"/>
      <c r="UZZ91" s="734"/>
      <c r="VAA91" s="734"/>
      <c r="VAB91" s="734"/>
      <c r="VAC91" s="734"/>
      <c r="VAD91" s="734"/>
      <c r="VAE91" s="734"/>
      <c r="VAF91" s="734"/>
      <c r="VAG91" s="734"/>
      <c r="VAH91" s="734"/>
      <c r="VAI91" s="734"/>
      <c r="VAJ91" s="734"/>
      <c r="VAK91" s="734"/>
      <c r="VAL91" s="734"/>
      <c r="VAM91" s="734"/>
      <c r="VAN91" s="734"/>
      <c r="VAO91" s="734"/>
      <c r="VAP91" s="734"/>
      <c r="VAQ91" s="734"/>
      <c r="VAR91" s="734"/>
      <c r="VAS91" s="734"/>
      <c r="VAT91" s="734"/>
      <c r="VAU91" s="734"/>
      <c r="VAV91" s="734"/>
      <c r="VAW91" s="734"/>
      <c r="VAX91" s="734"/>
      <c r="VAY91" s="734"/>
      <c r="VAZ91" s="734"/>
      <c r="VBA91" s="734"/>
      <c r="VBB91" s="734"/>
      <c r="VBC91" s="734"/>
      <c r="VBD91" s="734"/>
      <c r="VBE91" s="734"/>
      <c r="VBF91" s="734"/>
      <c r="VBG91" s="734"/>
      <c r="VBH91" s="734"/>
      <c r="VBI91" s="734"/>
      <c r="VBJ91" s="734"/>
      <c r="VBK91" s="734"/>
      <c r="VBL91" s="734"/>
      <c r="VBM91" s="734"/>
      <c r="VBN91" s="734"/>
      <c r="VBO91" s="734"/>
      <c r="VBP91" s="734"/>
      <c r="VBQ91" s="734"/>
      <c r="VBR91" s="734"/>
      <c r="VBS91" s="734"/>
      <c r="VBT91" s="734"/>
      <c r="VBU91" s="734"/>
      <c r="VBV91" s="734"/>
      <c r="VBW91" s="734"/>
      <c r="VBX91" s="734"/>
      <c r="VBY91" s="734"/>
      <c r="VBZ91" s="734"/>
      <c r="VCA91" s="734"/>
      <c r="VCB91" s="734"/>
      <c r="VCC91" s="734"/>
      <c r="VCD91" s="734"/>
      <c r="VCE91" s="734"/>
      <c r="VCF91" s="734"/>
      <c r="VCG91" s="734"/>
      <c r="VCH91" s="734"/>
      <c r="VCI91" s="734"/>
      <c r="VCJ91" s="734"/>
      <c r="VCK91" s="734"/>
      <c r="VCL91" s="734"/>
      <c r="VCM91" s="734"/>
      <c r="VCN91" s="734"/>
      <c r="VCO91" s="734"/>
      <c r="VCP91" s="734"/>
      <c r="VCQ91" s="734"/>
      <c r="VCR91" s="734"/>
      <c r="VCS91" s="734"/>
      <c r="VCT91" s="734"/>
      <c r="VCU91" s="734"/>
      <c r="VCV91" s="734"/>
      <c r="VCW91" s="734"/>
      <c r="VCX91" s="734"/>
      <c r="VCY91" s="734"/>
      <c r="VCZ91" s="734"/>
      <c r="VDA91" s="734"/>
      <c r="VDB91" s="734"/>
      <c r="VDC91" s="734"/>
      <c r="VDD91" s="734"/>
      <c r="VDE91" s="734"/>
      <c r="VDF91" s="734"/>
      <c r="VDG91" s="734"/>
      <c r="VDH91" s="734"/>
      <c r="VDI91" s="734"/>
      <c r="VDJ91" s="734"/>
      <c r="VDK91" s="734"/>
      <c r="VDL91" s="734"/>
      <c r="VDM91" s="734"/>
      <c r="VDN91" s="734"/>
      <c r="VDO91" s="734"/>
      <c r="VDP91" s="734"/>
      <c r="VDQ91" s="734"/>
      <c r="VDR91" s="734"/>
      <c r="VDS91" s="734"/>
      <c r="VDT91" s="734"/>
      <c r="VDU91" s="734"/>
      <c r="VDV91" s="734"/>
      <c r="VDW91" s="734"/>
      <c r="VDX91" s="734"/>
      <c r="VDY91" s="734"/>
      <c r="VDZ91" s="734"/>
      <c r="VEA91" s="734"/>
      <c r="VEB91" s="734"/>
      <c r="VEC91" s="734"/>
      <c r="VED91" s="734"/>
      <c r="VEE91" s="734"/>
      <c r="VEF91" s="734"/>
      <c r="VEG91" s="734"/>
      <c r="VEH91" s="734"/>
      <c r="VEI91" s="734"/>
      <c r="VEJ91" s="734"/>
      <c r="VEK91" s="734"/>
      <c r="VEL91" s="734"/>
      <c r="VEM91" s="734"/>
      <c r="VEN91" s="734"/>
      <c r="VEO91" s="734"/>
      <c r="VEP91" s="734"/>
      <c r="VEQ91" s="734"/>
      <c r="VER91" s="734"/>
      <c r="VES91" s="734"/>
      <c r="VET91" s="734"/>
      <c r="VEU91" s="734"/>
      <c r="VEV91" s="734"/>
      <c r="VEW91" s="734"/>
      <c r="VEX91" s="734"/>
      <c r="VEY91" s="734"/>
      <c r="VEZ91" s="734"/>
      <c r="VFA91" s="734"/>
      <c r="VFB91" s="734"/>
      <c r="VFC91" s="734"/>
      <c r="VFD91" s="734"/>
      <c r="VFE91" s="734"/>
      <c r="VFF91" s="734"/>
      <c r="VFG91" s="734"/>
      <c r="VFH91" s="734"/>
      <c r="VFI91" s="734"/>
      <c r="VFJ91" s="734"/>
      <c r="VFK91" s="734"/>
      <c r="VFL91" s="734"/>
      <c r="VFM91" s="734"/>
      <c r="VFN91" s="734"/>
      <c r="VFO91" s="734"/>
      <c r="VFP91" s="734"/>
      <c r="VFQ91" s="734"/>
      <c r="VFR91" s="734"/>
      <c r="VFS91" s="734"/>
      <c r="VFT91" s="734"/>
      <c r="VFU91" s="734"/>
      <c r="VFV91" s="734"/>
      <c r="VFW91" s="734"/>
      <c r="VFX91" s="734"/>
      <c r="VFY91" s="734"/>
      <c r="VFZ91" s="734"/>
      <c r="VGA91" s="734"/>
      <c r="VGB91" s="734"/>
      <c r="VGC91" s="734"/>
      <c r="VGD91" s="734"/>
      <c r="VGE91" s="734"/>
      <c r="VGF91" s="734"/>
      <c r="VGG91" s="734"/>
      <c r="VGH91" s="734"/>
      <c r="VGI91" s="734"/>
      <c r="VGJ91" s="734"/>
      <c r="VGK91" s="734"/>
      <c r="VGL91" s="734"/>
      <c r="VGM91" s="734"/>
      <c r="VGN91" s="734"/>
      <c r="VGO91" s="734"/>
      <c r="VGP91" s="734"/>
      <c r="VGQ91" s="734"/>
      <c r="VGR91" s="734"/>
      <c r="VGS91" s="734"/>
      <c r="VGT91" s="734"/>
      <c r="VGU91" s="734"/>
      <c r="VGV91" s="734"/>
      <c r="VGW91" s="734"/>
      <c r="VGX91" s="734"/>
      <c r="VGY91" s="734"/>
      <c r="VGZ91" s="734"/>
      <c r="VHA91" s="734"/>
      <c r="VHB91" s="734"/>
      <c r="VHC91" s="734"/>
      <c r="VHD91" s="734"/>
      <c r="VHE91" s="734"/>
      <c r="VHF91" s="734"/>
      <c r="VHG91" s="734"/>
      <c r="VHH91" s="734"/>
      <c r="VHI91" s="734"/>
      <c r="VHJ91" s="734"/>
      <c r="VHK91" s="734"/>
      <c r="VHL91" s="734"/>
      <c r="VHM91" s="734"/>
      <c r="VHN91" s="734"/>
      <c r="VHO91" s="734"/>
      <c r="VHP91" s="734"/>
      <c r="VHQ91" s="734"/>
      <c r="VHR91" s="734"/>
      <c r="VHS91" s="734"/>
      <c r="VHT91" s="734"/>
      <c r="VHU91" s="734"/>
      <c r="VHV91" s="734"/>
      <c r="VHW91" s="734"/>
      <c r="VHX91" s="734"/>
      <c r="VHY91" s="734"/>
      <c r="VHZ91" s="734"/>
      <c r="VIA91" s="734"/>
      <c r="VIB91" s="734"/>
      <c r="VIC91" s="734"/>
      <c r="VID91" s="734"/>
      <c r="VIE91" s="734"/>
      <c r="VIF91" s="734"/>
      <c r="VIG91" s="734"/>
      <c r="VIH91" s="734"/>
      <c r="VII91" s="734"/>
      <c r="VIJ91" s="734"/>
      <c r="VIK91" s="734"/>
      <c r="VIL91" s="734"/>
      <c r="VIM91" s="734"/>
      <c r="VIN91" s="734"/>
      <c r="VIO91" s="734"/>
      <c r="VIP91" s="734"/>
      <c r="VIQ91" s="734"/>
      <c r="VIR91" s="734"/>
      <c r="VIS91" s="734"/>
      <c r="VIT91" s="734"/>
      <c r="VIU91" s="734"/>
      <c r="VIV91" s="734"/>
      <c r="VIW91" s="734"/>
      <c r="VIX91" s="734"/>
      <c r="VIY91" s="734"/>
      <c r="VIZ91" s="734"/>
      <c r="VJA91" s="734"/>
      <c r="VJB91" s="734"/>
      <c r="VJC91" s="734"/>
      <c r="VJD91" s="734"/>
      <c r="VJE91" s="734"/>
      <c r="VJF91" s="734"/>
      <c r="VJG91" s="734"/>
      <c r="VJH91" s="734"/>
      <c r="VJI91" s="734"/>
      <c r="VJJ91" s="734"/>
      <c r="VJK91" s="734"/>
      <c r="VJL91" s="734"/>
      <c r="VJM91" s="734"/>
      <c r="VJN91" s="734"/>
      <c r="VJO91" s="734"/>
      <c r="VJP91" s="734"/>
      <c r="VJQ91" s="734"/>
      <c r="VJR91" s="734"/>
      <c r="VJS91" s="734"/>
      <c r="VJT91" s="734"/>
      <c r="VJU91" s="734"/>
      <c r="VJV91" s="734"/>
      <c r="VJW91" s="734"/>
      <c r="VJX91" s="734"/>
      <c r="VJY91" s="734"/>
      <c r="VJZ91" s="734"/>
      <c r="VKA91" s="734"/>
      <c r="VKB91" s="734"/>
      <c r="VKC91" s="734"/>
      <c r="VKD91" s="734"/>
      <c r="VKE91" s="734"/>
      <c r="VKF91" s="734"/>
      <c r="VKG91" s="734"/>
      <c r="VKH91" s="734"/>
      <c r="VKI91" s="734"/>
      <c r="VKJ91" s="734"/>
      <c r="VKK91" s="734"/>
      <c r="VKL91" s="734"/>
      <c r="VKM91" s="734"/>
      <c r="VKN91" s="734"/>
      <c r="VKO91" s="734"/>
      <c r="VKP91" s="734"/>
      <c r="VKQ91" s="734"/>
      <c r="VKR91" s="734"/>
      <c r="VKS91" s="734"/>
      <c r="VKT91" s="734"/>
      <c r="VKU91" s="734"/>
      <c r="VKV91" s="734"/>
      <c r="VKW91" s="734"/>
      <c r="VKX91" s="734"/>
      <c r="VKY91" s="734"/>
      <c r="VKZ91" s="734"/>
      <c r="VLA91" s="734"/>
      <c r="VLB91" s="734"/>
      <c r="VLC91" s="734"/>
      <c r="VLD91" s="734"/>
      <c r="VLE91" s="734"/>
      <c r="VLF91" s="734"/>
      <c r="VLG91" s="734"/>
      <c r="VLH91" s="734"/>
      <c r="VLI91" s="734"/>
      <c r="VLJ91" s="734"/>
      <c r="VLK91" s="734"/>
      <c r="VLL91" s="734"/>
      <c r="VLM91" s="734"/>
      <c r="VLN91" s="734"/>
      <c r="VLO91" s="734"/>
      <c r="VLP91" s="734"/>
      <c r="VLQ91" s="734"/>
      <c r="VLR91" s="734"/>
      <c r="VLS91" s="734"/>
      <c r="VLT91" s="734"/>
      <c r="VLU91" s="734"/>
      <c r="VLV91" s="734"/>
      <c r="VLW91" s="734"/>
      <c r="VLX91" s="734"/>
      <c r="VLY91" s="734"/>
      <c r="VLZ91" s="734"/>
      <c r="VMA91" s="734"/>
      <c r="VMB91" s="734"/>
      <c r="VMC91" s="734"/>
      <c r="VMD91" s="734"/>
      <c r="VME91" s="734"/>
      <c r="VMF91" s="734"/>
      <c r="VMG91" s="734"/>
      <c r="VMH91" s="734"/>
      <c r="VMI91" s="734"/>
      <c r="VMJ91" s="734"/>
      <c r="VMK91" s="734"/>
      <c r="VML91" s="734"/>
      <c r="VMM91" s="734"/>
      <c r="VMN91" s="734"/>
      <c r="VMO91" s="734"/>
      <c r="VMP91" s="734"/>
      <c r="VMQ91" s="734"/>
      <c r="VMR91" s="734"/>
      <c r="VMS91" s="734"/>
      <c r="VMT91" s="734"/>
      <c r="VMU91" s="734"/>
      <c r="VMV91" s="734"/>
      <c r="VMW91" s="734"/>
      <c r="VMX91" s="734"/>
      <c r="VMY91" s="734"/>
      <c r="VMZ91" s="734"/>
      <c r="VNA91" s="734"/>
      <c r="VNB91" s="734"/>
      <c r="VNC91" s="734"/>
      <c r="VND91" s="734"/>
      <c r="VNE91" s="734"/>
      <c r="VNF91" s="734"/>
      <c r="VNG91" s="734"/>
      <c r="VNH91" s="734"/>
      <c r="VNI91" s="734"/>
      <c r="VNJ91" s="734"/>
      <c r="VNK91" s="734"/>
      <c r="VNL91" s="734"/>
      <c r="VNM91" s="734"/>
      <c r="VNN91" s="734"/>
      <c r="VNO91" s="734"/>
      <c r="VNP91" s="734"/>
      <c r="VNQ91" s="734"/>
      <c r="VNR91" s="734"/>
      <c r="VNS91" s="734"/>
      <c r="VNT91" s="734"/>
      <c r="VNU91" s="734"/>
      <c r="VNV91" s="734"/>
      <c r="VNW91" s="734"/>
      <c r="VNX91" s="734"/>
      <c r="VNY91" s="734"/>
      <c r="VNZ91" s="734"/>
      <c r="VOA91" s="734"/>
      <c r="VOB91" s="734"/>
      <c r="VOC91" s="734"/>
      <c r="VOD91" s="734"/>
      <c r="VOE91" s="734"/>
      <c r="VOF91" s="734"/>
      <c r="VOG91" s="734"/>
      <c r="VOH91" s="734"/>
      <c r="VOI91" s="734"/>
      <c r="VOJ91" s="734"/>
      <c r="VOK91" s="734"/>
      <c r="VOL91" s="734"/>
      <c r="VOM91" s="734"/>
      <c r="VON91" s="734"/>
      <c r="VOO91" s="734"/>
      <c r="VOP91" s="734"/>
      <c r="VOQ91" s="734"/>
      <c r="VOR91" s="734"/>
      <c r="VOS91" s="734"/>
      <c r="VOT91" s="734"/>
      <c r="VOU91" s="734"/>
      <c r="VOV91" s="734"/>
      <c r="VOW91" s="734"/>
      <c r="VOX91" s="734"/>
      <c r="VOY91" s="734"/>
      <c r="VOZ91" s="734"/>
      <c r="VPA91" s="734"/>
      <c r="VPB91" s="734"/>
      <c r="VPC91" s="734"/>
      <c r="VPD91" s="734"/>
      <c r="VPE91" s="734"/>
      <c r="VPF91" s="734"/>
      <c r="VPG91" s="734"/>
      <c r="VPH91" s="734"/>
      <c r="VPI91" s="734"/>
      <c r="VPJ91" s="734"/>
      <c r="VPK91" s="734"/>
      <c r="VPL91" s="734"/>
      <c r="VPM91" s="734"/>
      <c r="VPN91" s="734"/>
      <c r="VPO91" s="734"/>
      <c r="VPP91" s="734"/>
      <c r="VPQ91" s="734"/>
      <c r="VPR91" s="734"/>
      <c r="VPS91" s="734"/>
      <c r="VPT91" s="734"/>
      <c r="VPU91" s="734"/>
      <c r="VPV91" s="734"/>
      <c r="VPW91" s="734"/>
      <c r="VPX91" s="734"/>
      <c r="VPY91" s="734"/>
      <c r="VPZ91" s="734"/>
      <c r="VQA91" s="734"/>
      <c r="VQB91" s="734"/>
      <c r="VQC91" s="734"/>
      <c r="VQD91" s="734"/>
      <c r="VQE91" s="734"/>
      <c r="VQF91" s="734"/>
      <c r="VQG91" s="734"/>
      <c r="VQH91" s="734"/>
      <c r="VQI91" s="734"/>
      <c r="VQJ91" s="734"/>
      <c r="VQK91" s="734"/>
      <c r="VQL91" s="734"/>
      <c r="VQM91" s="734"/>
      <c r="VQN91" s="734"/>
      <c r="VQO91" s="734"/>
      <c r="VQP91" s="734"/>
      <c r="VQQ91" s="734"/>
      <c r="VQR91" s="734"/>
      <c r="VQS91" s="734"/>
      <c r="VQT91" s="734"/>
      <c r="VQU91" s="734"/>
      <c r="VQV91" s="734"/>
      <c r="VQW91" s="734"/>
      <c r="VQX91" s="734"/>
      <c r="VQY91" s="734"/>
      <c r="VQZ91" s="734"/>
      <c r="VRA91" s="734"/>
      <c r="VRB91" s="734"/>
      <c r="VRC91" s="734"/>
      <c r="VRD91" s="734"/>
      <c r="VRE91" s="734"/>
      <c r="VRF91" s="734"/>
      <c r="VRG91" s="734"/>
      <c r="VRH91" s="734"/>
      <c r="VRI91" s="734"/>
      <c r="VRJ91" s="734"/>
      <c r="VRK91" s="734"/>
      <c r="VRL91" s="734"/>
      <c r="VRM91" s="734"/>
      <c r="VRN91" s="734"/>
      <c r="VRO91" s="734"/>
      <c r="VRP91" s="734"/>
      <c r="VRQ91" s="734"/>
      <c r="VRR91" s="734"/>
      <c r="VRS91" s="734"/>
      <c r="VRT91" s="734"/>
      <c r="VRU91" s="734"/>
      <c r="VRV91" s="734"/>
      <c r="VRW91" s="734"/>
      <c r="VRX91" s="734"/>
      <c r="VRY91" s="734"/>
      <c r="VRZ91" s="734"/>
      <c r="VSA91" s="734"/>
      <c r="VSB91" s="734"/>
      <c r="VSC91" s="734"/>
      <c r="VSD91" s="734"/>
      <c r="VSE91" s="734"/>
      <c r="VSF91" s="734"/>
      <c r="VSG91" s="734"/>
      <c r="VSH91" s="734"/>
      <c r="VSI91" s="734"/>
      <c r="VSJ91" s="734"/>
      <c r="VSK91" s="734"/>
      <c r="VSL91" s="734"/>
      <c r="VSM91" s="734"/>
      <c r="VSN91" s="734"/>
      <c r="VSO91" s="734"/>
      <c r="VSP91" s="734"/>
      <c r="VSQ91" s="734"/>
      <c r="VSR91" s="734"/>
      <c r="VSS91" s="734"/>
      <c r="VST91" s="734"/>
      <c r="VSU91" s="734"/>
      <c r="VSV91" s="734"/>
      <c r="VSW91" s="734"/>
      <c r="VSX91" s="734"/>
      <c r="VSY91" s="734"/>
      <c r="VSZ91" s="734"/>
      <c r="VTA91" s="734"/>
      <c r="VTB91" s="734"/>
      <c r="VTC91" s="734"/>
      <c r="VTD91" s="734"/>
      <c r="VTE91" s="734"/>
      <c r="VTF91" s="734"/>
      <c r="VTG91" s="734"/>
      <c r="VTH91" s="734"/>
      <c r="VTI91" s="734"/>
      <c r="VTJ91" s="734"/>
      <c r="VTK91" s="734"/>
      <c r="VTL91" s="734"/>
      <c r="VTM91" s="734"/>
      <c r="VTN91" s="734"/>
      <c r="VTO91" s="734"/>
      <c r="VTP91" s="734"/>
      <c r="VTQ91" s="734"/>
      <c r="VTR91" s="734"/>
      <c r="VTS91" s="734"/>
      <c r="VTT91" s="734"/>
      <c r="VTU91" s="734"/>
      <c r="VTV91" s="734"/>
      <c r="VTW91" s="734"/>
      <c r="VTX91" s="734"/>
      <c r="VTY91" s="734"/>
      <c r="VTZ91" s="734"/>
      <c r="VUA91" s="734"/>
      <c r="VUB91" s="734"/>
      <c r="VUC91" s="734"/>
      <c r="VUD91" s="734"/>
      <c r="VUE91" s="734"/>
      <c r="VUF91" s="734"/>
      <c r="VUG91" s="734"/>
      <c r="VUH91" s="734"/>
      <c r="VUI91" s="734"/>
      <c r="VUJ91" s="734"/>
      <c r="VUK91" s="734"/>
      <c r="VUL91" s="734"/>
      <c r="VUM91" s="734"/>
      <c r="VUN91" s="734"/>
      <c r="VUO91" s="734"/>
      <c r="VUP91" s="734"/>
      <c r="VUQ91" s="734"/>
      <c r="VUR91" s="734"/>
      <c r="VUS91" s="734"/>
      <c r="VUT91" s="734"/>
      <c r="VUU91" s="734"/>
      <c r="VUV91" s="734"/>
      <c r="VUW91" s="734"/>
      <c r="VUX91" s="734"/>
      <c r="VUY91" s="734"/>
      <c r="VUZ91" s="734"/>
      <c r="VVA91" s="734"/>
      <c r="VVB91" s="734"/>
      <c r="VVC91" s="734"/>
      <c r="VVD91" s="734"/>
      <c r="VVE91" s="734"/>
      <c r="VVF91" s="734"/>
      <c r="VVG91" s="734"/>
      <c r="VVH91" s="734"/>
      <c r="VVI91" s="734"/>
      <c r="VVJ91" s="734"/>
      <c r="VVK91" s="734"/>
      <c r="VVL91" s="734"/>
      <c r="VVM91" s="734"/>
      <c r="VVN91" s="734"/>
      <c r="VVO91" s="734"/>
      <c r="VVP91" s="734"/>
      <c r="VVQ91" s="734"/>
      <c r="VVR91" s="734"/>
      <c r="VVS91" s="734"/>
      <c r="VVT91" s="734"/>
      <c r="VVU91" s="734"/>
      <c r="VVV91" s="734"/>
      <c r="VVW91" s="734"/>
      <c r="VVX91" s="734"/>
      <c r="VVY91" s="734"/>
      <c r="VVZ91" s="734"/>
      <c r="VWA91" s="734"/>
      <c r="VWB91" s="734"/>
      <c r="VWC91" s="734"/>
      <c r="VWD91" s="734"/>
      <c r="VWE91" s="734"/>
      <c r="VWF91" s="734"/>
      <c r="VWG91" s="734"/>
      <c r="VWH91" s="734"/>
      <c r="VWI91" s="734"/>
      <c r="VWJ91" s="734"/>
      <c r="VWK91" s="734"/>
      <c r="VWL91" s="734"/>
      <c r="VWM91" s="734"/>
      <c r="VWN91" s="734"/>
      <c r="VWO91" s="734"/>
      <c r="VWP91" s="734"/>
      <c r="VWQ91" s="734"/>
      <c r="VWR91" s="734"/>
      <c r="VWS91" s="734"/>
      <c r="VWT91" s="734"/>
      <c r="VWU91" s="734"/>
      <c r="VWV91" s="734"/>
      <c r="VWW91" s="734"/>
      <c r="VWX91" s="734"/>
      <c r="VWY91" s="734"/>
      <c r="VWZ91" s="734"/>
      <c r="VXA91" s="734"/>
      <c r="VXB91" s="734"/>
      <c r="VXC91" s="734"/>
      <c r="VXD91" s="734"/>
      <c r="VXE91" s="734"/>
      <c r="VXF91" s="734"/>
      <c r="VXG91" s="734"/>
      <c r="VXH91" s="734"/>
      <c r="VXI91" s="734"/>
      <c r="VXJ91" s="734"/>
      <c r="VXK91" s="734"/>
      <c r="VXL91" s="734"/>
      <c r="VXM91" s="734"/>
      <c r="VXN91" s="734"/>
      <c r="VXO91" s="734"/>
      <c r="VXP91" s="734"/>
      <c r="VXQ91" s="734"/>
      <c r="VXR91" s="734"/>
      <c r="VXS91" s="734"/>
      <c r="VXT91" s="734"/>
      <c r="VXU91" s="734"/>
      <c r="VXV91" s="734"/>
      <c r="VXW91" s="734"/>
      <c r="VXX91" s="734"/>
      <c r="VXY91" s="734"/>
      <c r="VXZ91" s="734"/>
      <c r="VYA91" s="734"/>
      <c r="VYB91" s="734"/>
      <c r="VYC91" s="734"/>
      <c r="VYD91" s="734"/>
      <c r="VYE91" s="734"/>
      <c r="VYF91" s="734"/>
      <c r="VYG91" s="734"/>
      <c r="VYH91" s="734"/>
      <c r="VYI91" s="734"/>
      <c r="VYJ91" s="734"/>
      <c r="VYK91" s="734"/>
      <c r="VYL91" s="734"/>
      <c r="VYM91" s="734"/>
      <c r="VYN91" s="734"/>
      <c r="VYO91" s="734"/>
      <c r="VYP91" s="734"/>
      <c r="VYQ91" s="734"/>
      <c r="VYR91" s="734"/>
      <c r="VYS91" s="734"/>
      <c r="VYT91" s="734"/>
      <c r="VYU91" s="734"/>
      <c r="VYV91" s="734"/>
      <c r="VYW91" s="734"/>
      <c r="VYX91" s="734"/>
      <c r="VYY91" s="734"/>
      <c r="VYZ91" s="734"/>
      <c r="VZA91" s="734"/>
      <c r="VZB91" s="734"/>
      <c r="VZC91" s="734"/>
      <c r="VZD91" s="734"/>
      <c r="VZE91" s="734"/>
      <c r="VZF91" s="734"/>
      <c r="VZG91" s="734"/>
      <c r="VZH91" s="734"/>
      <c r="VZI91" s="734"/>
      <c r="VZJ91" s="734"/>
      <c r="VZK91" s="734"/>
      <c r="VZL91" s="734"/>
      <c r="VZM91" s="734"/>
      <c r="VZN91" s="734"/>
      <c r="VZO91" s="734"/>
      <c r="VZP91" s="734"/>
      <c r="VZQ91" s="734"/>
      <c r="VZR91" s="734"/>
      <c r="VZS91" s="734"/>
      <c r="VZT91" s="734"/>
      <c r="VZU91" s="734"/>
      <c r="VZV91" s="734"/>
      <c r="VZW91" s="734"/>
      <c r="VZX91" s="734"/>
      <c r="VZY91" s="734"/>
      <c r="VZZ91" s="734"/>
      <c r="WAA91" s="734"/>
      <c r="WAB91" s="734"/>
      <c r="WAC91" s="734"/>
      <c r="WAD91" s="734"/>
      <c r="WAE91" s="734"/>
      <c r="WAF91" s="734"/>
      <c r="WAG91" s="734"/>
      <c r="WAH91" s="734"/>
      <c r="WAI91" s="734"/>
      <c r="WAJ91" s="734"/>
      <c r="WAK91" s="734"/>
      <c r="WAL91" s="734"/>
      <c r="WAM91" s="734"/>
      <c r="WAN91" s="734"/>
      <c r="WAO91" s="734"/>
      <c r="WAP91" s="734"/>
      <c r="WAQ91" s="734"/>
      <c r="WAR91" s="734"/>
      <c r="WAS91" s="734"/>
      <c r="WAT91" s="734"/>
      <c r="WAU91" s="734"/>
      <c r="WAV91" s="734"/>
      <c r="WAW91" s="734"/>
      <c r="WAX91" s="734"/>
      <c r="WAY91" s="734"/>
      <c r="WAZ91" s="734"/>
      <c r="WBA91" s="734"/>
      <c r="WBB91" s="734"/>
      <c r="WBC91" s="734"/>
      <c r="WBD91" s="734"/>
      <c r="WBE91" s="734"/>
      <c r="WBF91" s="734"/>
      <c r="WBG91" s="734"/>
      <c r="WBH91" s="734"/>
      <c r="WBI91" s="734"/>
      <c r="WBJ91" s="734"/>
      <c r="WBK91" s="734"/>
      <c r="WBL91" s="734"/>
      <c r="WBM91" s="734"/>
      <c r="WBN91" s="734"/>
      <c r="WBO91" s="734"/>
      <c r="WBP91" s="734"/>
      <c r="WBQ91" s="734"/>
      <c r="WBR91" s="734"/>
      <c r="WBS91" s="734"/>
      <c r="WBT91" s="734"/>
      <c r="WBU91" s="734"/>
      <c r="WBV91" s="734"/>
      <c r="WBW91" s="734"/>
      <c r="WBX91" s="734"/>
      <c r="WBY91" s="734"/>
      <c r="WBZ91" s="734"/>
      <c r="WCA91" s="734"/>
      <c r="WCB91" s="734"/>
      <c r="WCC91" s="734"/>
      <c r="WCD91" s="734"/>
      <c r="WCE91" s="734"/>
      <c r="WCF91" s="734"/>
      <c r="WCG91" s="734"/>
      <c r="WCH91" s="734"/>
      <c r="WCI91" s="734"/>
      <c r="WCJ91" s="734"/>
      <c r="WCK91" s="734"/>
      <c r="WCL91" s="734"/>
      <c r="WCM91" s="734"/>
      <c r="WCN91" s="734"/>
      <c r="WCO91" s="734"/>
      <c r="WCP91" s="734"/>
      <c r="WCQ91" s="734"/>
      <c r="WCR91" s="734"/>
      <c r="WCS91" s="734"/>
      <c r="WCT91" s="734"/>
      <c r="WCU91" s="734"/>
      <c r="WCV91" s="734"/>
      <c r="WCW91" s="734"/>
      <c r="WCX91" s="734"/>
      <c r="WCY91" s="734"/>
      <c r="WCZ91" s="734"/>
      <c r="WDA91" s="734"/>
      <c r="WDB91" s="734"/>
      <c r="WDC91" s="734"/>
      <c r="WDD91" s="734"/>
      <c r="WDE91" s="734"/>
      <c r="WDF91" s="734"/>
      <c r="WDG91" s="734"/>
      <c r="WDH91" s="734"/>
      <c r="WDI91" s="734"/>
      <c r="WDJ91" s="734"/>
      <c r="WDK91" s="734"/>
      <c r="WDL91" s="734"/>
      <c r="WDM91" s="734"/>
      <c r="WDN91" s="734"/>
      <c r="WDO91" s="734"/>
      <c r="WDP91" s="734"/>
      <c r="WDQ91" s="734"/>
      <c r="WDR91" s="734"/>
      <c r="WDS91" s="734"/>
      <c r="WDT91" s="734"/>
      <c r="WDU91" s="734"/>
      <c r="WDV91" s="734"/>
      <c r="WDW91" s="734"/>
      <c r="WDX91" s="734"/>
      <c r="WDY91" s="734"/>
      <c r="WDZ91" s="734"/>
      <c r="WEA91" s="734"/>
      <c r="WEB91" s="734"/>
      <c r="WEC91" s="734"/>
      <c r="WED91" s="734"/>
      <c r="WEE91" s="734"/>
      <c r="WEF91" s="734"/>
      <c r="WEG91" s="734"/>
      <c r="WEH91" s="734"/>
      <c r="WEI91" s="734"/>
      <c r="WEJ91" s="734"/>
      <c r="WEK91" s="734"/>
      <c r="WEL91" s="734"/>
      <c r="WEM91" s="734"/>
      <c r="WEN91" s="734"/>
      <c r="WEO91" s="734"/>
      <c r="WEP91" s="734"/>
      <c r="WEQ91" s="734"/>
      <c r="WER91" s="734"/>
      <c r="WES91" s="734"/>
      <c r="WET91" s="734"/>
      <c r="WEU91" s="734"/>
      <c r="WEV91" s="734"/>
      <c r="WEW91" s="734"/>
      <c r="WEX91" s="734"/>
      <c r="WEY91" s="734"/>
      <c r="WEZ91" s="734"/>
      <c r="WFA91" s="734"/>
      <c r="WFB91" s="734"/>
      <c r="WFC91" s="734"/>
      <c r="WFD91" s="734"/>
      <c r="WFE91" s="734"/>
      <c r="WFF91" s="734"/>
      <c r="WFG91" s="734"/>
      <c r="WFH91" s="734"/>
      <c r="WFI91" s="734"/>
      <c r="WFJ91" s="734"/>
      <c r="WFK91" s="734"/>
      <c r="WFL91" s="734"/>
      <c r="WFM91" s="734"/>
      <c r="WFN91" s="734"/>
      <c r="WFO91" s="734"/>
      <c r="WFP91" s="734"/>
      <c r="WFQ91" s="734"/>
      <c r="WFR91" s="734"/>
      <c r="WFS91" s="734"/>
      <c r="WFT91" s="734"/>
      <c r="WFU91" s="734"/>
      <c r="WFV91" s="734"/>
      <c r="WFW91" s="734"/>
      <c r="WFX91" s="734"/>
      <c r="WFY91" s="734"/>
      <c r="WFZ91" s="734"/>
      <c r="WGA91" s="734"/>
      <c r="WGB91" s="734"/>
      <c r="WGC91" s="734"/>
      <c r="WGD91" s="734"/>
      <c r="WGE91" s="734"/>
      <c r="WGF91" s="734"/>
      <c r="WGG91" s="734"/>
      <c r="WGH91" s="734"/>
      <c r="WGI91" s="734"/>
      <c r="WGJ91" s="734"/>
      <c r="WGK91" s="734"/>
      <c r="WGL91" s="734"/>
      <c r="WGM91" s="734"/>
      <c r="WGN91" s="734"/>
      <c r="WGO91" s="734"/>
      <c r="WGP91" s="734"/>
      <c r="WGQ91" s="734"/>
      <c r="WGR91" s="734"/>
      <c r="WGS91" s="734"/>
      <c r="WGT91" s="734"/>
      <c r="WGU91" s="734"/>
      <c r="WGV91" s="734"/>
      <c r="WGW91" s="734"/>
      <c r="WGX91" s="734"/>
      <c r="WGY91" s="734"/>
      <c r="WGZ91" s="734"/>
      <c r="WHA91" s="734"/>
      <c r="WHB91" s="734"/>
      <c r="WHC91" s="734"/>
      <c r="WHD91" s="734"/>
      <c r="WHE91" s="734"/>
      <c r="WHF91" s="734"/>
      <c r="WHG91" s="734"/>
      <c r="WHH91" s="734"/>
      <c r="WHI91" s="734"/>
      <c r="WHJ91" s="734"/>
      <c r="WHK91" s="734"/>
      <c r="WHL91" s="734"/>
      <c r="WHM91" s="734"/>
      <c r="WHN91" s="734"/>
      <c r="WHO91" s="734"/>
      <c r="WHP91" s="734"/>
      <c r="WHQ91" s="734"/>
      <c r="WHR91" s="734"/>
      <c r="WHS91" s="734"/>
      <c r="WHT91" s="734"/>
      <c r="WHU91" s="734"/>
      <c r="WHV91" s="734"/>
      <c r="WHW91" s="734"/>
      <c r="WHX91" s="734"/>
      <c r="WHY91" s="734"/>
      <c r="WHZ91" s="734"/>
      <c r="WIA91" s="734"/>
      <c r="WIB91" s="734"/>
      <c r="WIC91" s="734"/>
      <c r="WID91" s="734"/>
      <c r="WIE91" s="734"/>
      <c r="WIF91" s="734"/>
      <c r="WIG91" s="734"/>
      <c r="WIH91" s="734"/>
      <c r="WII91" s="734"/>
      <c r="WIJ91" s="734"/>
      <c r="WIK91" s="734"/>
      <c r="WIL91" s="734"/>
      <c r="WIM91" s="734"/>
      <c r="WIN91" s="734"/>
      <c r="WIO91" s="734"/>
      <c r="WIP91" s="734"/>
      <c r="WIQ91" s="734"/>
      <c r="WIR91" s="734"/>
      <c r="WIS91" s="734"/>
      <c r="WIT91" s="734"/>
      <c r="WIU91" s="734"/>
      <c r="WIV91" s="734"/>
      <c r="WIW91" s="734"/>
      <c r="WIX91" s="734"/>
      <c r="WIY91" s="734"/>
      <c r="WIZ91" s="734"/>
      <c r="WJA91" s="734"/>
      <c r="WJB91" s="734"/>
      <c r="WJC91" s="734"/>
      <c r="WJD91" s="734"/>
      <c r="WJE91" s="734"/>
      <c r="WJF91" s="734"/>
      <c r="WJG91" s="734"/>
      <c r="WJH91" s="734"/>
      <c r="WJI91" s="734"/>
      <c r="WJJ91" s="734"/>
      <c r="WJK91" s="734"/>
      <c r="WJL91" s="734"/>
      <c r="WJM91" s="734"/>
      <c r="WJN91" s="734"/>
      <c r="WJO91" s="734"/>
      <c r="WJP91" s="734"/>
      <c r="WJQ91" s="734"/>
      <c r="WJR91" s="734"/>
      <c r="WJS91" s="734"/>
      <c r="WJT91" s="734"/>
      <c r="WJU91" s="734"/>
      <c r="WJV91" s="734"/>
      <c r="WJW91" s="734"/>
      <c r="WJX91" s="734"/>
      <c r="WJY91" s="734"/>
      <c r="WJZ91" s="734"/>
      <c r="WKA91" s="734"/>
      <c r="WKB91" s="734"/>
      <c r="WKC91" s="734"/>
      <c r="WKD91" s="734"/>
      <c r="WKE91" s="734"/>
      <c r="WKF91" s="734"/>
      <c r="WKG91" s="734"/>
      <c r="WKH91" s="734"/>
      <c r="WKI91" s="734"/>
      <c r="WKJ91" s="734"/>
      <c r="WKK91" s="734"/>
      <c r="WKL91" s="734"/>
      <c r="WKM91" s="734"/>
      <c r="WKN91" s="734"/>
      <c r="WKO91" s="734"/>
      <c r="WKP91" s="734"/>
      <c r="WKQ91" s="734"/>
      <c r="WKR91" s="734"/>
      <c r="WKS91" s="734"/>
      <c r="WKT91" s="734"/>
      <c r="WKU91" s="734"/>
      <c r="WKV91" s="734"/>
      <c r="WKW91" s="734"/>
      <c r="WKX91" s="734"/>
      <c r="WKY91" s="734"/>
      <c r="WKZ91" s="734"/>
      <c r="WLA91" s="734"/>
      <c r="WLB91" s="734"/>
      <c r="WLC91" s="734"/>
      <c r="WLD91" s="734"/>
      <c r="WLE91" s="734"/>
      <c r="WLF91" s="734"/>
      <c r="WLG91" s="734"/>
      <c r="WLH91" s="734"/>
      <c r="WLI91" s="734"/>
      <c r="WLJ91" s="734"/>
      <c r="WLK91" s="734"/>
      <c r="WLL91" s="734"/>
      <c r="WLM91" s="734"/>
      <c r="WLN91" s="734"/>
      <c r="WLO91" s="734"/>
      <c r="WLP91" s="734"/>
      <c r="WLQ91" s="734"/>
      <c r="WLR91" s="734"/>
      <c r="WLS91" s="734"/>
      <c r="WLT91" s="734"/>
      <c r="WLU91" s="734"/>
      <c r="WLV91" s="734"/>
      <c r="WLW91" s="734"/>
      <c r="WLX91" s="734"/>
      <c r="WLY91" s="734"/>
      <c r="WLZ91" s="734"/>
      <c r="WMA91" s="734"/>
      <c r="WMB91" s="734"/>
      <c r="WMC91" s="734"/>
      <c r="WMD91" s="734"/>
      <c r="WME91" s="734"/>
      <c r="WMF91" s="734"/>
      <c r="WMG91" s="734"/>
      <c r="WMH91" s="734"/>
      <c r="WMI91" s="734"/>
      <c r="WMJ91" s="734"/>
      <c r="WMK91" s="734"/>
      <c r="WML91" s="734"/>
      <c r="WMM91" s="734"/>
      <c r="WMN91" s="734"/>
      <c r="WMO91" s="734"/>
      <c r="WMP91" s="734"/>
      <c r="WMQ91" s="734"/>
      <c r="WMR91" s="734"/>
      <c r="WMS91" s="734"/>
      <c r="WMT91" s="734"/>
      <c r="WMU91" s="734"/>
      <c r="WMV91" s="734"/>
      <c r="WMW91" s="734"/>
      <c r="WMX91" s="734"/>
      <c r="WMY91" s="734"/>
      <c r="WMZ91" s="734"/>
      <c r="WNA91" s="734"/>
      <c r="WNB91" s="734"/>
      <c r="WNC91" s="734"/>
      <c r="WND91" s="734"/>
      <c r="WNE91" s="734"/>
      <c r="WNF91" s="734"/>
      <c r="WNG91" s="734"/>
      <c r="WNH91" s="734"/>
      <c r="WNI91" s="734"/>
      <c r="WNJ91" s="734"/>
      <c r="WNK91" s="734"/>
      <c r="WNL91" s="734"/>
      <c r="WNM91" s="734"/>
      <c r="WNN91" s="734"/>
      <c r="WNO91" s="734"/>
      <c r="WNP91" s="734"/>
      <c r="WNQ91" s="734"/>
      <c r="WNR91" s="734"/>
      <c r="WNS91" s="734"/>
      <c r="WNT91" s="734"/>
      <c r="WNU91" s="734"/>
      <c r="WNV91" s="734"/>
      <c r="WNW91" s="734"/>
      <c r="WNX91" s="734"/>
      <c r="WNY91" s="734"/>
      <c r="WNZ91" s="734"/>
      <c r="WOA91" s="734"/>
      <c r="WOB91" s="734"/>
      <c r="WOC91" s="734"/>
      <c r="WOD91" s="734"/>
      <c r="WOE91" s="734"/>
      <c r="WOF91" s="734"/>
      <c r="WOG91" s="734"/>
      <c r="WOH91" s="734"/>
      <c r="WOI91" s="734"/>
      <c r="WOJ91" s="734"/>
      <c r="WOK91" s="734"/>
      <c r="WOL91" s="734"/>
      <c r="WOM91" s="734"/>
      <c r="WON91" s="734"/>
      <c r="WOO91" s="734"/>
      <c r="WOP91" s="734"/>
      <c r="WOQ91" s="734"/>
      <c r="WOR91" s="734"/>
      <c r="WOS91" s="734"/>
      <c r="WOT91" s="734"/>
      <c r="WOU91" s="734"/>
      <c r="WOV91" s="734"/>
      <c r="WOW91" s="734"/>
      <c r="WOX91" s="734"/>
      <c r="WOY91" s="734"/>
      <c r="WOZ91" s="734"/>
      <c r="WPA91" s="734"/>
      <c r="WPB91" s="734"/>
      <c r="WPC91" s="734"/>
      <c r="WPD91" s="734"/>
      <c r="WPE91" s="734"/>
      <c r="WPF91" s="734"/>
      <c r="WPG91" s="734"/>
      <c r="WPH91" s="734"/>
      <c r="WPI91" s="734"/>
      <c r="WPJ91" s="734"/>
      <c r="WPK91" s="734"/>
      <c r="WPL91" s="734"/>
      <c r="WPM91" s="734"/>
      <c r="WPN91" s="734"/>
      <c r="WPO91" s="734"/>
      <c r="WPP91" s="734"/>
      <c r="WPQ91" s="734"/>
      <c r="WPR91" s="734"/>
      <c r="WPS91" s="734"/>
      <c r="WPT91" s="734"/>
      <c r="WPU91" s="734"/>
      <c r="WPV91" s="734"/>
      <c r="WPW91" s="734"/>
      <c r="WPX91" s="734"/>
      <c r="WPY91" s="734"/>
      <c r="WPZ91" s="734"/>
      <c r="WQA91" s="734"/>
      <c r="WQB91" s="734"/>
      <c r="WQC91" s="734"/>
      <c r="WQD91" s="734"/>
      <c r="WQE91" s="734"/>
      <c r="WQF91" s="734"/>
      <c r="WQG91" s="734"/>
      <c r="WQH91" s="734"/>
      <c r="WQI91" s="734"/>
      <c r="WQJ91" s="734"/>
      <c r="WQK91" s="734"/>
      <c r="WQL91" s="734"/>
      <c r="WQM91" s="734"/>
      <c r="WQN91" s="734"/>
      <c r="WQO91" s="734"/>
      <c r="WQP91" s="734"/>
      <c r="WQQ91" s="734"/>
      <c r="WQR91" s="734"/>
      <c r="WQS91" s="734"/>
      <c r="WQT91" s="734"/>
      <c r="WQU91" s="734"/>
      <c r="WQV91" s="734"/>
      <c r="WQW91" s="734"/>
      <c r="WQX91" s="734"/>
      <c r="WQY91" s="734"/>
      <c r="WQZ91" s="734"/>
      <c r="WRA91" s="734"/>
      <c r="WRB91" s="734"/>
      <c r="WRC91" s="734"/>
      <c r="WRD91" s="734"/>
      <c r="WRE91" s="734"/>
      <c r="WRF91" s="734"/>
      <c r="WRG91" s="734"/>
      <c r="WRH91" s="734"/>
      <c r="WRI91" s="734"/>
      <c r="WRJ91" s="734"/>
      <c r="WRK91" s="734"/>
      <c r="WRL91" s="734"/>
      <c r="WRM91" s="734"/>
      <c r="WRN91" s="734"/>
      <c r="WRO91" s="734"/>
      <c r="WRP91" s="734"/>
      <c r="WRQ91" s="734"/>
      <c r="WRR91" s="734"/>
      <c r="WRS91" s="734"/>
      <c r="WRT91" s="734"/>
      <c r="WRU91" s="734"/>
      <c r="WRV91" s="734"/>
      <c r="WRW91" s="734"/>
      <c r="WRX91" s="734"/>
      <c r="WRY91" s="734"/>
      <c r="WRZ91" s="734"/>
      <c r="WSA91" s="734"/>
      <c r="WSB91" s="734"/>
      <c r="WSC91" s="734"/>
      <c r="WSD91" s="734"/>
      <c r="WSE91" s="734"/>
      <c r="WSF91" s="734"/>
      <c r="WSG91" s="734"/>
      <c r="WSH91" s="734"/>
      <c r="WSI91" s="734"/>
      <c r="WSJ91" s="734"/>
      <c r="WSK91" s="734"/>
      <c r="WSL91" s="734"/>
      <c r="WSM91" s="734"/>
      <c r="WSN91" s="734"/>
      <c r="WSO91" s="734"/>
      <c r="WSP91" s="734"/>
      <c r="WSQ91" s="734"/>
      <c r="WSR91" s="734"/>
      <c r="WSS91" s="734"/>
      <c r="WST91" s="734"/>
      <c r="WSU91" s="734"/>
      <c r="WSV91" s="734"/>
      <c r="WSW91" s="734"/>
      <c r="WSX91" s="734"/>
      <c r="WSY91" s="734"/>
      <c r="WSZ91" s="734"/>
      <c r="WTA91" s="734"/>
      <c r="WTB91" s="734"/>
      <c r="WTC91" s="734"/>
      <c r="WTD91" s="734"/>
      <c r="WTE91" s="734"/>
      <c r="WTF91" s="734"/>
      <c r="WTG91" s="734"/>
      <c r="WTH91" s="734"/>
      <c r="WTI91" s="734"/>
      <c r="WTJ91" s="734"/>
      <c r="WTK91" s="734"/>
      <c r="WTL91" s="734"/>
      <c r="WTM91" s="734"/>
      <c r="WTN91" s="734"/>
      <c r="WTO91" s="734"/>
      <c r="WTP91" s="734"/>
      <c r="WTQ91" s="734"/>
      <c r="WTR91" s="734"/>
      <c r="WTS91" s="734"/>
      <c r="WTT91" s="734"/>
      <c r="WTU91" s="734"/>
      <c r="WTV91" s="734"/>
      <c r="WTW91" s="734"/>
      <c r="WTX91" s="734"/>
      <c r="WTY91" s="734"/>
      <c r="WTZ91" s="734"/>
      <c r="WUA91" s="734"/>
      <c r="WUB91" s="734"/>
      <c r="WUC91" s="734"/>
      <c r="WUD91" s="734"/>
      <c r="WUE91" s="734"/>
      <c r="WUF91" s="734"/>
      <c r="WUG91" s="734"/>
      <c r="WUH91" s="734"/>
      <c r="WUI91" s="734"/>
      <c r="WUJ91" s="734"/>
      <c r="WUK91" s="734"/>
      <c r="WUL91" s="734"/>
      <c r="WUM91" s="734"/>
      <c r="WUN91" s="734"/>
      <c r="WUO91" s="734"/>
      <c r="WUP91" s="734"/>
      <c r="WUQ91" s="734"/>
      <c r="WUR91" s="734"/>
      <c r="WUS91" s="734"/>
      <c r="WUT91" s="734"/>
      <c r="WUU91" s="734"/>
      <c r="WUV91" s="734"/>
      <c r="WUW91" s="734"/>
      <c r="WUX91" s="734"/>
      <c r="WUY91" s="734"/>
      <c r="WUZ91" s="734"/>
      <c r="WVA91" s="734"/>
      <c r="WVB91" s="734"/>
      <c r="WVC91" s="734"/>
      <c r="WVD91" s="734"/>
      <c r="WVE91" s="734"/>
      <c r="WVF91" s="734"/>
      <c r="WVG91" s="734"/>
      <c r="WVH91" s="734"/>
      <c r="WVI91" s="734"/>
      <c r="WVJ91" s="734"/>
      <c r="WVK91" s="734"/>
      <c r="WVL91" s="734"/>
      <c r="WVM91" s="734"/>
      <c r="WVN91" s="734"/>
      <c r="WVO91" s="734"/>
      <c r="WVP91" s="734"/>
      <c r="WVQ91" s="734"/>
      <c r="WVR91" s="734"/>
      <c r="WVS91" s="734"/>
      <c r="WVT91" s="734"/>
      <c r="WVU91" s="734"/>
      <c r="WVV91" s="734"/>
      <c r="WVW91" s="734"/>
      <c r="WVX91" s="734"/>
      <c r="WVY91" s="734"/>
      <c r="WVZ91" s="734"/>
      <c r="WWA91" s="734"/>
      <c r="WWB91" s="734"/>
      <c r="WWC91" s="734"/>
      <c r="WWD91" s="734"/>
      <c r="WWE91" s="734"/>
      <c r="WWF91" s="734"/>
      <c r="WWG91" s="734"/>
      <c r="WWH91" s="734"/>
      <c r="WWI91" s="734"/>
      <c r="WWJ91" s="734"/>
      <c r="WWK91" s="734"/>
      <c r="WWL91" s="734"/>
      <c r="WWM91" s="734"/>
      <c r="WWN91" s="734"/>
      <c r="WWO91" s="734"/>
      <c r="WWP91" s="734"/>
      <c r="WWQ91" s="734"/>
      <c r="WWR91" s="734"/>
      <c r="WWS91" s="734"/>
      <c r="WWT91" s="734"/>
      <c r="WWU91" s="734"/>
      <c r="WWV91" s="734"/>
      <c r="WWW91" s="734"/>
      <c r="WWX91" s="734"/>
      <c r="WWY91" s="734"/>
      <c r="WWZ91" s="734"/>
      <c r="WXA91" s="734"/>
      <c r="WXB91" s="734"/>
      <c r="WXC91" s="734"/>
      <c r="WXD91" s="734"/>
      <c r="WXE91" s="734"/>
      <c r="WXF91" s="734"/>
      <c r="WXG91" s="734"/>
      <c r="WXH91" s="734"/>
      <c r="WXI91" s="734"/>
      <c r="WXJ91" s="734"/>
      <c r="WXK91" s="734"/>
      <c r="WXL91" s="734"/>
      <c r="WXM91" s="734"/>
      <c r="WXN91" s="734"/>
      <c r="WXO91" s="734"/>
      <c r="WXP91" s="734"/>
      <c r="WXQ91" s="734"/>
      <c r="WXR91" s="734"/>
      <c r="WXS91" s="734"/>
      <c r="WXT91" s="734"/>
      <c r="WXU91" s="734"/>
      <c r="WXV91" s="734"/>
      <c r="WXW91" s="734"/>
      <c r="WXX91" s="734"/>
      <c r="WXY91" s="734"/>
      <c r="WXZ91" s="734"/>
      <c r="WYA91" s="734"/>
      <c r="WYB91" s="734"/>
      <c r="WYC91" s="734"/>
      <c r="WYD91" s="734"/>
      <c r="WYE91" s="734"/>
      <c r="WYF91" s="734"/>
      <c r="WYG91" s="734"/>
      <c r="WYH91" s="734"/>
      <c r="WYI91" s="734"/>
      <c r="WYJ91" s="734"/>
      <c r="WYK91" s="734"/>
      <c r="WYL91" s="734"/>
      <c r="WYM91" s="734"/>
      <c r="WYN91" s="734"/>
      <c r="WYO91" s="734"/>
      <c r="WYP91" s="734"/>
      <c r="WYQ91" s="734"/>
      <c r="WYR91" s="734"/>
      <c r="WYS91" s="734"/>
      <c r="WYT91" s="734"/>
      <c r="WYU91" s="734"/>
      <c r="WYV91" s="734"/>
      <c r="WYW91" s="734"/>
      <c r="WYX91" s="734"/>
      <c r="WYY91" s="734"/>
      <c r="WYZ91" s="734"/>
      <c r="WZA91" s="734"/>
      <c r="WZB91" s="734"/>
      <c r="WZC91" s="734"/>
      <c r="WZD91" s="734"/>
      <c r="WZE91" s="734"/>
      <c r="WZF91" s="734"/>
      <c r="WZG91" s="734"/>
      <c r="WZH91" s="734"/>
      <c r="WZI91" s="734"/>
      <c r="WZJ91" s="734"/>
      <c r="WZK91" s="734"/>
      <c r="WZL91" s="734"/>
      <c r="WZM91" s="734"/>
      <c r="WZN91" s="734"/>
      <c r="WZO91" s="734"/>
      <c r="WZP91" s="734"/>
      <c r="WZQ91" s="734"/>
      <c r="WZR91" s="734"/>
      <c r="WZS91" s="734"/>
      <c r="WZT91" s="734"/>
      <c r="WZU91" s="734"/>
      <c r="WZV91" s="734"/>
      <c r="WZW91" s="734"/>
      <c r="WZX91" s="734"/>
      <c r="WZY91" s="734"/>
      <c r="WZZ91" s="734"/>
      <c r="XAA91" s="734"/>
      <c r="XAB91" s="734"/>
      <c r="XAC91" s="734"/>
      <c r="XAD91" s="734"/>
      <c r="XAE91" s="734"/>
      <c r="XAF91" s="734"/>
      <c r="XAG91" s="734"/>
      <c r="XAH91" s="734"/>
      <c r="XAI91" s="734"/>
      <c r="XAJ91" s="734"/>
      <c r="XAK91" s="734"/>
      <c r="XAL91" s="734"/>
      <c r="XAM91" s="734"/>
      <c r="XAN91" s="734"/>
      <c r="XAO91" s="734"/>
      <c r="XAP91" s="734"/>
      <c r="XAQ91" s="734"/>
      <c r="XAR91" s="734"/>
      <c r="XAS91" s="734"/>
      <c r="XAT91" s="734"/>
      <c r="XAU91" s="734"/>
      <c r="XAV91" s="734"/>
      <c r="XAW91" s="734"/>
      <c r="XAX91" s="734"/>
      <c r="XAY91" s="734"/>
      <c r="XAZ91" s="734"/>
      <c r="XBA91" s="734"/>
      <c r="XBB91" s="734"/>
      <c r="XBC91" s="734"/>
      <c r="XBD91" s="734"/>
      <c r="XBE91" s="734"/>
      <c r="XBF91" s="734"/>
      <c r="XBG91" s="734"/>
      <c r="XBH91" s="734"/>
      <c r="XBI91" s="734"/>
      <c r="XBJ91" s="734"/>
      <c r="XBK91" s="734"/>
      <c r="XBL91" s="734"/>
      <c r="XBM91" s="734"/>
      <c r="XBN91" s="734"/>
      <c r="XBO91" s="734"/>
      <c r="XBP91" s="734"/>
      <c r="XBQ91" s="734"/>
      <c r="XBR91" s="734"/>
      <c r="XBS91" s="734"/>
      <c r="XBT91" s="734"/>
      <c r="XBU91" s="734"/>
      <c r="XBV91" s="734"/>
      <c r="XBW91" s="734"/>
      <c r="XBX91" s="734"/>
      <c r="XBY91" s="734"/>
      <c r="XBZ91" s="734"/>
      <c r="XCA91" s="734"/>
      <c r="XCB91" s="734"/>
      <c r="XCC91" s="734"/>
      <c r="XCD91" s="734"/>
      <c r="XCE91" s="734"/>
      <c r="XCF91" s="734"/>
      <c r="XCG91" s="734"/>
      <c r="XCH91" s="734"/>
      <c r="XCI91" s="734"/>
      <c r="XCJ91" s="734"/>
      <c r="XCK91" s="734"/>
      <c r="XCL91" s="734"/>
      <c r="XCM91" s="734"/>
      <c r="XCN91" s="734"/>
      <c r="XCO91" s="734"/>
      <c r="XCP91" s="734"/>
      <c r="XCQ91" s="734"/>
      <c r="XCR91" s="734"/>
      <c r="XCS91" s="734"/>
      <c r="XCT91" s="734"/>
      <c r="XCU91" s="734"/>
      <c r="XCV91" s="734"/>
      <c r="XCW91" s="734"/>
      <c r="XCX91" s="734"/>
      <c r="XCY91" s="734"/>
      <c r="XCZ91" s="734"/>
      <c r="XDA91" s="734"/>
      <c r="XDB91" s="734"/>
      <c r="XDC91" s="734"/>
      <c r="XDD91" s="734"/>
      <c r="XDE91" s="734"/>
      <c r="XDF91" s="734"/>
      <c r="XDG91" s="734"/>
      <c r="XDH91" s="734"/>
      <c r="XDI91" s="734"/>
      <c r="XDJ91" s="734"/>
      <c r="XDK91" s="734"/>
      <c r="XDL91" s="734"/>
      <c r="XDM91" s="734"/>
      <c r="XDN91" s="734"/>
      <c r="XDO91" s="734"/>
      <c r="XDP91" s="734"/>
      <c r="XDQ91" s="734"/>
      <c r="XDR91" s="734"/>
      <c r="XDS91" s="734"/>
      <c r="XDT91" s="734"/>
      <c r="XDU91" s="734"/>
      <c r="XDV91" s="734"/>
      <c r="XDW91" s="734"/>
      <c r="XDX91" s="734"/>
      <c r="XDY91" s="734"/>
      <c r="XDZ91" s="734"/>
      <c r="XEA91" s="734"/>
      <c r="XEB91" s="734"/>
      <c r="XEC91" s="734"/>
      <c r="XED91" s="734"/>
      <c r="XEE91" s="734"/>
      <c r="XEF91" s="734"/>
      <c r="XEG91" s="734"/>
      <c r="XEH91" s="734"/>
      <c r="XEI91" s="734"/>
      <c r="XEJ91" s="734"/>
      <c r="XEK91" s="734"/>
      <c r="XEL91" s="734"/>
      <c r="XEM91" s="734"/>
      <c r="XEN91" s="734"/>
      <c r="XEO91" s="734"/>
      <c r="XEP91" s="734"/>
      <c r="XEQ91" s="734"/>
      <c r="XER91" s="734"/>
      <c r="XES91" s="734"/>
      <c r="XET91" s="734"/>
      <c r="XEU91" s="734"/>
      <c r="XEV91" s="734"/>
      <c r="XEW91" s="734"/>
      <c r="XEX91" s="734"/>
      <c r="XEY91" s="734"/>
      <c r="XEZ91" s="734"/>
      <c r="XFA91" s="734"/>
      <c r="XFB91" s="734"/>
      <c r="XFC91" s="734"/>
      <c r="XFD91" s="734"/>
    </row>
    <row r="92" spans="1:16384" s="374" customFormat="1" ht="14.1" customHeight="1">
      <c r="A92" s="735" t="s">
        <v>1313</v>
      </c>
      <c r="B92" s="735"/>
      <c r="C92" s="735"/>
      <c r="D92" s="735"/>
      <c r="E92" s="735"/>
      <c r="F92" s="735"/>
      <c r="G92" s="735"/>
      <c r="H92" s="511"/>
      <c r="I92" s="511"/>
      <c r="J92" s="511"/>
      <c r="K92" s="511"/>
    </row>
    <row r="93" spans="1:16384" s="23" customFormat="1">
      <c r="A93" s="25"/>
      <c r="B93" s="26"/>
      <c r="F93" s="5"/>
    </row>
    <row r="94" spans="1:16384" s="23" customFormat="1">
      <c r="A94" s="25"/>
      <c r="F94" s="5"/>
    </row>
    <row r="95" spans="1:16384" s="23" customFormat="1">
      <c r="A95" s="25"/>
      <c r="F95" s="5"/>
    </row>
    <row r="96" spans="1:16384">
      <c r="A96" s="24"/>
    </row>
    <row r="97" spans="1:9">
      <c r="A97" s="24"/>
    </row>
    <row r="100" spans="1:9" ht="15">
      <c r="I100" s="522"/>
    </row>
  </sheetData>
  <mergeCells count="5473">
    <mergeCell ref="AP90:AU90"/>
    <mergeCell ref="AV90:BA90"/>
    <mergeCell ref="BB90:BG90"/>
    <mergeCell ref="BH90:BM90"/>
    <mergeCell ref="BN90:BS90"/>
    <mergeCell ref="L90:Q90"/>
    <mergeCell ref="R90:W90"/>
    <mergeCell ref="X90:AC90"/>
    <mergeCell ref="AD90:AI90"/>
    <mergeCell ref="AJ90:AO90"/>
    <mergeCell ref="A92:G92"/>
    <mergeCell ref="A1:E1"/>
    <mergeCell ref="A3:A4"/>
    <mergeCell ref="D3:E3"/>
    <mergeCell ref="B4:D4"/>
    <mergeCell ref="A6:E6"/>
    <mergeCell ref="A35:E35"/>
    <mergeCell ref="A61:E61"/>
    <mergeCell ref="A89:F89"/>
    <mergeCell ref="A34:E34"/>
    <mergeCell ref="A60:E60"/>
    <mergeCell ref="A90:F90"/>
    <mergeCell ref="G90:K90"/>
    <mergeCell ref="A91:F91"/>
    <mergeCell ref="G91:L91"/>
    <mergeCell ref="M91:R91"/>
    <mergeCell ref="S91:X91"/>
    <mergeCell ref="Y91:AD91"/>
    <mergeCell ref="AE91:AJ91"/>
    <mergeCell ref="AK91:AP91"/>
    <mergeCell ref="AQ91:AV91"/>
    <mergeCell ref="AW91:BB91"/>
    <mergeCell ref="FF90:FK90"/>
    <mergeCell ref="FL90:FQ90"/>
    <mergeCell ref="FR90:FW90"/>
    <mergeCell ref="FX90:GC90"/>
    <mergeCell ref="GD90:GI90"/>
    <mergeCell ref="EB90:EG90"/>
    <mergeCell ref="EH90:EM90"/>
    <mergeCell ref="EN90:ES90"/>
    <mergeCell ref="ET90:EY90"/>
    <mergeCell ref="EZ90:FE90"/>
    <mergeCell ref="CX90:DC90"/>
    <mergeCell ref="DD90:DI90"/>
    <mergeCell ref="DJ90:DO90"/>
    <mergeCell ref="DP90:DU90"/>
    <mergeCell ref="DV90:EA90"/>
    <mergeCell ref="BT90:BY90"/>
    <mergeCell ref="BZ90:CE90"/>
    <mergeCell ref="CF90:CK90"/>
    <mergeCell ref="CL90:CQ90"/>
    <mergeCell ref="CR90:CW90"/>
    <mergeCell ref="JV90:KA90"/>
    <mergeCell ref="KB90:KG90"/>
    <mergeCell ref="KH90:KM90"/>
    <mergeCell ref="KN90:KS90"/>
    <mergeCell ref="KT90:KY90"/>
    <mergeCell ref="IR90:IW90"/>
    <mergeCell ref="IX90:JC90"/>
    <mergeCell ref="JD90:JI90"/>
    <mergeCell ref="JJ90:JO90"/>
    <mergeCell ref="JP90:JU90"/>
    <mergeCell ref="HN90:HS90"/>
    <mergeCell ref="HT90:HY90"/>
    <mergeCell ref="HZ90:IE90"/>
    <mergeCell ref="IF90:IK90"/>
    <mergeCell ref="IL90:IQ90"/>
    <mergeCell ref="GJ90:GO90"/>
    <mergeCell ref="GP90:GU90"/>
    <mergeCell ref="GV90:HA90"/>
    <mergeCell ref="HB90:HG90"/>
    <mergeCell ref="HH90:HM90"/>
    <mergeCell ref="OL90:OQ90"/>
    <mergeCell ref="OR90:OW90"/>
    <mergeCell ref="OX90:PC90"/>
    <mergeCell ref="PD90:PI90"/>
    <mergeCell ref="PJ90:PO90"/>
    <mergeCell ref="NH90:NM90"/>
    <mergeCell ref="NN90:NS90"/>
    <mergeCell ref="NT90:NY90"/>
    <mergeCell ref="NZ90:OE90"/>
    <mergeCell ref="OF90:OK90"/>
    <mergeCell ref="MD90:MI90"/>
    <mergeCell ref="MJ90:MO90"/>
    <mergeCell ref="MP90:MU90"/>
    <mergeCell ref="MV90:NA90"/>
    <mergeCell ref="NB90:NG90"/>
    <mergeCell ref="KZ90:LE90"/>
    <mergeCell ref="LF90:LK90"/>
    <mergeCell ref="LL90:LQ90"/>
    <mergeCell ref="LR90:LW90"/>
    <mergeCell ref="LX90:MC90"/>
    <mergeCell ref="TB90:TG90"/>
    <mergeCell ref="TH90:TM90"/>
    <mergeCell ref="TN90:TS90"/>
    <mergeCell ref="TT90:TY90"/>
    <mergeCell ref="TZ90:UE90"/>
    <mergeCell ref="RX90:SC90"/>
    <mergeCell ref="SD90:SI90"/>
    <mergeCell ref="SJ90:SO90"/>
    <mergeCell ref="SP90:SU90"/>
    <mergeCell ref="SV90:TA90"/>
    <mergeCell ref="QT90:QY90"/>
    <mergeCell ref="QZ90:RE90"/>
    <mergeCell ref="RF90:RK90"/>
    <mergeCell ref="RL90:RQ90"/>
    <mergeCell ref="RR90:RW90"/>
    <mergeCell ref="PP90:PU90"/>
    <mergeCell ref="PV90:QA90"/>
    <mergeCell ref="QB90:QG90"/>
    <mergeCell ref="QH90:QM90"/>
    <mergeCell ref="QN90:QS90"/>
    <mergeCell ref="XR90:XW90"/>
    <mergeCell ref="XX90:YC90"/>
    <mergeCell ref="YD90:YI90"/>
    <mergeCell ref="YJ90:YO90"/>
    <mergeCell ref="YP90:YU90"/>
    <mergeCell ref="WN90:WS90"/>
    <mergeCell ref="WT90:WY90"/>
    <mergeCell ref="WZ90:XE90"/>
    <mergeCell ref="XF90:XK90"/>
    <mergeCell ref="XL90:XQ90"/>
    <mergeCell ref="VJ90:VO90"/>
    <mergeCell ref="VP90:VU90"/>
    <mergeCell ref="VV90:WA90"/>
    <mergeCell ref="WB90:WG90"/>
    <mergeCell ref="WH90:WM90"/>
    <mergeCell ref="UF90:UK90"/>
    <mergeCell ref="UL90:UQ90"/>
    <mergeCell ref="UR90:UW90"/>
    <mergeCell ref="UX90:VC90"/>
    <mergeCell ref="VD90:VI90"/>
    <mergeCell ref="ACH90:ACM90"/>
    <mergeCell ref="ACN90:ACS90"/>
    <mergeCell ref="ACT90:ACY90"/>
    <mergeCell ref="ACZ90:ADE90"/>
    <mergeCell ref="ADF90:ADK90"/>
    <mergeCell ref="ABD90:ABI90"/>
    <mergeCell ref="ABJ90:ABO90"/>
    <mergeCell ref="ABP90:ABU90"/>
    <mergeCell ref="ABV90:ACA90"/>
    <mergeCell ref="ACB90:ACG90"/>
    <mergeCell ref="ZZ90:AAE90"/>
    <mergeCell ref="AAF90:AAK90"/>
    <mergeCell ref="AAL90:AAQ90"/>
    <mergeCell ref="AAR90:AAW90"/>
    <mergeCell ref="AAX90:ABC90"/>
    <mergeCell ref="YV90:ZA90"/>
    <mergeCell ref="ZB90:ZG90"/>
    <mergeCell ref="ZH90:ZM90"/>
    <mergeCell ref="ZN90:ZS90"/>
    <mergeCell ref="ZT90:ZY90"/>
    <mergeCell ref="AGX90:AHC90"/>
    <mergeCell ref="AHD90:AHI90"/>
    <mergeCell ref="AHJ90:AHO90"/>
    <mergeCell ref="AHP90:AHU90"/>
    <mergeCell ref="AHV90:AIA90"/>
    <mergeCell ref="AFT90:AFY90"/>
    <mergeCell ref="AFZ90:AGE90"/>
    <mergeCell ref="AGF90:AGK90"/>
    <mergeCell ref="AGL90:AGQ90"/>
    <mergeCell ref="AGR90:AGW90"/>
    <mergeCell ref="AEP90:AEU90"/>
    <mergeCell ref="AEV90:AFA90"/>
    <mergeCell ref="AFB90:AFG90"/>
    <mergeCell ref="AFH90:AFM90"/>
    <mergeCell ref="AFN90:AFS90"/>
    <mergeCell ref="ADL90:ADQ90"/>
    <mergeCell ref="ADR90:ADW90"/>
    <mergeCell ref="ADX90:AEC90"/>
    <mergeCell ref="AED90:AEI90"/>
    <mergeCell ref="AEJ90:AEO90"/>
    <mergeCell ref="ALN90:ALS90"/>
    <mergeCell ref="ALT90:ALY90"/>
    <mergeCell ref="ALZ90:AME90"/>
    <mergeCell ref="AMF90:AMK90"/>
    <mergeCell ref="AML90:AMQ90"/>
    <mergeCell ref="AKJ90:AKO90"/>
    <mergeCell ref="AKP90:AKU90"/>
    <mergeCell ref="AKV90:ALA90"/>
    <mergeCell ref="ALB90:ALG90"/>
    <mergeCell ref="ALH90:ALM90"/>
    <mergeCell ref="AJF90:AJK90"/>
    <mergeCell ref="AJL90:AJQ90"/>
    <mergeCell ref="AJR90:AJW90"/>
    <mergeCell ref="AJX90:AKC90"/>
    <mergeCell ref="AKD90:AKI90"/>
    <mergeCell ref="AIB90:AIG90"/>
    <mergeCell ref="AIH90:AIM90"/>
    <mergeCell ref="AIN90:AIS90"/>
    <mergeCell ref="AIT90:AIY90"/>
    <mergeCell ref="AIZ90:AJE90"/>
    <mergeCell ref="AQD90:AQI90"/>
    <mergeCell ref="AQJ90:AQO90"/>
    <mergeCell ref="AQP90:AQU90"/>
    <mergeCell ref="AQV90:ARA90"/>
    <mergeCell ref="ARB90:ARG90"/>
    <mergeCell ref="AOZ90:APE90"/>
    <mergeCell ref="APF90:APK90"/>
    <mergeCell ref="APL90:APQ90"/>
    <mergeCell ref="APR90:APW90"/>
    <mergeCell ref="APX90:AQC90"/>
    <mergeCell ref="ANV90:AOA90"/>
    <mergeCell ref="AOB90:AOG90"/>
    <mergeCell ref="AOH90:AOM90"/>
    <mergeCell ref="AON90:AOS90"/>
    <mergeCell ref="AOT90:AOY90"/>
    <mergeCell ref="AMR90:AMW90"/>
    <mergeCell ref="AMX90:ANC90"/>
    <mergeCell ref="AND90:ANI90"/>
    <mergeCell ref="ANJ90:ANO90"/>
    <mergeCell ref="ANP90:ANU90"/>
    <mergeCell ref="AUT90:AUY90"/>
    <mergeCell ref="AUZ90:AVE90"/>
    <mergeCell ref="AVF90:AVK90"/>
    <mergeCell ref="AVL90:AVQ90"/>
    <mergeCell ref="AVR90:AVW90"/>
    <mergeCell ref="ATP90:ATU90"/>
    <mergeCell ref="ATV90:AUA90"/>
    <mergeCell ref="AUB90:AUG90"/>
    <mergeCell ref="AUH90:AUM90"/>
    <mergeCell ref="AUN90:AUS90"/>
    <mergeCell ref="ASL90:ASQ90"/>
    <mergeCell ref="ASR90:ASW90"/>
    <mergeCell ref="ASX90:ATC90"/>
    <mergeCell ref="ATD90:ATI90"/>
    <mergeCell ref="ATJ90:ATO90"/>
    <mergeCell ref="ARH90:ARM90"/>
    <mergeCell ref="ARN90:ARS90"/>
    <mergeCell ref="ART90:ARY90"/>
    <mergeCell ref="ARZ90:ASE90"/>
    <mergeCell ref="ASF90:ASK90"/>
    <mergeCell ref="AZJ90:AZO90"/>
    <mergeCell ref="AZP90:AZU90"/>
    <mergeCell ref="AZV90:BAA90"/>
    <mergeCell ref="BAB90:BAG90"/>
    <mergeCell ref="BAH90:BAM90"/>
    <mergeCell ref="AYF90:AYK90"/>
    <mergeCell ref="AYL90:AYQ90"/>
    <mergeCell ref="AYR90:AYW90"/>
    <mergeCell ref="AYX90:AZC90"/>
    <mergeCell ref="AZD90:AZI90"/>
    <mergeCell ref="AXB90:AXG90"/>
    <mergeCell ref="AXH90:AXM90"/>
    <mergeCell ref="AXN90:AXS90"/>
    <mergeCell ref="AXT90:AXY90"/>
    <mergeCell ref="AXZ90:AYE90"/>
    <mergeCell ref="AVX90:AWC90"/>
    <mergeCell ref="AWD90:AWI90"/>
    <mergeCell ref="AWJ90:AWO90"/>
    <mergeCell ref="AWP90:AWU90"/>
    <mergeCell ref="AWV90:AXA90"/>
    <mergeCell ref="BDZ90:BEE90"/>
    <mergeCell ref="BEF90:BEK90"/>
    <mergeCell ref="BEL90:BEQ90"/>
    <mergeCell ref="BER90:BEW90"/>
    <mergeCell ref="BEX90:BFC90"/>
    <mergeCell ref="BCV90:BDA90"/>
    <mergeCell ref="BDB90:BDG90"/>
    <mergeCell ref="BDH90:BDM90"/>
    <mergeCell ref="BDN90:BDS90"/>
    <mergeCell ref="BDT90:BDY90"/>
    <mergeCell ref="BBR90:BBW90"/>
    <mergeCell ref="BBX90:BCC90"/>
    <mergeCell ref="BCD90:BCI90"/>
    <mergeCell ref="BCJ90:BCO90"/>
    <mergeCell ref="BCP90:BCU90"/>
    <mergeCell ref="BAN90:BAS90"/>
    <mergeCell ref="BAT90:BAY90"/>
    <mergeCell ref="BAZ90:BBE90"/>
    <mergeCell ref="BBF90:BBK90"/>
    <mergeCell ref="BBL90:BBQ90"/>
    <mergeCell ref="BIP90:BIU90"/>
    <mergeCell ref="BIV90:BJA90"/>
    <mergeCell ref="BJB90:BJG90"/>
    <mergeCell ref="BJH90:BJM90"/>
    <mergeCell ref="BJN90:BJS90"/>
    <mergeCell ref="BHL90:BHQ90"/>
    <mergeCell ref="BHR90:BHW90"/>
    <mergeCell ref="BHX90:BIC90"/>
    <mergeCell ref="BID90:BII90"/>
    <mergeCell ref="BIJ90:BIO90"/>
    <mergeCell ref="BGH90:BGM90"/>
    <mergeCell ref="BGN90:BGS90"/>
    <mergeCell ref="BGT90:BGY90"/>
    <mergeCell ref="BGZ90:BHE90"/>
    <mergeCell ref="BHF90:BHK90"/>
    <mergeCell ref="BFD90:BFI90"/>
    <mergeCell ref="BFJ90:BFO90"/>
    <mergeCell ref="BFP90:BFU90"/>
    <mergeCell ref="BFV90:BGA90"/>
    <mergeCell ref="BGB90:BGG90"/>
    <mergeCell ref="BNF90:BNK90"/>
    <mergeCell ref="BNL90:BNQ90"/>
    <mergeCell ref="BNR90:BNW90"/>
    <mergeCell ref="BNX90:BOC90"/>
    <mergeCell ref="BOD90:BOI90"/>
    <mergeCell ref="BMB90:BMG90"/>
    <mergeCell ref="BMH90:BMM90"/>
    <mergeCell ref="BMN90:BMS90"/>
    <mergeCell ref="BMT90:BMY90"/>
    <mergeCell ref="BMZ90:BNE90"/>
    <mergeCell ref="BKX90:BLC90"/>
    <mergeCell ref="BLD90:BLI90"/>
    <mergeCell ref="BLJ90:BLO90"/>
    <mergeCell ref="BLP90:BLU90"/>
    <mergeCell ref="BLV90:BMA90"/>
    <mergeCell ref="BJT90:BJY90"/>
    <mergeCell ref="BJZ90:BKE90"/>
    <mergeCell ref="BKF90:BKK90"/>
    <mergeCell ref="BKL90:BKQ90"/>
    <mergeCell ref="BKR90:BKW90"/>
    <mergeCell ref="BRV90:BSA90"/>
    <mergeCell ref="BSB90:BSG90"/>
    <mergeCell ref="BSH90:BSM90"/>
    <mergeCell ref="BSN90:BSS90"/>
    <mergeCell ref="BST90:BSY90"/>
    <mergeCell ref="BQR90:BQW90"/>
    <mergeCell ref="BQX90:BRC90"/>
    <mergeCell ref="BRD90:BRI90"/>
    <mergeCell ref="BRJ90:BRO90"/>
    <mergeCell ref="BRP90:BRU90"/>
    <mergeCell ref="BPN90:BPS90"/>
    <mergeCell ref="BPT90:BPY90"/>
    <mergeCell ref="BPZ90:BQE90"/>
    <mergeCell ref="BQF90:BQK90"/>
    <mergeCell ref="BQL90:BQQ90"/>
    <mergeCell ref="BOJ90:BOO90"/>
    <mergeCell ref="BOP90:BOU90"/>
    <mergeCell ref="BOV90:BPA90"/>
    <mergeCell ref="BPB90:BPG90"/>
    <mergeCell ref="BPH90:BPM90"/>
    <mergeCell ref="BWL90:BWQ90"/>
    <mergeCell ref="BWR90:BWW90"/>
    <mergeCell ref="BWX90:BXC90"/>
    <mergeCell ref="BXD90:BXI90"/>
    <mergeCell ref="BXJ90:BXO90"/>
    <mergeCell ref="BVH90:BVM90"/>
    <mergeCell ref="BVN90:BVS90"/>
    <mergeCell ref="BVT90:BVY90"/>
    <mergeCell ref="BVZ90:BWE90"/>
    <mergeCell ref="BWF90:BWK90"/>
    <mergeCell ref="BUD90:BUI90"/>
    <mergeCell ref="BUJ90:BUO90"/>
    <mergeCell ref="BUP90:BUU90"/>
    <mergeCell ref="BUV90:BVA90"/>
    <mergeCell ref="BVB90:BVG90"/>
    <mergeCell ref="BSZ90:BTE90"/>
    <mergeCell ref="BTF90:BTK90"/>
    <mergeCell ref="BTL90:BTQ90"/>
    <mergeCell ref="BTR90:BTW90"/>
    <mergeCell ref="BTX90:BUC90"/>
    <mergeCell ref="CBB90:CBG90"/>
    <mergeCell ref="CBH90:CBM90"/>
    <mergeCell ref="CBN90:CBS90"/>
    <mergeCell ref="CBT90:CBY90"/>
    <mergeCell ref="CBZ90:CCE90"/>
    <mergeCell ref="BZX90:CAC90"/>
    <mergeCell ref="CAD90:CAI90"/>
    <mergeCell ref="CAJ90:CAO90"/>
    <mergeCell ref="CAP90:CAU90"/>
    <mergeCell ref="CAV90:CBA90"/>
    <mergeCell ref="BYT90:BYY90"/>
    <mergeCell ref="BYZ90:BZE90"/>
    <mergeCell ref="BZF90:BZK90"/>
    <mergeCell ref="BZL90:BZQ90"/>
    <mergeCell ref="BZR90:BZW90"/>
    <mergeCell ref="BXP90:BXU90"/>
    <mergeCell ref="BXV90:BYA90"/>
    <mergeCell ref="BYB90:BYG90"/>
    <mergeCell ref="BYH90:BYM90"/>
    <mergeCell ref="BYN90:BYS90"/>
    <mergeCell ref="CFR90:CFW90"/>
    <mergeCell ref="CFX90:CGC90"/>
    <mergeCell ref="CGD90:CGI90"/>
    <mergeCell ref="CGJ90:CGO90"/>
    <mergeCell ref="CGP90:CGU90"/>
    <mergeCell ref="CEN90:CES90"/>
    <mergeCell ref="CET90:CEY90"/>
    <mergeCell ref="CEZ90:CFE90"/>
    <mergeCell ref="CFF90:CFK90"/>
    <mergeCell ref="CFL90:CFQ90"/>
    <mergeCell ref="CDJ90:CDO90"/>
    <mergeCell ref="CDP90:CDU90"/>
    <mergeCell ref="CDV90:CEA90"/>
    <mergeCell ref="CEB90:CEG90"/>
    <mergeCell ref="CEH90:CEM90"/>
    <mergeCell ref="CCF90:CCK90"/>
    <mergeCell ref="CCL90:CCQ90"/>
    <mergeCell ref="CCR90:CCW90"/>
    <mergeCell ref="CCX90:CDC90"/>
    <mergeCell ref="CDD90:CDI90"/>
    <mergeCell ref="CKH90:CKM90"/>
    <mergeCell ref="CKN90:CKS90"/>
    <mergeCell ref="CKT90:CKY90"/>
    <mergeCell ref="CKZ90:CLE90"/>
    <mergeCell ref="CLF90:CLK90"/>
    <mergeCell ref="CJD90:CJI90"/>
    <mergeCell ref="CJJ90:CJO90"/>
    <mergeCell ref="CJP90:CJU90"/>
    <mergeCell ref="CJV90:CKA90"/>
    <mergeCell ref="CKB90:CKG90"/>
    <mergeCell ref="CHZ90:CIE90"/>
    <mergeCell ref="CIF90:CIK90"/>
    <mergeCell ref="CIL90:CIQ90"/>
    <mergeCell ref="CIR90:CIW90"/>
    <mergeCell ref="CIX90:CJC90"/>
    <mergeCell ref="CGV90:CHA90"/>
    <mergeCell ref="CHB90:CHG90"/>
    <mergeCell ref="CHH90:CHM90"/>
    <mergeCell ref="CHN90:CHS90"/>
    <mergeCell ref="CHT90:CHY90"/>
    <mergeCell ref="COX90:CPC90"/>
    <mergeCell ref="CPD90:CPI90"/>
    <mergeCell ref="CPJ90:CPO90"/>
    <mergeCell ref="CPP90:CPU90"/>
    <mergeCell ref="CPV90:CQA90"/>
    <mergeCell ref="CNT90:CNY90"/>
    <mergeCell ref="CNZ90:COE90"/>
    <mergeCell ref="COF90:COK90"/>
    <mergeCell ref="COL90:COQ90"/>
    <mergeCell ref="COR90:COW90"/>
    <mergeCell ref="CMP90:CMU90"/>
    <mergeCell ref="CMV90:CNA90"/>
    <mergeCell ref="CNB90:CNG90"/>
    <mergeCell ref="CNH90:CNM90"/>
    <mergeCell ref="CNN90:CNS90"/>
    <mergeCell ref="CLL90:CLQ90"/>
    <mergeCell ref="CLR90:CLW90"/>
    <mergeCell ref="CLX90:CMC90"/>
    <mergeCell ref="CMD90:CMI90"/>
    <mergeCell ref="CMJ90:CMO90"/>
    <mergeCell ref="CTN90:CTS90"/>
    <mergeCell ref="CTT90:CTY90"/>
    <mergeCell ref="CTZ90:CUE90"/>
    <mergeCell ref="CUF90:CUK90"/>
    <mergeCell ref="CUL90:CUQ90"/>
    <mergeCell ref="CSJ90:CSO90"/>
    <mergeCell ref="CSP90:CSU90"/>
    <mergeCell ref="CSV90:CTA90"/>
    <mergeCell ref="CTB90:CTG90"/>
    <mergeCell ref="CTH90:CTM90"/>
    <mergeCell ref="CRF90:CRK90"/>
    <mergeCell ref="CRL90:CRQ90"/>
    <mergeCell ref="CRR90:CRW90"/>
    <mergeCell ref="CRX90:CSC90"/>
    <mergeCell ref="CSD90:CSI90"/>
    <mergeCell ref="CQB90:CQG90"/>
    <mergeCell ref="CQH90:CQM90"/>
    <mergeCell ref="CQN90:CQS90"/>
    <mergeCell ref="CQT90:CQY90"/>
    <mergeCell ref="CQZ90:CRE90"/>
    <mergeCell ref="CYD90:CYI90"/>
    <mergeCell ref="CYJ90:CYO90"/>
    <mergeCell ref="CYP90:CYU90"/>
    <mergeCell ref="CYV90:CZA90"/>
    <mergeCell ref="CZB90:CZG90"/>
    <mergeCell ref="CWZ90:CXE90"/>
    <mergeCell ref="CXF90:CXK90"/>
    <mergeCell ref="CXL90:CXQ90"/>
    <mergeCell ref="CXR90:CXW90"/>
    <mergeCell ref="CXX90:CYC90"/>
    <mergeCell ref="CVV90:CWA90"/>
    <mergeCell ref="CWB90:CWG90"/>
    <mergeCell ref="CWH90:CWM90"/>
    <mergeCell ref="CWN90:CWS90"/>
    <mergeCell ref="CWT90:CWY90"/>
    <mergeCell ref="CUR90:CUW90"/>
    <mergeCell ref="CUX90:CVC90"/>
    <mergeCell ref="CVD90:CVI90"/>
    <mergeCell ref="CVJ90:CVO90"/>
    <mergeCell ref="CVP90:CVU90"/>
    <mergeCell ref="DCT90:DCY90"/>
    <mergeCell ref="DCZ90:DDE90"/>
    <mergeCell ref="DDF90:DDK90"/>
    <mergeCell ref="DDL90:DDQ90"/>
    <mergeCell ref="DDR90:DDW90"/>
    <mergeCell ref="DBP90:DBU90"/>
    <mergeCell ref="DBV90:DCA90"/>
    <mergeCell ref="DCB90:DCG90"/>
    <mergeCell ref="DCH90:DCM90"/>
    <mergeCell ref="DCN90:DCS90"/>
    <mergeCell ref="DAL90:DAQ90"/>
    <mergeCell ref="DAR90:DAW90"/>
    <mergeCell ref="DAX90:DBC90"/>
    <mergeCell ref="DBD90:DBI90"/>
    <mergeCell ref="DBJ90:DBO90"/>
    <mergeCell ref="CZH90:CZM90"/>
    <mergeCell ref="CZN90:CZS90"/>
    <mergeCell ref="CZT90:CZY90"/>
    <mergeCell ref="CZZ90:DAE90"/>
    <mergeCell ref="DAF90:DAK90"/>
    <mergeCell ref="DHJ90:DHO90"/>
    <mergeCell ref="DHP90:DHU90"/>
    <mergeCell ref="DHV90:DIA90"/>
    <mergeCell ref="DIB90:DIG90"/>
    <mergeCell ref="DIH90:DIM90"/>
    <mergeCell ref="DGF90:DGK90"/>
    <mergeCell ref="DGL90:DGQ90"/>
    <mergeCell ref="DGR90:DGW90"/>
    <mergeCell ref="DGX90:DHC90"/>
    <mergeCell ref="DHD90:DHI90"/>
    <mergeCell ref="DFB90:DFG90"/>
    <mergeCell ref="DFH90:DFM90"/>
    <mergeCell ref="DFN90:DFS90"/>
    <mergeCell ref="DFT90:DFY90"/>
    <mergeCell ref="DFZ90:DGE90"/>
    <mergeCell ref="DDX90:DEC90"/>
    <mergeCell ref="DED90:DEI90"/>
    <mergeCell ref="DEJ90:DEO90"/>
    <mergeCell ref="DEP90:DEU90"/>
    <mergeCell ref="DEV90:DFA90"/>
    <mergeCell ref="DLZ90:DME90"/>
    <mergeCell ref="DMF90:DMK90"/>
    <mergeCell ref="DML90:DMQ90"/>
    <mergeCell ref="DMR90:DMW90"/>
    <mergeCell ref="DMX90:DNC90"/>
    <mergeCell ref="DKV90:DLA90"/>
    <mergeCell ref="DLB90:DLG90"/>
    <mergeCell ref="DLH90:DLM90"/>
    <mergeCell ref="DLN90:DLS90"/>
    <mergeCell ref="DLT90:DLY90"/>
    <mergeCell ref="DJR90:DJW90"/>
    <mergeCell ref="DJX90:DKC90"/>
    <mergeCell ref="DKD90:DKI90"/>
    <mergeCell ref="DKJ90:DKO90"/>
    <mergeCell ref="DKP90:DKU90"/>
    <mergeCell ref="DIN90:DIS90"/>
    <mergeCell ref="DIT90:DIY90"/>
    <mergeCell ref="DIZ90:DJE90"/>
    <mergeCell ref="DJF90:DJK90"/>
    <mergeCell ref="DJL90:DJQ90"/>
    <mergeCell ref="DQP90:DQU90"/>
    <mergeCell ref="DQV90:DRA90"/>
    <mergeCell ref="DRB90:DRG90"/>
    <mergeCell ref="DRH90:DRM90"/>
    <mergeCell ref="DRN90:DRS90"/>
    <mergeCell ref="DPL90:DPQ90"/>
    <mergeCell ref="DPR90:DPW90"/>
    <mergeCell ref="DPX90:DQC90"/>
    <mergeCell ref="DQD90:DQI90"/>
    <mergeCell ref="DQJ90:DQO90"/>
    <mergeCell ref="DOH90:DOM90"/>
    <mergeCell ref="DON90:DOS90"/>
    <mergeCell ref="DOT90:DOY90"/>
    <mergeCell ref="DOZ90:DPE90"/>
    <mergeCell ref="DPF90:DPK90"/>
    <mergeCell ref="DND90:DNI90"/>
    <mergeCell ref="DNJ90:DNO90"/>
    <mergeCell ref="DNP90:DNU90"/>
    <mergeCell ref="DNV90:DOA90"/>
    <mergeCell ref="DOB90:DOG90"/>
    <mergeCell ref="DVF90:DVK90"/>
    <mergeCell ref="DVL90:DVQ90"/>
    <mergeCell ref="DVR90:DVW90"/>
    <mergeCell ref="DVX90:DWC90"/>
    <mergeCell ref="DWD90:DWI90"/>
    <mergeCell ref="DUB90:DUG90"/>
    <mergeCell ref="DUH90:DUM90"/>
    <mergeCell ref="DUN90:DUS90"/>
    <mergeCell ref="DUT90:DUY90"/>
    <mergeCell ref="DUZ90:DVE90"/>
    <mergeCell ref="DSX90:DTC90"/>
    <mergeCell ref="DTD90:DTI90"/>
    <mergeCell ref="DTJ90:DTO90"/>
    <mergeCell ref="DTP90:DTU90"/>
    <mergeCell ref="DTV90:DUA90"/>
    <mergeCell ref="DRT90:DRY90"/>
    <mergeCell ref="DRZ90:DSE90"/>
    <mergeCell ref="DSF90:DSK90"/>
    <mergeCell ref="DSL90:DSQ90"/>
    <mergeCell ref="DSR90:DSW90"/>
    <mergeCell ref="DZV90:EAA90"/>
    <mergeCell ref="EAB90:EAG90"/>
    <mergeCell ref="EAH90:EAM90"/>
    <mergeCell ref="EAN90:EAS90"/>
    <mergeCell ref="EAT90:EAY90"/>
    <mergeCell ref="DYR90:DYW90"/>
    <mergeCell ref="DYX90:DZC90"/>
    <mergeCell ref="DZD90:DZI90"/>
    <mergeCell ref="DZJ90:DZO90"/>
    <mergeCell ref="DZP90:DZU90"/>
    <mergeCell ref="DXN90:DXS90"/>
    <mergeCell ref="DXT90:DXY90"/>
    <mergeCell ref="DXZ90:DYE90"/>
    <mergeCell ref="DYF90:DYK90"/>
    <mergeCell ref="DYL90:DYQ90"/>
    <mergeCell ref="DWJ90:DWO90"/>
    <mergeCell ref="DWP90:DWU90"/>
    <mergeCell ref="DWV90:DXA90"/>
    <mergeCell ref="DXB90:DXG90"/>
    <mergeCell ref="DXH90:DXM90"/>
    <mergeCell ref="EEL90:EEQ90"/>
    <mergeCell ref="EER90:EEW90"/>
    <mergeCell ref="EEX90:EFC90"/>
    <mergeCell ref="EFD90:EFI90"/>
    <mergeCell ref="EFJ90:EFO90"/>
    <mergeCell ref="EDH90:EDM90"/>
    <mergeCell ref="EDN90:EDS90"/>
    <mergeCell ref="EDT90:EDY90"/>
    <mergeCell ref="EDZ90:EEE90"/>
    <mergeCell ref="EEF90:EEK90"/>
    <mergeCell ref="ECD90:ECI90"/>
    <mergeCell ref="ECJ90:ECO90"/>
    <mergeCell ref="ECP90:ECU90"/>
    <mergeCell ref="ECV90:EDA90"/>
    <mergeCell ref="EDB90:EDG90"/>
    <mergeCell ref="EAZ90:EBE90"/>
    <mergeCell ref="EBF90:EBK90"/>
    <mergeCell ref="EBL90:EBQ90"/>
    <mergeCell ref="EBR90:EBW90"/>
    <mergeCell ref="EBX90:ECC90"/>
    <mergeCell ref="EJB90:EJG90"/>
    <mergeCell ref="EJH90:EJM90"/>
    <mergeCell ref="EJN90:EJS90"/>
    <mergeCell ref="EJT90:EJY90"/>
    <mergeCell ref="EJZ90:EKE90"/>
    <mergeCell ref="EHX90:EIC90"/>
    <mergeCell ref="EID90:EII90"/>
    <mergeCell ref="EIJ90:EIO90"/>
    <mergeCell ref="EIP90:EIU90"/>
    <mergeCell ref="EIV90:EJA90"/>
    <mergeCell ref="EGT90:EGY90"/>
    <mergeCell ref="EGZ90:EHE90"/>
    <mergeCell ref="EHF90:EHK90"/>
    <mergeCell ref="EHL90:EHQ90"/>
    <mergeCell ref="EHR90:EHW90"/>
    <mergeCell ref="EFP90:EFU90"/>
    <mergeCell ref="EFV90:EGA90"/>
    <mergeCell ref="EGB90:EGG90"/>
    <mergeCell ref="EGH90:EGM90"/>
    <mergeCell ref="EGN90:EGS90"/>
    <mergeCell ref="ENR90:ENW90"/>
    <mergeCell ref="ENX90:EOC90"/>
    <mergeCell ref="EOD90:EOI90"/>
    <mergeCell ref="EOJ90:EOO90"/>
    <mergeCell ref="EOP90:EOU90"/>
    <mergeCell ref="EMN90:EMS90"/>
    <mergeCell ref="EMT90:EMY90"/>
    <mergeCell ref="EMZ90:ENE90"/>
    <mergeCell ref="ENF90:ENK90"/>
    <mergeCell ref="ENL90:ENQ90"/>
    <mergeCell ref="ELJ90:ELO90"/>
    <mergeCell ref="ELP90:ELU90"/>
    <mergeCell ref="ELV90:EMA90"/>
    <mergeCell ref="EMB90:EMG90"/>
    <mergeCell ref="EMH90:EMM90"/>
    <mergeCell ref="EKF90:EKK90"/>
    <mergeCell ref="EKL90:EKQ90"/>
    <mergeCell ref="EKR90:EKW90"/>
    <mergeCell ref="EKX90:ELC90"/>
    <mergeCell ref="ELD90:ELI90"/>
    <mergeCell ref="ESH90:ESM90"/>
    <mergeCell ref="ESN90:ESS90"/>
    <mergeCell ref="EST90:ESY90"/>
    <mergeCell ref="ESZ90:ETE90"/>
    <mergeCell ref="ETF90:ETK90"/>
    <mergeCell ref="ERD90:ERI90"/>
    <mergeCell ref="ERJ90:ERO90"/>
    <mergeCell ref="ERP90:ERU90"/>
    <mergeCell ref="ERV90:ESA90"/>
    <mergeCell ref="ESB90:ESG90"/>
    <mergeCell ref="EPZ90:EQE90"/>
    <mergeCell ref="EQF90:EQK90"/>
    <mergeCell ref="EQL90:EQQ90"/>
    <mergeCell ref="EQR90:EQW90"/>
    <mergeCell ref="EQX90:ERC90"/>
    <mergeCell ref="EOV90:EPA90"/>
    <mergeCell ref="EPB90:EPG90"/>
    <mergeCell ref="EPH90:EPM90"/>
    <mergeCell ref="EPN90:EPS90"/>
    <mergeCell ref="EPT90:EPY90"/>
    <mergeCell ref="EWX90:EXC90"/>
    <mergeCell ref="EXD90:EXI90"/>
    <mergeCell ref="EXJ90:EXO90"/>
    <mergeCell ref="EXP90:EXU90"/>
    <mergeCell ref="EXV90:EYA90"/>
    <mergeCell ref="EVT90:EVY90"/>
    <mergeCell ref="EVZ90:EWE90"/>
    <mergeCell ref="EWF90:EWK90"/>
    <mergeCell ref="EWL90:EWQ90"/>
    <mergeCell ref="EWR90:EWW90"/>
    <mergeCell ref="EUP90:EUU90"/>
    <mergeCell ref="EUV90:EVA90"/>
    <mergeCell ref="EVB90:EVG90"/>
    <mergeCell ref="EVH90:EVM90"/>
    <mergeCell ref="EVN90:EVS90"/>
    <mergeCell ref="ETL90:ETQ90"/>
    <mergeCell ref="ETR90:ETW90"/>
    <mergeCell ref="ETX90:EUC90"/>
    <mergeCell ref="EUD90:EUI90"/>
    <mergeCell ref="EUJ90:EUO90"/>
    <mergeCell ref="FBN90:FBS90"/>
    <mergeCell ref="FBT90:FBY90"/>
    <mergeCell ref="FBZ90:FCE90"/>
    <mergeCell ref="FCF90:FCK90"/>
    <mergeCell ref="FCL90:FCQ90"/>
    <mergeCell ref="FAJ90:FAO90"/>
    <mergeCell ref="FAP90:FAU90"/>
    <mergeCell ref="FAV90:FBA90"/>
    <mergeCell ref="FBB90:FBG90"/>
    <mergeCell ref="FBH90:FBM90"/>
    <mergeCell ref="EZF90:EZK90"/>
    <mergeCell ref="EZL90:EZQ90"/>
    <mergeCell ref="EZR90:EZW90"/>
    <mergeCell ref="EZX90:FAC90"/>
    <mergeCell ref="FAD90:FAI90"/>
    <mergeCell ref="EYB90:EYG90"/>
    <mergeCell ref="EYH90:EYM90"/>
    <mergeCell ref="EYN90:EYS90"/>
    <mergeCell ref="EYT90:EYY90"/>
    <mergeCell ref="EYZ90:EZE90"/>
    <mergeCell ref="FGD90:FGI90"/>
    <mergeCell ref="FGJ90:FGO90"/>
    <mergeCell ref="FGP90:FGU90"/>
    <mergeCell ref="FGV90:FHA90"/>
    <mergeCell ref="FHB90:FHG90"/>
    <mergeCell ref="FEZ90:FFE90"/>
    <mergeCell ref="FFF90:FFK90"/>
    <mergeCell ref="FFL90:FFQ90"/>
    <mergeCell ref="FFR90:FFW90"/>
    <mergeCell ref="FFX90:FGC90"/>
    <mergeCell ref="FDV90:FEA90"/>
    <mergeCell ref="FEB90:FEG90"/>
    <mergeCell ref="FEH90:FEM90"/>
    <mergeCell ref="FEN90:FES90"/>
    <mergeCell ref="FET90:FEY90"/>
    <mergeCell ref="FCR90:FCW90"/>
    <mergeCell ref="FCX90:FDC90"/>
    <mergeCell ref="FDD90:FDI90"/>
    <mergeCell ref="FDJ90:FDO90"/>
    <mergeCell ref="FDP90:FDU90"/>
    <mergeCell ref="FKT90:FKY90"/>
    <mergeCell ref="FKZ90:FLE90"/>
    <mergeCell ref="FLF90:FLK90"/>
    <mergeCell ref="FLL90:FLQ90"/>
    <mergeCell ref="FLR90:FLW90"/>
    <mergeCell ref="FJP90:FJU90"/>
    <mergeCell ref="FJV90:FKA90"/>
    <mergeCell ref="FKB90:FKG90"/>
    <mergeCell ref="FKH90:FKM90"/>
    <mergeCell ref="FKN90:FKS90"/>
    <mergeCell ref="FIL90:FIQ90"/>
    <mergeCell ref="FIR90:FIW90"/>
    <mergeCell ref="FIX90:FJC90"/>
    <mergeCell ref="FJD90:FJI90"/>
    <mergeCell ref="FJJ90:FJO90"/>
    <mergeCell ref="FHH90:FHM90"/>
    <mergeCell ref="FHN90:FHS90"/>
    <mergeCell ref="FHT90:FHY90"/>
    <mergeCell ref="FHZ90:FIE90"/>
    <mergeCell ref="FIF90:FIK90"/>
    <mergeCell ref="FPJ90:FPO90"/>
    <mergeCell ref="FPP90:FPU90"/>
    <mergeCell ref="FPV90:FQA90"/>
    <mergeCell ref="FQB90:FQG90"/>
    <mergeCell ref="FQH90:FQM90"/>
    <mergeCell ref="FOF90:FOK90"/>
    <mergeCell ref="FOL90:FOQ90"/>
    <mergeCell ref="FOR90:FOW90"/>
    <mergeCell ref="FOX90:FPC90"/>
    <mergeCell ref="FPD90:FPI90"/>
    <mergeCell ref="FNB90:FNG90"/>
    <mergeCell ref="FNH90:FNM90"/>
    <mergeCell ref="FNN90:FNS90"/>
    <mergeCell ref="FNT90:FNY90"/>
    <mergeCell ref="FNZ90:FOE90"/>
    <mergeCell ref="FLX90:FMC90"/>
    <mergeCell ref="FMD90:FMI90"/>
    <mergeCell ref="FMJ90:FMO90"/>
    <mergeCell ref="FMP90:FMU90"/>
    <mergeCell ref="FMV90:FNA90"/>
    <mergeCell ref="FTZ90:FUE90"/>
    <mergeCell ref="FUF90:FUK90"/>
    <mergeCell ref="FUL90:FUQ90"/>
    <mergeCell ref="FUR90:FUW90"/>
    <mergeCell ref="FUX90:FVC90"/>
    <mergeCell ref="FSV90:FTA90"/>
    <mergeCell ref="FTB90:FTG90"/>
    <mergeCell ref="FTH90:FTM90"/>
    <mergeCell ref="FTN90:FTS90"/>
    <mergeCell ref="FTT90:FTY90"/>
    <mergeCell ref="FRR90:FRW90"/>
    <mergeCell ref="FRX90:FSC90"/>
    <mergeCell ref="FSD90:FSI90"/>
    <mergeCell ref="FSJ90:FSO90"/>
    <mergeCell ref="FSP90:FSU90"/>
    <mergeCell ref="FQN90:FQS90"/>
    <mergeCell ref="FQT90:FQY90"/>
    <mergeCell ref="FQZ90:FRE90"/>
    <mergeCell ref="FRF90:FRK90"/>
    <mergeCell ref="FRL90:FRQ90"/>
    <mergeCell ref="FYP90:FYU90"/>
    <mergeCell ref="FYV90:FZA90"/>
    <mergeCell ref="FZB90:FZG90"/>
    <mergeCell ref="FZH90:FZM90"/>
    <mergeCell ref="FZN90:FZS90"/>
    <mergeCell ref="FXL90:FXQ90"/>
    <mergeCell ref="FXR90:FXW90"/>
    <mergeCell ref="FXX90:FYC90"/>
    <mergeCell ref="FYD90:FYI90"/>
    <mergeCell ref="FYJ90:FYO90"/>
    <mergeCell ref="FWH90:FWM90"/>
    <mergeCell ref="FWN90:FWS90"/>
    <mergeCell ref="FWT90:FWY90"/>
    <mergeCell ref="FWZ90:FXE90"/>
    <mergeCell ref="FXF90:FXK90"/>
    <mergeCell ref="FVD90:FVI90"/>
    <mergeCell ref="FVJ90:FVO90"/>
    <mergeCell ref="FVP90:FVU90"/>
    <mergeCell ref="FVV90:FWA90"/>
    <mergeCell ref="FWB90:FWG90"/>
    <mergeCell ref="GDF90:GDK90"/>
    <mergeCell ref="GDL90:GDQ90"/>
    <mergeCell ref="GDR90:GDW90"/>
    <mergeCell ref="GDX90:GEC90"/>
    <mergeCell ref="GED90:GEI90"/>
    <mergeCell ref="GCB90:GCG90"/>
    <mergeCell ref="GCH90:GCM90"/>
    <mergeCell ref="GCN90:GCS90"/>
    <mergeCell ref="GCT90:GCY90"/>
    <mergeCell ref="GCZ90:GDE90"/>
    <mergeCell ref="GAX90:GBC90"/>
    <mergeCell ref="GBD90:GBI90"/>
    <mergeCell ref="GBJ90:GBO90"/>
    <mergeCell ref="GBP90:GBU90"/>
    <mergeCell ref="GBV90:GCA90"/>
    <mergeCell ref="FZT90:FZY90"/>
    <mergeCell ref="FZZ90:GAE90"/>
    <mergeCell ref="GAF90:GAK90"/>
    <mergeCell ref="GAL90:GAQ90"/>
    <mergeCell ref="GAR90:GAW90"/>
    <mergeCell ref="GHV90:GIA90"/>
    <mergeCell ref="GIB90:GIG90"/>
    <mergeCell ref="GIH90:GIM90"/>
    <mergeCell ref="GIN90:GIS90"/>
    <mergeCell ref="GIT90:GIY90"/>
    <mergeCell ref="GGR90:GGW90"/>
    <mergeCell ref="GGX90:GHC90"/>
    <mergeCell ref="GHD90:GHI90"/>
    <mergeCell ref="GHJ90:GHO90"/>
    <mergeCell ref="GHP90:GHU90"/>
    <mergeCell ref="GFN90:GFS90"/>
    <mergeCell ref="GFT90:GFY90"/>
    <mergeCell ref="GFZ90:GGE90"/>
    <mergeCell ref="GGF90:GGK90"/>
    <mergeCell ref="GGL90:GGQ90"/>
    <mergeCell ref="GEJ90:GEO90"/>
    <mergeCell ref="GEP90:GEU90"/>
    <mergeCell ref="GEV90:GFA90"/>
    <mergeCell ref="GFB90:GFG90"/>
    <mergeCell ref="GFH90:GFM90"/>
    <mergeCell ref="GML90:GMQ90"/>
    <mergeCell ref="GMR90:GMW90"/>
    <mergeCell ref="GMX90:GNC90"/>
    <mergeCell ref="GND90:GNI90"/>
    <mergeCell ref="GNJ90:GNO90"/>
    <mergeCell ref="GLH90:GLM90"/>
    <mergeCell ref="GLN90:GLS90"/>
    <mergeCell ref="GLT90:GLY90"/>
    <mergeCell ref="GLZ90:GME90"/>
    <mergeCell ref="GMF90:GMK90"/>
    <mergeCell ref="GKD90:GKI90"/>
    <mergeCell ref="GKJ90:GKO90"/>
    <mergeCell ref="GKP90:GKU90"/>
    <mergeCell ref="GKV90:GLA90"/>
    <mergeCell ref="GLB90:GLG90"/>
    <mergeCell ref="GIZ90:GJE90"/>
    <mergeCell ref="GJF90:GJK90"/>
    <mergeCell ref="GJL90:GJQ90"/>
    <mergeCell ref="GJR90:GJW90"/>
    <mergeCell ref="GJX90:GKC90"/>
    <mergeCell ref="GRB90:GRG90"/>
    <mergeCell ref="GRH90:GRM90"/>
    <mergeCell ref="GRN90:GRS90"/>
    <mergeCell ref="GRT90:GRY90"/>
    <mergeCell ref="GRZ90:GSE90"/>
    <mergeCell ref="GPX90:GQC90"/>
    <mergeCell ref="GQD90:GQI90"/>
    <mergeCell ref="GQJ90:GQO90"/>
    <mergeCell ref="GQP90:GQU90"/>
    <mergeCell ref="GQV90:GRA90"/>
    <mergeCell ref="GOT90:GOY90"/>
    <mergeCell ref="GOZ90:GPE90"/>
    <mergeCell ref="GPF90:GPK90"/>
    <mergeCell ref="GPL90:GPQ90"/>
    <mergeCell ref="GPR90:GPW90"/>
    <mergeCell ref="GNP90:GNU90"/>
    <mergeCell ref="GNV90:GOA90"/>
    <mergeCell ref="GOB90:GOG90"/>
    <mergeCell ref="GOH90:GOM90"/>
    <mergeCell ref="GON90:GOS90"/>
    <mergeCell ref="GVR90:GVW90"/>
    <mergeCell ref="GVX90:GWC90"/>
    <mergeCell ref="GWD90:GWI90"/>
    <mergeCell ref="GWJ90:GWO90"/>
    <mergeCell ref="GWP90:GWU90"/>
    <mergeCell ref="GUN90:GUS90"/>
    <mergeCell ref="GUT90:GUY90"/>
    <mergeCell ref="GUZ90:GVE90"/>
    <mergeCell ref="GVF90:GVK90"/>
    <mergeCell ref="GVL90:GVQ90"/>
    <mergeCell ref="GTJ90:GTO90"/>
    <mergeCell ref="GTP90:GTU90"/>
    <mergeCell ref="GTV90:GUA90"/>
    <mergeCell ref="GUB90:GUG90"/>
    <mergeCell ref="GUH90:GUM90"/>
    <mergeCell ref="GSF90:GSK90"/>
    <mergeCell ref="GSL90:GSQ90"/>
    <mergeCell ref="GSR90:GSW90"/>
    <mergeCell ref="GSX90:GTC90"/>
    <mergeCell ref="GTD90:GTI90"/>
    <mergeCell ref="HAH90:HAM90"/>
    <mergeCell ref="HAN90:HAS90"/>
    <mergeCell ref="HAT90:HAY90"/>
    <mergeCell ref="HAZ90:HBE90"/>
    <mergeCell ref="HBF90:HBK90"/>
    <mergeCell ref="GZD90:GZI90"/>
    <mergeCell ref="GZJ90:GZO90"/>
    <mergeCell ref="GZP90:GZU90"/>
    <mergeCell ref="GZV90:HAA90"/>
    <mergeCell ref="HAB90:HAG90"/>
    <mergeCell ref="GXZ90:GYE90"/>
    <mergeCell ref="GYF90:GYK90"/>
    <mergeCell ref="GYL90:GYQ90"/>
    <mergeCell ref="GYR90:GYW90"/>
    <mergeCell ref="GYX90:GZC90"/>
    <mergeCell ref="GWV90:GXA90"/>
    <mergeCell ref="GXB90:GXG90"/>
    <mergeCell ref="GXH90:GXM90"/>
    <mergeCell ref="GXN90:GXS90"/>
    <mergeCell ref="GXT90:GXY90"/>
    <mergeCell ref="HEX90:HFC90"/>
    <mergeCell ref="HFD90:HFI90"/>
    <mergeCell ref="HFJ90:HFO90"/>
    <mergeCell ref="HFP90:HFU90"/>
    <mergeCell ref="HFV90:HGA90"/>
    <mergeCell ref="HDT90:HDY90"/>
    <mergeCell ref="HDZ90:HEE90"/>
    <mergeCell ref="HEF90:HEK90"/>
    <mergeCell ref="HEL90:HEQ90"/>
    <mergeCell ref="HER90:HEW90"/>
    <mergeCell ref="HCP90:HCU90"/>
    <mergeCell ref="HCV90:HDA90"/>
    <mergeCell ref="HDB90:HDG90"/>
    <mergeCell ref="HDH90:HDM90"/>
    <mergeCell ref="HDN90:HDS90"/>
    <mergeCell ref="HBL90:HBQ90"/>
    <mergeCell ref="HBR90:HBW90"/>
    <mergeCell ref="HBX90:HCC90"/>
    <mergeCell ref="HCD90:HCI90"/>
    <mergeCell ref="HCJ90:HCO90"/>
    <mergeCell ref="HJN90:HJS90"/>
    <mergeCell ref="HJT90:HJY90"/>
    <mergeCell ref="HJZ90:HKE90"/>
    <mergeCell ref="HKF90:HKK90"/>
    <mergeCell ref="HKL90:HKQ90"/>
    <mergeCell ref="HIJ90:HIO90"/>
    <mergeCell ref="HIP90:HIU90"/>
    <mergeCell ref="HIV90:HJA90"/>
    <mergeCell ref="HJB90:HJG90"/>
    <mergeCell ref="HJH90:HJM90"/>
    <mergeCell ref="HHF90:HHK90"/>
    <mergeCell ref="HHL90:HHQ90"/>
    <mergeCell ref="HHR90:HHW90"/>
    <mergeCell ref="HHX90:HIC90"/>
    <mergeCell ref="HID90:HII90"/>
    <mergeCell ref="HGB90:HGG90"/>
    <mergeCell ref="HGH90:HGM90"/>
    <mergeCell ref="HGN90:HGS90"/>
    <mergeCell ref="HGT90:HGY90"/>
    <mergeCell ref="HGZ90:HHE90"/>
    <mergeCell ref="HOD90:HOI90"/>
    <mergeCell ref="HOJ90:HOO90"/>
    <mergeCell ref="HOP90:HOU90"/>
    <mergeCell ref="HOV90:HPA90"/>
    <mergeCell ref="HPB90:HPG90"/>
    <mergeCell ref="HMZ90:HNE90"/>
    <mergeCell ref="HNF90:HNK90"/>
    <mergeCell ref="HNL90:HNQ90"/>
    <mergeCell ref="HNR90:HNW90"/>
    <mergeCell ref="HNX90:HOC90"/>
    <mergeCell ref="HLV90:HMA90"/>
    <mergeCell ref="HMB90:HMG90"/>
    <mergeCell ref="HMH90:HMM90"/>
    <mergeCell ref="HMN90:HMS90"/>
    <mergeCell ref="HMT90:HMY90"/>
    <mergeCell ref="HKR90:HKW90"/>
    <mergeCell ref="HKX90:HLC90"/>
    <mergeCell ref="HLD90:HLI90"/>
    <mergeCell ref="HLJ90:HLO90"/>
    <mergeCell ref="HLP90:HLU90"/>
    <mergeCell ref="HST90:HSY90"/>
    <mergeCell ref="HSZ90:HTE90"/>
    <mergeCell ref="HTF90:HTK90"/>
    <mergeCell ref="HTL90:HTQ90"/>
    <mergeCell ref="HTR90:HTW90"/>
    <mergeCell ref="HRP90:HRU90"/>
    <mergeCell ref="HRV90:HSA90"/>
    <mergeCell ref="HSB90:HSG90"/>
    <mergeCell ref="HSH90:HSM90"/>
    <mergeCell ref="HSN90:HSS90"/>
    <mergeCell ref="HQL90:HQQ90"/>
    <mergeCell ref="HQR90:HQW90"/>
    <mergeCell ref="HQX90:HRC90"/>
    <mergeCell ref="HRD90:HRI90"/>
    <mergeCell ref="HRJ90:HRO90"/>
    <mergeCell ref="HPH90:HPM90"/>
    <mergeCell ref="HPN90:HPS90"/>
    <mergeCell ref="HPT90:HPY90"/>
    <mergeCell ref="HPZ90:HQE90"/>
    <mergeCell ref="HQF90:HQK90"/>
    <mergeCell ref="HXJ90:HXO90"/>
    <mergeCell ref="HXP90:HXU90"/>
    <mergeCell ref="HXV90:HYA90"/>
    <mergeCell ref="HYB90:HYG90"/>
    <mergeCell ref="HYH90:HYM90"/>
    <mergeCell ref="HWF90:HWK90"/>
    <mergeCell ref="HWL90:HWQ90"/>
    <mergeCell ref="HWR90:HWW90"/>
    <mergeCell ref="HWX90:HXC90"/>
    <mergeCell ref="HXD90:HXI90"/>
    <mergeCell ref="HVB90:HVG90"/>
    <mergeCell ref="HVH90:HVM90"/>
    <mergeCell ref="HVN90:HVS90"/>
    <mergeCell ref="HVT90:HVY90"/>
    <mergeCell ref="HVZ90:HWE90"/>
    <mergeCell ref="HTX90:HUC90"/>
    <mergeCell ref="HUD90:HUI90"/>
    <mergeCell ref="HUJ90:HUO90"/>
    <mergeCell ref="HUP90:HUU90"/>
    <mergeCell ref="HUV90:HVA90"/>
    <mergeCell ref="IBZ90:ICE90"/>
    <mergeCell ref="ICF90:ICK90"/>
    <mergeCell ref="ICL90:ICQ90"/>
    <mergeCell ref="ICR90:ICW90"/>
    <mergeCell ref="ICX90:IDC90"/>
    <mergeCell ref="IAV90:IBA90"/>
    <mergeCell ref="IBB90:IBG90"/>
    <mergeCell ref="IBH90:IBM90"/>
    <mergeCell ref="IBN90:IBS90"/>
    <mergeCell ref="IBT90:IBY90"/>
    <mergeCell ref="HZR90:HZW90"/>
    <mergeCell ref="HZX90:IAC90"/>
    <mergeCell ref="IAD90:IAI90"/>
    <mergeCell ref="IAJ90:IAO90"/>
    <mergeCell ref="IAP90:IAU90"/>
    <mergeCell ref="HYN90:HYS90"/>
    <mergeCell ref="HYT90:HYY90"/>
    <mergeCell ref="HYZ90:HZE90"/>
    <mergeCell ref="HZF90:HZK90"/>
    <mergeCell ref="HZL90:HZQ90"/>
    <mergeCell ref="IGP90:IGU90"/>
    <mergeCell ref="IGV90:IHA90"/>
    <mergeCell ref="IHB90:IHG90"/>
    <mergeCell ref="IHH90:IHM90"/>
    <mergeCell ref="IHN90:IHS90"/>
    <mergeCell ref="IFL90:IFQ90"/>
    <mergeCell ref="IFR90:IFW90"/>
    <mergeCell ref="IFX90:IGC90"/>
    <mergeCell ref="IGD90:IGI90"/>
    <mergeCell ref="IGJ90:IGO90"/>
    <mergeCell ref="IEH90:IEM90"/>
    <mergeCell ref="IEN90:IES90"/>
    <mergeCell ref="IET90:IEY90"/>
    <mergeCell ref="IEZ90:IFE90"/>
    <mergeCell ref="IFF90:IFK90"/>
    <mergeCell ref="IDD90:IDI90"/>
    <mergeCell ref="IDJ90:IDO90"/>
    <mergeCell ref="IDP90:IDU90"/>
    <mergeCell ref="IDV90:IEA90"/>
    <mergeCell ref="IEB90:IEG90"/>
    <mergeCell ref="ILF90:ILK90"/>
    <mergeCell ref="ILL90:ILQ90"/>
    <mergeCell ref="ILR90:ILW90"/>
    <mergeCell ref="ILX90:IMC90"/>
    <mergeCell ref="IMD90:IMI90"/>
    <mergeCell ref="IKB90:IKG90"/>
    <mergeCell ref="IKH90:IKM90"/>
    <mergeCell ref="IKN90:IKS90"/>
    <mergeCell ref="IKT90:IKY90"/>
    <mergeCell ref="IKZ90:ILE90"/>
    <mergeCell ref="IIX90:IJC90"/>
    <mergeCell ref="IJD90:IJI90"/>
    <mergeCell ref="IJJ90:IJO90"/>
    <mergeCell ref="IJP90:IJU90"/>
    <mergeCell ref="IJV90:IKA90"/>
    <mergeCell ref="IHT90:IHY90"/>
    <mergeCell ref="IHZ90:IIE90"/>
    <mergeCell ref="IIF90:IIK90"/>
    <mergeCell ref="IIL90:IIQ90"/>
    <mergeCell ref="IIR90:IIW90"/>
    <mergeCell ref="IPV90:IQA90"/>
    <mergeCell ref="IQB90:IQG90"/>
    <mergeCell ref="IQH90:IQM90"/>
    <mergeCell ref="IQN90:IQS90"/>
    <mergeCell ref="IQT90:IQY90"/>
    <mergeCell ref="IOR90:IOW90"/>
    <mergeCell ref="IOX90:IPC90"/>
    <mergeCell ref="IPD90:IPI90"/>
    <mergeCell ref="IPJ90:IPO90"/>
    <mergeCell ref="IPP90:IPU90"/>
    <mergeCell ref="INN90:INS90"/>
    <mergeCell ref="INT90:INY90"/>
    <mergeCell ref="INZ90:IOE90"/>
    <mergeCell ref="IOF90:IOK90"/>
    <mergeCell ref="IOL90:IOQ90"/>
    <mergeCell ref="IMJ90:IMO90"/>
    <mergeCell ref="IMP90:IMU90"/>
    <mergeCell ref="IMV90:INA90"/>
    <mergeCell ref="INB90:ING90"/>
    <mergeCell ref="INH90:INM90"/>
    <mergeCell ref="IUL90:IUQ90"/>
    <mergeCell ref="IUR90:IUW90"/>
    <mergeCell ref="IUX90:IVC90"/>
    <mergeCell ref="IVD90:IVI90"/>
    <mergeCell ref="IVJ90:IVO90"/>
    <mergeCell ref="ITH90:ITM90"/>
    <mergeCell ref="ITN90:ITS90"/>
    <mergeCell ref="ITT90:ITY90"/>
    <mergeCell ref="ITZ90:IUE90"/>
    <mergeCell ref="IUF90:IUK90"/>
    <mergeCell ref="ISD90:ISI90"/>
    <mergeCell ref="ISJ90:ISO90"/>
    <mergeCell ref="ISP90:ISU90"/>
    <mergeCell ref="ISV90:ITA90"/>
    <mergeCell ref="ITB90:ITG90"/>
    <mergeCell ref="IQZ90:IRE90"/>
    <mergeCell ref="IRF90:IRK90"/>
    <mergeCell ref="IRL90:IRQ90"/>
    <mergeCell ref="IRR90:IRW90"/>
    <mergeCell ref="IRX90:ISC90"/>
    <mergeCell ref="IZB90:IZG90"/>
    <mergeCell ref="IZH90:IZM90"/>
    <mergeCell ref="IZN90:IZS90"/>
    <mergeCell ref="IZT90:IZY90"/>
    <mergeCell ref="IZZ90:JAE90"/>
    <mergeCell ref="IXX90:IYC90"/>
    <mergeCell ref="IYD90:IYI90"/>
    <mergeCell ref="IYJ90:IYO90"/>
    <mergeCell ref="IYP90:IYU90"/>
    <mergeCell ref="IYV90:IZA90"/>
    <mergeCell ref="IWT90:IWY90"/>
    <mergeCell ref="IWZ90:IXE90"/>
    <mergeCell ref="IXF90:IXK90"/>
    <mergeCell ref="IXL90:IXQ90"/>
    <mergeCell ref="IXR90:IXW90"/>
    <mergeCell ref="IVP90:IVU90"/>
    <mergeCell ref="IVV90:IWA90"/>
    <mergeCell ref="IWB90:IWG90"/>
    <mergeCell ref="IWH90:IWM90"/>
    <mergeCell ref="IWN90:IWS90"/>
    <mergeCell ref="JDR90:JDW90"/>
    <mergeCell ref="JDX90:JEC90"/>
    <mergeCell ref="JED90:JEI90"/>
    <mergeCell ref="JEJ90:JEO90"/>
    <mergeCell ref="JEP90:JEU90"/>
    <mergeCell ref="JCN90:JCS90"/>
    <mergeCell ref="JCT90:JCY90"/>
    <mergeCell ref="JCZ90:JDE90"/>
    <mergeCell ref="JDF90:JDK90"/>
    <mergeCell ref="JDL90:JDQ90"/>
    <mergeCell ref="JBJ90:JBO90"/>
    <mergeCell ref="JBP90:JBU90"/>
    <mergeCell ref="JBV90:JCA90"/>
    <mergeCell ref="JCB90:JCG90"/>
    <mergeCell ref="JCH90:JCM90"/>
    <mergeCell ref="JAF90:JAK90"/>
    <mergeCell ref="JAL90:JAQ90"/>
    <mergeCell ref="JAR90:JAW90"/>
    <mergeCell ref="JAX90:JBC90"/>
    <mergeCell ref="JBD90:JBI90"/>
    <mergeCell ref="JIH90:JIM90"/>
    <mergeCell ref="JIN90:JIS90"/>
    <mergeCell ref="JIT90:JIY90"/>
    <mergeCell ref="JIZ90:JJE90"/>
    <mergeCell ref="JJF90:JJK90"/>
    <mergeCell ref="JHD90:JHI90"/>
    <mergeCell ref="JHJ90:JHO90"/>
    <mergeCell ref="JHP90:JHU90"/>
    <mergeCell ref="JHV90:JIA90"/>
    <mergeCell ref="JIB90:JIG90"/>
    <mergeCell ref="JFZ90:JGE90"/>
    <mergeCell ref="JGF90:JGK90"/>
    <mergeCell ref="JGL90:JGQ90"/>
    <mergeCell ref="JGR90:JGW90"/>
    <mergeCell ref="JGX90:JHC90"/>
    <mergeCell ref="JEV90:JFA90"/>
    <mergeCell ref="JFB90:JFG90"/>
    <mergeCell ref="JFH90:JFM90"/>
    <mergeCell ref="JFN90:JFS90"/>
    <mergeCell ref="JFT90:JFY90"/>
    <mergeCell ref="JMX90:JNC90"/>
    <mergeCell ref="JND90:JNI90"/>
    <mergeCell ref="JNJ90:JNO90"/>
    <mergeCell ref="JNP90:JNU90"/>
    <mergeCell ref="JNV90:JOA90"/>
    <mergeCell ref="JLT90:JLY90"/>
    <mergeCell ref="JLZ90:JME90"/>
    <mergeCell ref="JMF90:JMK90"/>
    <mergeCell ref="JML90:JMQ90"/>
    <mergeCell ref="JMR90:JMW90"/>
    <mergeCell ref="JKP90:JKU90"/>
    <mergeCell ref="JKV90:JLA90"/>
    <mergeCell ref="JLB90:JLG90"/>
    <mergeCell ref="JLH90:JLM90"/>
    <mergeCell ref="JLN90:JLS90"/>
    <mergeCell ref="JJL90:JJQ90"/>
    <mergeCell ref="JJR90:JJW90"/>
    <mergeCell ref="JJX90:JKC90"/>
    <mergeCell ref="JKD90:JKI90"/>
    <mergeCell ref="JKJ90:JKO90"/>
    <mergeCell ref="JRN90:JRS90"/>
    <mergeCell ref="JRT90:JRY90"/>
    <mergeCell ref="JRZ90:JSE90"/>
    <mergeCell ref="JSF90:JSK90"/>
    <mergeCell ref="JSL90:JSQ90"/>
    <mergeCell ref="JQJ90:JQO90"/>
    <mergeCell ref="JQP90:JQU90"/>
    <mergeCell ref="JQV90:JRA90"/>
    <mergeCell ref="JRB90:JRG90"/>
    <mergeCell ref="JRH90:JRM90"/>
    <mergeCell ref="JPF90:JPK90"/>
    <mergeCell ref="JPL90:JPQ90"/>
    <mergeCell ref="JPR90:JPW90"/>
    <mergeCell ref="JPX90:JQC90"/>
    <mergeCell ref="JQD90:JQI90"/>
    <mergeCell ref="JOB90:JOG90"/>
    <mergeCell ref="JOH90:JOM90"/>
    <mergeCell ref="JON90:JOS90"/>
    <mergeCell ref="JOT90:JOY90"/>
    <mergeCell ref="JOZ90:JPE90"/>
    <mergeCell ref="JWD90:JWI90"/>
    <mergeCell ref="JWJ90:JWO90"/>
    <mergeCell ref="JWP90:JWU90"/>
    <mergeCell ref="JWV90:JXA90"/>
    <mergeCell ref="JXB90:JXG90"/>
    <mergeCell ref="JUZ90:JVE90"/>
    <mergeCell ref="JVF90:JVK90"/>
    <mergeCell ref="JVL90:JVQ90"/>
    <mergeCell ref="JVR90:JVW90"/>
    <mergeCell ref="JVX90:JWC90"/>
    <mergeCell ref="JTV90:JUA90"/>
    <mergeCell ref="JUB90:JUG90"/>
    <mergeCell ref="JUH90:JUM90"/>
    <mergeCell ref="JUN90:JUS90"/>
    <mergeCell ref="JUT90:JUY90"/>
    <mergeCell ref="JSR90:JSW90"/>
    <mergeCell ref="JSX90:JTC90"/>
    <mergeCell ref="JTD90:JTI90"/>
    <mergeCell ref="JTJ90:JTO90"/>
    <mergeCell ref="JTP90:JTU90"/>
    <mergeCell ref="KAT90:KAY90"/>
    <mergeCell ref="KAZ90:KBE90"/>
    <mergeCell ref="KBF90:KBK90"/>
    <mergeCell ref="KBL90:KBQ90"/>
    <mergeCell ref="KBR90:KBW90"/>
    <mergeCell ref="JZP90:JZU90"/>
    <mergeCell ref="JZV90:KAA90"/>
    <mergeCell ref="KAB90:KAG90"/>
    <mergeCell ref="KAH90:KAM90"/>
    <mergeCell ref="KAN90:KAS90"/>
    <mergeCell ref="JYL90:JYQ90"/>
    <mergeCell ref="JYR90:JYW90"/>
    <mergeCell ref="JYX90:JZC90"/>
    <mergeCell ref="JZD90:JZI90"/>
    <mergeCell ref="JZJ90:JZO90"/>
    <mergeCell ref="JXH90:JXM90"/>
    <mergeCell ref="JXN90:JXS90"/>
    <mergeCell ref="JXT90:JXY90"/>
    <mergeCell ref="JXZ90:JYE90"/>
    <mergeCell ref="JYF90:JYK90"/>
    <mergeCell ref="KFJ90:KFO90"/>
    <mergeCell ref="KFP90:KFU90"/>
    <mergeCell ref="KFV90:KGA90"/>
    <mergeCell ref="KGB90:KGG90"/>
    <mergeCell ref="KGH90:KGM90"/>
    <mergeCell ref="KEF90:KEK90"/>
    <mergeCell ref="KEL90:KEQ90"/>
    <mergeCell ref="KER90:KEW90"/>
    <mergeCell ref="KEX90:KFC90"/>
    <mergeCell ref="KFD90:KFI90"/>
    <mergeCell ref="KDB90:KDG90"/>
    <mergeCell ref="KDH90:KDM90"/>
    <mergeCell ref="KDN90:KDS90"/>
    <mergeCell ref="KDT90:KDY90"/>
    <mergeCell ref="KDZ90:KEE90"/>
    <mergeCell ref="KBX90:KCC90"/>
    <mergeCell ref="KCD90:KCI90"/>
    <mergeCell ref="KCJ90:KCO90"/>
    <mergeCell ref="KCP90:KCU90"/>
    <mergeCell ref="KCV90:KDA90"/>
    <mergeCell ref="KJZ90:KKE90"/>
    <mergeCell ref="KKF90:KKK90"/>
    <mergeCell ref="KKL90:KKQ90"/>
    <mergeCell ref="KKR90:KKW90"/>
    <mergeCell ref="KKX90:KLC90"/>
    <mergeCell ref="KIV90:KJA90"/>
    <mergeCell ref="KJB90:KJG90"/>
    <mergeCell ref="KJH90:KJM90"/>
    <mergeCell ref="KJN90:KJS90"/>
    <mergeCell ref="KJT90:KJY90"/>
    <mergeCell ref="KHR90:KHW90"/>
    <mergeCell ref="KHX90:KIC90"/>
    <mergeCell ref="KID90:KII90"/>
    <mergeCell ref="KIJ90:KIO90"/>
    <mergeCell ref="KIP90:KIU90"/>
    <mergeCell ref="KGN90:KGS90"/>
    <mergeCell ref="KGT90:KGY90"/>
    <mergeCell ref="KGZ90:KHE90"/>
    <mergeCell ref="KHF90:KHK90"/>
    <mergeCell ref="KHL90:KHQ90"/>
    <mergeCell ref="KOP90:KOU90"/>
    <mergeCell ref="KOV90:KPA90"/>
    <mergeCell ref="KPB90:KPG90"/>
    <mergeCell ref="KPH90:KPM90"/>
    <mergeCell ref="KPN90:KPS90"/>
    <mergeCell ref="KNL90:KNQ90"/>
    <mergeCell ref="KNR90:KNW90"/>
    <mergeCell ref="KNX90:KOC90"/>
    <mergeCell ref="KOD90:KOI90"/>
    <mergeCell ref="KOJ90:KOO90"/>
    <mergeCell ref="KMH90:KMM90"/>
    <mergeCell ref="KMN90:KMS90"/>
    <mergeCell ref="KMT90:KMY90"/>
    <mergeCell ref="KMZ90:KNE90"/>
    <mergeCell ref="KNF90:KNK90"/>
    <mergeCell ref="KLD90:KLI90"/>
    <mergeCell ref="KLJ90:KLO90"/>
    <mergeCell ref="KLP90:KLU90"/>
    <mergeCell ref="KLV90:KMA90"/>
    <mergeCell ref="KMB90:KMG90"/>
    <mergeCell ref="KTF90:KTK90"/>
    <mergeCell ref="KTL90:KTQ90"/>
    <mergeCell ref="KTR90:KTW90"/>
    <mergeCell ref="KTX90:KUC90"/>
    <mergeCell ref="KUD90:KUI90"/>
    <mergeCell ref="KSB90:KSG90"/>
    <mergeCell ref="KSH90:KSM90"/>
    <mergeCell ref="KSN90:KSS90"/>
    <mergeCell ref="KST90:KSY90"/>
    <mergeCell ref="KSZ90:KTE90"/>
    <mergeCell ref="KQX90:KRC90"/>
    <mergeCell ref="KRD90:KRI90"/>
    <mergeCell ref="KRJ90:KRO90"/>
    <mergeCell ref="KRP90:KRU90"/>
    <mergeCell ref="KRV90:KSA90"/>
    <mergeCell ref="KPT90:KPY90"/>
    <mergeCell ref="KPZ90:KQE90"/>
    <mergeCell ref="KQF90:KQK90"/>
    <mergeCell ref="KQL90:KQQ90"/>
    <mergeCell ref="KQR90:KQW90"/>
    <mergeCell ref="KXV90:KYA90"/>
    <mergeCell ref="KYB90:KYG90"/>
    <mergeCell ref="KYH90:KYM90"/>
    <mergeCell ref="KYN90:KYS90"/>
    <mergeCell ref="KYT90:KYY90"/>
    <mergeCell ref="KWR90:KWW90"/>
    <mergeCell ref="KWX90:KXC90"/>
    <mergeCell ref="KXD90:KXI90"/>
    <mergeCell ref="KXJ90:KXO90"/>
    <mergeCell ref="KXP90:KXU90"/>
    <mergeCell ref="KVN90:KVS90"/>
    <mergeCell ref="KVT90:KVY90"/>
    <mergeCell ref="KVZ90:KWE90"/>
    <mergeCell ref="KWF90:KWK90"/>
    <mergeCell ref="KWL90:KWQ90"/>
    <mergeCell ref="KUJ90:KUO90"/>
    <mergeCell ref="KUP90:KUU90"/>
    <mergeCell ref="KUV90:KVA90"/>
    <mergeCell ref="KVB90:KVG90"/>
    <mergeCell ref="KVH90:KVM90"/>
    <mergeCell ref="LCL90:LCQ90"/>
    <mergeCell ref="LCR90:LCW90"/>
    <mergeCell ref="LCX90:LDC90"/>
    <mergeCell ref="LDD90:LDI90"/>
    <mergeCell ref="LDJ90:LDO90"/>
    <mergeCell ref="LBH90:LBM90"/>
    <mergeCell ref="LBN90:LBS90"/>
    <mergeCell ref="LBT90:LBY90"/>
    <mergeCell ref="LBZ90:LCE90"/>
    <mergeCell ref="LCF90:LCK90"/>
    <mergeCell ref="LAD90:LAI90"/>
    <mergeCell ref="LAJ90:LAO90"/>
    <mergeCell ref="LAP90:LAU90"/>
    <mergeCell ref="LAV90:LBA90"/>
    <mergeCell ref="LBB90:LBG90"/>
    <mergeCell ref="KYZ90:KZE90"/>
    <mergeCell ref="KZF90:KZK90"/>
    <mergeCell ref="KZL90:KZQ90"/>
    <mergeCell ref="KZR90:KZW90"/>
    <mergeCell ref="KZX90:LAC90"/>
    <mergeCell ref="LHB90:LHG90"/>
    <mergeCell ref="LHH90:LHM90"/>
    <mergeCell ref="LHN90:LHS90"/>
    <mergeCell ref="LHT90:LHY90"/>
    <mergeCell ref="LHZ90:LIE90"/>
    <mergeCell ref="LFX90:LGC90"/>
    <mergeCell ref="LGD90:LGI90"/>
    <mergeCell ref="LGJ90:LGO90"/>
    <mergeCell ref="LGP90:LGU90"/>
    <mergeCell ref="LGV90:LHA90"/>
    <mergeCell ref="LET90:LEY90"/>
    <mergeCell ref="LEZ90:LFE90"/>
    <mergeCell ref="LFF90:LFK90"/>
    <mergeCell ref="LFL90:LFQ90"/>
    <mergeCell ref="LFR90:LFW90"/>
    <mergeCell ref="LDP90:LDU90"/>
    <mergeCell ref="LDV90:LEA90"/>
    <mergeCell ref="LEB90:LEG90"/>
    <mergeCell ref="LEH90:LEM90"/>
    <mergeCell ref="LEN90:LES90"/>
    <mergeCell ref="LLR90:LLW90"/>
    <mergeCell ref="LLX90:LMC90"/>
    <mergeCell ref="LMD90:LMI90"/>
    <mergeCell ref="LMJ90:LMO90"/>
    <mergeCell ref="LMP90:LMU90"/>
    <mergeCell ref="LKN90:LKS90"/>
    <mergeCell ref="LKT90:LKY90"/>
    <mergeCell ref="LKZ90:LLE90"/>
    <mergeCell ref="LLF90:LLK90"/>
    <mergeCell ref="LLL90:LLQ90"/>
    <mergeCell ref="LJJ90:LJO90"/>
    <mergeCell ref="LJP90:LJU90"/>
    <mergeCell ref="LJV90:LKA90"/>
    <mergeCell ref="LKB90:LKG90"/>
    <mergeCell ref="LKH90:LKM90"/>
    <mergeCell ref="LIF90:LIK90"/>
    <mergeCell ref="LIL90:LIQ90"/>
    <mergeCell ref="LIR90:LIW90"/>
    <mergeCell ref="LIX90:LJC90"/>
    <mergeCell ref="LJD90:LJI90"/>
    <mergeCell ref="LQH90:LQM90"/>
    <mergeCell ref="LQN90:LQS90"/>
    <mergeCell ref="LQT90:LQY90"/>
    <mergeCell ref="LQZ90:LRE90"/>
    <mergeCell ref="LRF90:LRK90"/>
    <mergeCell ref="LPD90:LPI90"/>
    <mergeCell ref="LPJ90:LPO90"/>
    <mergeCell ref="LPP90:LPU90"/>
    <mergeCell ref="LPV90:LQA90"/>
    <mergeCell ref="LQB90:LQG90"/>
    <mergeCell ref="LNZ90:LOE90"/>
    <mergeCell ref="LOF90:LOK90"/>
    <mergeCell ref="LOL90:LOQ90"/>
    <mergeCell ref="LOR90:LOW90"/>
    <mergeCell ref="LOX90:LPC90"/>
    <mergeCell ref="LMV90:LNA90"/>
    <mergeCell ref="LNB90:LNG90"/>
    <mergeCell ref="LNH90:LNM90"/>
    <mergeCell ref="LNN90:LNS90"/>
    <mergeCell ref="LNT90:LNY90"/>
    <mergeCell ref="LUX90:LVC90"/>
    <mergeCell ref="LVD90:LVI90"/>
    <mergeCell ref="LVJ90:LVO90"/>
    <mergeCell ref="LVP90:LVU90"/>
    <mergeCell ref="LVV90:LWA90"/>
    <mergeCell ref="LTT90:LTY90"/>
    <mergeCell ref="LTZ90:LUE90"/>
    <mergeCell ref="LUF90:LUK90"/>
    <mergeCell ref="LUL90:LUQ90"/>
    <mergeCell ref="LUR90:LUW90"/>
    <mergeCell ref="LSP90:LSU90"/>
    <mergeCell ref="LSV90:LTA90"/>
    <mergeCell ref="LTB90:LTG90"/>
    <mergeCell ref="LTH90:LTM90"/>
    <mergeCell ref="LTN90:LTS90"/>
    <mergeCell ref="LRL90:LRQ90"/>
    <mergeCell ref="LRR90:LRW90"/>
    <mergeCell ref="LRX90:LSC90"/>
    <mergeCell ref="LSD90:LSI90"/>
    <mergeCell ref="LSJ90:LSO90"/>
    <mergeCell ref="LZN90:LZS90"/>
    <mergeCell ref="LZT90:LZY90"/>
    <mergeCell ref="LZZ90:MAE90"/>
    <mergeCell ref="MAF90:MAK90"/>
    <mergeCell ref="MAL90:MAQ90"/>
    <mergeCell ref="LYJ90:LYO90"/>
    <mergeCell ref="LYP90:LYU90"/>
    <mergeCell ref="LYV90:LZA90"/>
    <mergeCell ref="LZB90:LZG90"/>
    <mergeCell ref="LZH90:LZM90"/>
    <mergeCell ref="LXF90:LXK90"/>
    <mergeCell ref="LXL90:LXQ90"/>
    <mergeCell ref="LXR90:LXW90"/>
    <mergeCell ref="LXX90:LYC90"/>
    <mergeCell ref="LYD90:LYI90"/>
    <mergeCell ref="LWB90:LWG90"/>
    <mergeCell ref="LWH90:LWM90"/>
    <mergeCell ref="LWN90:LWS90"/>
    <mergeCell ref="LWT90:LWY90"/>
    <mergeCell ref="LWZ90:LXE90"/>
    <mergeCell ref="MED90:MEI90"/>
    <mergeCell ref="MEJ90:MEO90"/>
    <mergeCell ref="MEP90:MEU90"/>
    <mergeCell ref="MEV90:MFA90"/>
    <mergeCell ref="MFB90:MFG90"/>
    <mergeCell ref="MCZ90:MDE90"/>
    <mergeCell ref="MDF90:MDK90"/>
    <mergeCell ref="MDL90:MDQ90"/>
    <mergeCell ref="MDR90:MDW90"/>
    <mergeCell ref="MDX90:MEC90"/>
    <mergeCell ref="MBV90:MCA90"/>
    <mergeCell ref="MCB90:MCG90"/>
    <mergeCell ref="MCH90:MCM90"/>
    <mergeCell ref="MCN90:MCS90"/>
    <mergeCell ref="MCT90:MCY90"/>
    <mergeCell ref="MAR90:MAW90"/>
    <mergeCell ref="MAX90:MBC90"/>
    <mergeCell ref="MBD90:MBI90"/>
    <mergeCell ref="MBJ90:MBO90"/>
    <mergeCell ref="MBP90:MBU90"/>
    <mergeCell ref="MIT90:MIY90"/>
    <mergeCell ref="MIZ90:MJE90"/>
    <mergeCell ref="MJF90:MJK90"/>
    <mergeCell ref="MJL90:MJQ90"/>
    <mergeCell ref="MJR90:MJW90"/>
    <mergeCell ref="MHP90:MHU90"/>
    <mergeCell ref="MHV90:MIA90"/>
    <mergeCell ref="MIB90:MIG90"/>
    <mergeCell ref="MIH90:MIM90"/>
    <mergeCell ref="MIN90:MIS90"/>
    <mergeCell ref="MGL90:MGQ90"/>
    <mergeCell ref="MGR90:MGW90"/>
    <mergeCell ref="MGX90:MHC90"/>
    <mergeCell ref="MHD90:MHI90"/>
    <mergeCell ref="MHJ90:MHO90"/>
    <mergeCell ref="MFH90:MFM90"/>
    <mergeCell ref="MFN90:MFS90"/>
    <mergeCell ref="MFT90:MFY90"/>
    <mergeCell ref="MFZ90:MGE90"/>
    <mergeCell ref="MGF90:MGK90"/>
    <mergeCell ref="MNJ90:MNO90"/>
    <mergeCell ref="MNP90:MNU90"/>
    <mergeCell ref="MNV90:MOA90"/>
    <mergeCell ref="MOB90:MOG90"/>
    <mergeCell ref="MOH90:MOM90"/>
    <mergeCell ref="MMF90:MMK90"/>
    <mergeCell ref="MML90:MMQ90"/>
    <mergeCell ref="MMR90:MMW90"/>
    <mergeCell ref="MMX90:MNC90"/>
    <mergeCell ref="MND90:MNI90"/>
    <mergeCell ref="MLB90:MLG90"/>
    <mergeCell ref="MLH90:MLM90"/>
    <mergeCell ref="MLN90:MLS90"/>
    <mergeCell ref="MLT90:MLY90"/>
    <mergeCell ref="MLZ90:MME90"/>
    <mergeCell ref="MJX90:MKC90"/>
    <mergeCell ref="MKD90:MKI90"/>
    <mergeCell ref="MKJ90:MKO90"/>
    <mergeCell ref="MKP90:MKU90"/>
    <mergeCell ref="MKV90:MLA90"/>
    <mergeCell ref="MRZ90:MSE90"/>
    <mergeCell ref="MSF90:MSK90"/>
    <mergeCell ref="MSL90:MSQ90"/>
    <mergeCell ref="MSR90:MSW90"/>
    <mergeCell ref="MSX90:MTC90"/>
    <mergeCell ref="MQV90:MRA90"/>
    <mergeCell ref="MRB90:MRG90"/>
    <mergeCell ref="MRH90:MRM90"/>
    <mergeCell ref="MRN90:MRS90"/>
    <mergeCell ref="MRT90:MRY90"/>
    <mergeCell ref="MPR90:MPW90"/>
    <mergeCell ref="MPX90:MQC90"/>
    <mergeCell ref="MQD90:MQI90"/>
    <mergeCell ref="MQJ90:MQO90"/>
    <mergeCell ref="MQP90:MQU90"/>
    <mergeCell ref="MON90:MOS90"/>
    <mergeCell ref="MOT90:MOY90"/>
    <mergeCell ref="MOZ90:MPE90"/>
    <mergeCell ref="MPF90:MPK90"/>
    <mergeCell ref="MPL90:MPQ90"/>
    <mergeCell ref="MWP90:MWU90"/>
    <mergeCell ref="MWV90:MXA90"/>
    <mergeCell ref="MXB90:MXG90"/>
    <mergeCell ref="MXH90:MXM90"/>
    <mergeCell ref="MXN90:MXS90"/>
    <mergeCell ref="MVL90:MVQ90"/>
    <mergeCell ref="MVR90:MVW90"/>
    <mergeCell ref="MVX90:MWC90"/>
    <mergeCell ref="MWD90:MWI90"/>
    <mergeCell ref="MWJ90:MWO90"/>
    <mergeCell ref="MUH90:MUM90"/>
    <mergeCell ref="MUN90:MUS90"/>
    <mergeCell ref="MUT90:MUY90"/>
    <mergeCell ref="MUZ90:MVE90"/>
    <mergeCell ref="MVF90:MVK90"/>
    <mergeCell ref="MTD90:MTI90"/>
    <mergeCell ref="MTJ90:MTO90"/>
    <mergeCell ref="MTP90:MTU90"/>
    <mergeCell ref="MTV90:MUA90"/>
    <mergeCell ref="MUB90:MUG90"/>
    <mergeCell ref="NBF90:NBK90"/>
    <mergeCell ref="NBL90:NBQ90"/>
    <mergeCell ref="NBR90:NBW90"/>
    <mergeCell ref="NBX90:NCC90"/>
    <mergeCell ref="NCD90:NCI90"/>
    <mergeCell ref="NAB90:NAG90"/>
    <mergeCell ref="NAH90:NAM90"/>
    <mergeCell ref="NAN90:NAS90"/>
    <mergeCell ref="NAT90:NAY90"/>
    <mergeCell ref="NAZ90:NBE90"/>
    <mergeCell ref="MYX90:MZC90"/>
    <mergeCell ref="MZD90:MZI90"/>
    <mergeCell ref="MZJ90:MZO90"/>
    <mergeCell ref="MZP90:MZU90"/>
    <mergeCell ref="MZV90:NAA90"/>
    <mergeCell ref="MXT90:MXY90"/>
    <mergeCell ref="MXZ90:MYE90"/>
    <mergeCell ref="MYF90:MYK90"/>
    <mergeCell ref="MYL90:MYQ90"/>
    <mergeCell ref="MYR90:MYW90"/>
    <mergeCell ref="NFV90:NGA90"/>
    <mergeCell ref="NGB90:NGG90"/>
    <mergeCell ref="NGH90:NGM90"/>
    <mergeCell ref="NGN90:NGS90"/>
    <mergeCell ref="NGT90:NGY90"/>
    <mergeCell ref="NER90:NEW90"/>
    <mergeCell ref="NEX90:NFC90"/>
    <mergeCell ref="NFD90:NFI90"/>
    <mergeCell ref="NFJ90:NFO90"/>
    <mergeCell ref="NFP90:NFU90"/>
    <mergeCell ref="NDN90:NDS90"/>
    <mergeCell ref="NDT90:NDY90"/>
    <mergeCell ref="NDZ90:NEE90"/>
    <mergeCell ref="NEF90:NEK90"/>
    <mergeCell ref="NEL90:NEQ90"/>
    <mergeCell ref="NCJ90:NCO90"/>
    <mergeCell ref="NCP90:NCU90"/>
    <mergeCell ref="NCV90:NDA90"/>
    <mergeCell ref="NDB90:NDG90"/>
    <mergeCell ref="NDH90:NDM90"/>
    <mergeCell ref="NKL90:NKQ90"/>
    <mergeCell ref="NKR90:NKW90"/>
    <mergeCell ref="NKX90:NLC90"/>
    <mergeCell ref="NLD90:NLI90"/>
    <mergeCell ref="NLJ90:NLO90"/>
    <mergeCell ref="NJH90:NJM90"/>
    <mergeCell ref="NJN90:NJS90"/>
    <mergeCell ref="NJT90:NJY90"/>
    <mergeCell ref="NJZ90:NKE90"/>
    <mergeCell ref="NKF90:NKK90"/>
    <mergeCell ref="NID90:NII90"/>
    <mergeCell ref="NIJ90:NIO90"/>
    <mergeCell ref="NIP90:NIU90"/>
    <mergeCell ref="NIV90:NJA90"/>
    <mergeCell ref="NJB90:NJG90"/>
    <mergeCell ref="NGZ90:NHE90"/>
    <mergeCell ref="NHF90:NHK90"/>
    <mergeCell ref="NHL90:NHQ90"/>
    <mergeCell ref="NHR90:NHW90"/>
    <mergeCell ref="NHX90:NIC90"/>
    <mergeCell ref="NPB90:NPG90"/>
    <mergeCell ref="NPH90:NPM90"/>
    <mergeCell ref="NPN90:NPS90"/>
    <mergeCell ref="NPT90:NPY90"/>
    <mergeCell ref="NPZ90:NQE90"/>
    <mergeCell ref="NNX90:NOC90"/>
    <mergeCell ref="NOD90:NOI90"/>
    <mergeCell ref="NOJ90:NOO90"/>
    <mergeCell ref="NOP90:NOU90"/>
    <mergeCell ref="NOV90:NPA90"/>
    <mergeCell ref="NMT90:NMY90"/>
    <mergeCell ref="NMZ90:NNE90"/>
    <mergeCell ref="NNF90:NNK90"/>
    <mergeCell ref="NNL90:NNQ90"/>
    <mergeCell ref="NNR90:NNW90"/>
    <mergeCell ref="NLP90:NLU90"/>
    <mergeCell ref="NLV90:NMA90"/>
    <mergeCell ref="NMB90:NMG90"/>
    <mergeCell ref="NMH90:NMM90"/>
    <mergeCell ref="NMN90:NMS90"/>
    <mergeCell ref="NTR90:NTW90"/>
    <mergeCell ref="NTX90:NUC90"/>
    <mergeCell ref="NUD90:NUI90"/>
    <mergeCell ref="NUJ90:NUO90"/>
    <mergeCell ref="NUP90:NUU90"/>
    <mergeCell ref="NSN90:NSS90"/>
    <mergeCell ref="NST90:NSY90"/>
    <mergeCell ref="NSZ90:NTE90"/>
    <mergeCell ref="NTF90:NTK90"/>
    <mergeCell ref="NTL90:NTQ90"/>
    <mergeCell ref="NRJ90:NRO90"/>
    <mergeCell ref="NRP90:NRU90"/>
    <mergeCell ref="NRV90:NSA90"/>
    <mergeCell ref="NSB90:NSG90"/>
    <mergeCell ref="NSH90:NSM90"/>
    <mergeCell ref="NQF90:NQK90"/>
    <mergeCell ref="NQL90:NQQ90"/>
    <mergeCell ref="NQR90:NQW90"/>
    <mergeCell ref="NQX90:NRC90"/>
    <mergeCell ref="NRD90:NRI90"/>
    <mergeCell ref="NYH90:NYM90"/>
    <mergeCell ref="NYN90:NYS90"/>
    <mergeCell ref="NYT90:NYY90"/>
    <mergeCell ref="NYZ90:NZE90"/>
    <mergeCell ref="NZF90:NZK90"/>
    <mergeCell ref="NXD90:NXI90"/>
    <mergeCell ref="NXJ90:NXO90"/>
    <mergeCell ref="NXP90:NXU90"/>
    <mergeCell ref="NXV90:NYA90"/>
    <mergeCell ref="NYB90:NYG90"/>
    <mergeCell ref="NVZ90:NWE90"/>
    <mergeCell ref="NWF90:NWK90"/>
    <mergeCell ref="NWL90:NWQ90"/>
    <mergeCell ref="NWR90:NWW90"/>
    <mergeCell ref="NWX90:NXC90"/>
    <mergeCell ref="NUV90:NVA90"/>
    <mergeCell ref="NVB90:NVG90"/>
    <mergeCell ref="NVH90:NVM90"/>
    <mergeCell ref="NVN90:NVS90"/>
    <mergeCell ref="NVT90:NVY90"/>
    <mergeCell ref="OCX90:ODC90"/>
    <mergeCell ref="ODD90:ODI90"/>
    <mergeCell ref="ODJ90:ODO90"/>
    <mergeCell ref="ODP90:ODU90"/>
    <mergeCell ref="ODV90:OEA90"/>
    <mergeCell ref="OBT90:OBY90"/>
    <mergeCell ref="OBZ90:OCE90"/>
    <mergeCell ref="OCF90:OCK90"/>
    <mergeCell ref="OCL90:OCQ90"/>
    <mergeCell ref="OCR90:OCW90"/>
    <mergeCell ref="OAP90:OAU90"/>
    <mergeCell ref="OAV90:OBA90"/>
    <mergeCell ref="OBB90:OBG90"/>
    <mergeCell ref="OBH90:OBM90"/>
    <mergeCell ref="OBN90:OBS90"/>
    <mergeCell ref="NZL90:NZQ90"/>
    <mergeCell ref="NZR90:NZW90"/>
    <mergeCell ref="NZX90:OAC90"/>
    <mergeCell ref="OAD90:OAI90"/>
    <mergeCell ref="OAJ90:OAO90"/>
    <mergeCell ref="OHN90:OHS90"/>
    <mergeCell ref="OHT90:OHY90"/>
    <mergeCell ref="OHZ90:OIE90"/>
    <mergeCell ref="OIF90:OIK90"/>
    <mergeCell ref="OIL90:OIQ90"/>
    <mergeCell ref="OGJ90:OGO90"/>
    <mergeCell ref="OGP90:OGU90"/>
    <mergeCell ref="OGV90:OHA90"/>
    <mergeCell ref="OHB90:OHG90"/>
    <mergeCell ref="OHH90:OHM90"/>
    <mergeCell ref="OFF90:OFK90"/>
    <mergeCell ref="OFL90:OFQ90"/>
    <mergeCell ref="OFR90:OFW90"/>
    <mergeCell ref="OFX90:OGC90"/>
    <mergeCell ref="OGD90:OGI90"/>
    <mergeCell ref="OEB90:OEG90"/>
    <mergeCell ref="OEH90:OEM90"/>
    <mergeCell ref="OEN90:OES90"/>
    <mergeCell ref="OET90:OEY90"/>
    <mergeCell ref="OEZ90:OFE90"/>
    <mergeCell ref="OMD90:OMI90"/>
    <mergeCell ref="OMJ90:OMO90"/>
    <mergeCell ref="OMP90:OMU90"/>
    <mergeCell ref="OMV90:ONA90"/>
    <mergeCell ref="ONB90:ONG90"/>
    <mergeCell ref="OKZ90:OLE90"/>
    <mergeCell ref="OLF90:OLK90"/>
    <mergeCell ref="OLL90:OLQ90"/>
    <mergeCell ref="OLR90:OLW90"/>
    <mergeCell ref="OLX90:OMC90"/>
    <mergeCell ref="OJV90:OKA90"/>
    <mergeCell ref="OKB90:OKG90"/>
    <mergeCell ref="OKH90:OKM90"/>
    <mergeCell ref="OKN90:OKS90"/>
    <mergeCell ref="OKT90:OKY90"/>
    <mergeCell ref="OIR90:OIW90"/>
    <mergeCell ref="OIX90:OJC90"/>
    <mergeCell ref="OJD90:OJI90"/>
    <mergeCell ref="OJJ90:OJO90"/>
    <mergeCell ref="OJP90:OJU90"/>
    <mergeCell ref="OQT90:OQY90"/>
    <mergeCell ref="OQZ90:ORE90"/>
    <mergeCell ref="ORF90:ORK90"/>
    <mergeCell ref="ORL90:ORQ90"/>
    <mergeCell ref="ORR90:ORW90"/>
    <mergeCell ref="OPP90:OPU90"/>
    <mergeCell ref="OPV90:OQA90"/>
    <mergeCell ref="OQB90:OQG90"/>
    <mergeCell ref="OQH90:OQM90"/>
    <mergeCell ref="OQN90:OQS90"/>
    <mergeCell ref="OOL90:OOQ90"/>
    <mergeCell ref="OOR90:OOW90"/>
    <mergeCell ref="OOX90:OPC90"/>
    <mergeCell ref="OPD90:OPI90"/>
    <mergeCell ref="OPJ90:OPO90"/>
    <mergeCell ref="ONH90:ONM90"/>
    <mergeCell ref="ONN90:ONS90"/>
    <mergeCell ref="ONT90:ONY90"/>
    <mergeCell ref="ONZ90:OOE90"/>
    <mergeCell ref="OOF90:OOK90"/>
    <mergeCell ref="OVJ90:OVO90"/>
    <mergeCell ref="OVP90:OVU90"/>
    <mergeCell ref="OVV90:OWA90"/>
    <mergeCell ref="OWB90:OWG90"/>
    <mergeCell ref="OWH90:OWM90"/>
    <mergeCell ref="OUF90:OUK90"/>
    <mergeCell ref="OUL90:OUQ90"/>
    <mergeCell ref="OUR90:OUW90"/>
    <mergeCell ref="OUX90:OVC90"/>
    <mergeCell ref="OVD90:OVI90"/>
    <mergeCell ref="OTB90:OTG90"/>
    <mergeCell ref="OTH90:OTM90"/>
    <mergeCell ref="OTN90:OTS90"/>
    <mergeCell ref="OTT90:OTY90"/>
    <mergeCell ref="OTZ90:OUE90"/>
    <mergeCell ref="ORX90:OSC90"/>
    <mergeCell ref="OSD90:OSI90"/>
    <mergeCell ref="OSJ90:OSO90"/>
    <mergeCell ref="OSP90:OSU90"/>
    <mergeCell ref="OSV90:OTA90"/>
    <mergeCell ref="OZZ90:PAE90"/>
    <mergeCell ref="PAF90:PAK90"/>
    <mergeCell ref="PAL90:PAQ90"/>
    <mergeCell ref="PAR90:PAW90"/>
    <mergeCell ref="PAX90:PBC90"/>
    <mergeCell ref="OYV90:OZA90"/>
    <mergeCell ref="OZB90:OZG90"/>
    <mergeCell ref="OZH90:OZM90"/>
    <mergeCell ref="OZN90:OZS90"/>
    <mergeCell ref="OZT90:OZY90"/>
    <mergeCell ref="OXR90:OXW90"/>
    <mergeCell ref="OXX90:OYC90"/>
    <mergeCell ref="OYD90:OYI90"/>
    <mergeCell ref="OYJ90:OYO90"/>
    <mergeCell ref="OYP90:OYU90"/>
    <mergeCell ref="OWN90:OWS90"/>
    <mergeCell ref="OWT90:OWY90"/>
    <mergeCell ref="OWZ90:OXE90"/>
    <mergeCell ref="OXF90:OXK90"/>
    <mergeCell ref="OXL90:OXQ90"/>
    <mergeCell ref="PEP90:PEU90"/>
    <mergeCell ref="PEV90:PFA90"/>
    <mergeCell ref="PFB90:PFG90"/>
    <mergeCell ref="PFH90:PFM90"/>
    <mergeCell ref="PFN90:PFS90"/>
    <mergeCell ref="PDL90:PDQ90"/>
    <mergeCell ref="PDR90:PDW90"/>
    <mergeCell ref="PDX90:PEC90"/>
    <mergeCell ref="PED90:PEI90"/>
    <mergeCell ref="PEJ90:PEO90"/>
    <mergeCell ref="PCH90:PCM90"/>
    <mergeCell ref="PCN90:PCS90"/>
    <mergeCell ref="PCT90:PCY90"/>
    <mergeCell ref="PCZ90:PDE90"/>
    <mergeCell ref="PDF90:PDK90"/>
    <mergeCell ref="PBD90:PBI90"/>
    <mergeCell ref="PBJ90:PBO90"/>
    <mergeCell ref="PBP90:PBU90"/>
    <mergeCell ref="PBV90:PCA90"/>
    <mergeCell ref="PCB90:PCG90"/>
    <mergeCell ref="PJF90:PJK90"/>
    <mergeCell ref="PJL90:PJQ90"/>
    <mergeCell ref="PJR90:PJW90"/>
    <mergeCell ref="PJX90:PKC90"/>
    <mergeCell ref="PKD90:PKI90"/>
    <mergeCell ref="PIB90:PIG90"/>
    <mergeCell ref="PIH90:PIM90"/>
    <mergeCell ref="PIN90:PIS90"/>
    <mergeCell ref="PIT90:PIY90"/>
    <mergeCell ref="PIZ90:PJE90"/>
    <mergeCell ref="PGX90:PHC90"/>
    <mergeCell ref="PHD90:PHI90"/>
    <mergeCell ref="PHJ90:PHO90"/>
    <mergeCell ref="PHP90:PHU90"/>
    <mergeCell ref="PHV90:PIA90"/>
    <mergeCell ref="PFT90:PFY90"/>
    <mergeCell ref="PFZ90:PGE90"/>
    <mergeCell ref="PGF90:PGK90"/>
    <mergeCell ref="PGL90:PGQ90"/>
    <mergeCell ref="PGR90:PGW90"/>
    <mergeCell ref="PNV90:POA90"/>
    <mergeCell ref="POB90:POG90"/>
    <mergeCell ref="POH90:POM90"/>
    <mergeCell ref="PON90:POS90"/>
    <mergeCell ref="POT90:POY90"/>
    <mergeCell ref="PMR90:PMW90"/>
    <mergeCell ref="PMX90:PNC90"/>
    <mergeCell ref="PND90:PNI90"/>
    <mergeCell ref="PNJ90:PNO90"/>
    <mergeCell ref="PNP90:PNU90"/>
    <mergeCell ref="PLN90:PLS90"/>
    <mergeCell ref="PLT90:PLY90"/>
    <mergeCell ref="PLZ90:PME90"/>
    <mergeCell ref="PMF90:PMK90"/>
    <mergeCell ref="PML90:PMQ90"/>
    <mergeCell ref="PKJ90:PKO90"/>
    <mergeCell ref="PKP90:PKU90"/>
    <mergeCell ref="PKV90:PLA90"/>
    <mergeCell ref="PLB90:PLG90"/>
    <mergeCell ref="PLH90:PLM90"/>
    <mergeCell ref="PSL90:PSQ90"/>
    <mergeCell ref="PSR90:PSW90"/>
    <mergeCell ref="PSX90:PTC90"/>
    <mergeCell ref="PTD90:PTI90"/>
    <mergeCell ref="PTJ90:PTO90"/>
    <mergeCell ref="PRH90:PRM90"/>
    <mergeCell ref="PRN90:PRS90"/>
    <mergeCell ref="PRT90:PRY90"/>
    <mergeCell ref="PRZ90:PSE90"/>
    <mergeCell ref="PSF90:PSK90"/>
    <mergeCell ref="PQD90:PQI90"/>
    <mergeCell ref="PQJ90:PQO90"/>
    <mergeCell ref="PQP90:PQU90"/>
    <mergeCell ref="PQV90:PRA90"/>
    <mergeCell ref="PRB90:PRG90"/>
    <mergeCell ref="POZ90:PPE90"/>
    <mergeCell ref="PPF90:PPK90"/>
    <mergeCell ref="PPL90:PPQ90"/>
    <mergeCell ref="PPR90:PPW90"/>
    <mergeCell ref="PPX90:PQC90"/>
    <mergeCell ref="PXB90:PXG90"/>
    <mergeCell ref="PXH90:PXM90"/>
    <mergeCell ref="PXN90:PXS90"/>
    <mergeCell ref="PXT90:PXY90"/>
    <mergeCell ref="PXZ90:PYE90"/>
    <mergeCell ref="PVX90:PWC90"/>
    <mergeCell ref="PWD90:PWI90"/>
    <mergeCell ref="PWJ90:PWO90"/>
    <mergeCell ref="PWP90:PWU90"/>
    <mergeCell ref="PWV90:PXA90"/>
    <mergeCell ref="PUT90:PUY90"/>
    <mergeCell ref="PUZ90:PVE90"/>
    <mergeCell ref="PVF90:PVK90"/>
    <mergeCell ref="PVL90:PVQ90"/>
    <mergeCell ref="PVR90:PVW90"/>
    <mergeCell ref="PTP90:PTU90"/>
    <mergeCell ref="PTV90:PUA90"/>
    <mergeCell ref="PUB90:PUG90"/>
    <mergeCell ref="PUH90:PUM90"/>
    <mergeCell ref="PUN90:PUS90"/>
    <mergeCell ref="QBR90:QBW90"/>
    <mergeCell ref="QBX90:QCC90"/>
    <mergeCell ref="QCD90:QCI90"/>
    <mergeCell ref="QCJ90:QCO90"/>
    <mergeCell ref="QCP90:QCU90"/>
    <mergeCell ref="QAN90:QAS90"/>
    <mergeCell ref="QAT90:QAY90"/>
    <mergeCell ref="QAZ90:QBE90"/>
    <mergeCell ref="QBF90:QBK90"/>
    <mergeCell ref="QBL90:QBQ90"/>
    <mergeCell ref="PZJ90:PZO90"/>
    <mergeCell ref="PZP90:PZU90"/>
    <mergeCell ref="PZV90:QAA90"/>
    <mergeCell ref="QAB90:QAG90"/>
    <mergeCell ref="QAH90:QAM90"/>
    <mergeCell ref="PYF90:PYK90"/>
    <mergeCell ref="PYL90:PYQ90"/>
    <mergeCell ref="PYR90:PYW90"/>
    <mergeCell ref="PYX90:PZC90"/>
    <mergeCell ref="PZD90:PZI90"/>
    <mergeCell ref="QGH90:QGM90"/>
    <mergeCell ref="QGN90:QGS90"/>
    <mergeCell ref="QGT90:QGY90"/>
    <mergeCell ref="QGZ90:QHE90"/>
    <mergeCell ref="QHF90:QHK90"/>
    <mergeCell ref="QFD90:QFI90"/>
    <mergeCell ref="QFJ90:QFO90"/>
    <mergeCell ref="QFP90:QFU90"/>
    <mergeCell ref="QFV90:QGA90"/>
    <mergeCell ref="QGB90:QGG90"/>
    <mergeCell ref="QDZ90:QEE90"/>
    <mergeCell ref="QEF90:QEK90"/>
    <mergeCell ref="QEL90:QEQ90"/>
    <mergeCell ref="QER90:QEW90"/>
    <mergeCell ref="QEX90:QFC90"/>
    <mergeCell ref="QCV90:QDA90"/>
    <mergeCell ref="QDB90:QDG90"/>
    <mergeCell ref="QDH90:QDM90"/>
    <mergeCell ref="QDN90:QDS90"/>
    <mergeCell ref="QDT90:QDY90"/>
    <mergeCell ref="QKX90:QLC90"/>
    <mergeCell ref="QLD90:QLI90"/>
    <mergeCell ref="QLJ90:QLO90"/>
    <mergeCell ref="QLP90:QLU90"/>
    <mergeCell ref="QLV90:QMA90"/>
    <mergeCell ref="QJT90:QJY90"/>
    <mergeCell ref="QJZ90:QKE90"/>
    <mergeCell ref="QKF90:QKK90"/>
    <mergeCell ref="QKL90:QKQ90"/>
    <mergeCell ref="QKR90:QKW90"/>
    <mergeCell ref="QIP90:QIU90"/>
    <mergeCell ref="QIV90:QJA90"/>
    <mergeCell ref="QJB90:QJG90"/>
    <mergeCell ref="QJH90:QJM90"/>
    <mergeCell ref="QJN90:QJS90"/>
    <mergeCell ref="QHL90:QHQ90"/>
    <mergeCell ref="QHR90:QHW90"/>
    <mergeCell ref="QHX90:QIC90"/>
    <mergeCell ref="QID90:QII90"/>
    <mergeCell ref="QIJ90:QIO90"/>
    <mergeCell ref="QPN90:QPS90"/>
    <mergeCell ref="QPT90:QPY90"/>
    <mergeCell ref="QPZ90:QQE90"/>
    <mergeCell ref="QQF90:QQK90"/>
    <mergeCell ref="QQL90:QQQ90"/>
    <mergeCell ref="QOJ90:QOO90"/>
    <mergeCell ref="QOP90:QOU90"/>
    <mergeCell ref="QOV90:QPA90"/>
    <mergeCell ref="QPB90:QPG90"/>
    <mergeCell ref="QPH90:QPM90"/>
    <mergeCell ref="QNF90:QNK90"/>
    <mergeCell ref="QNL90:QNQ90"/>
    <mergeCell ref="QNR90:QNW90"/>
    <mergeCell ref="QNX90:QOC90"/>
    <mergeCell ref="QOD90:QOI90"/>
    <mergeCell ref="QMB90:QMG90"/>
    <mergeCell ref="QMH90:QMM90"/>
    <mergeCell ref="QMN90:QMS90"/>
    <mergeCell ref="QMT90:QMY90"/>
    <mergeCell ref="QMZ90:QNE90"/>
    <mergeCell ref="QUD90:QUI90"/>
    <mergeCell ref="QUJ90:QUO90"/>
    <mergeCell ref="QUP90:QUU90"/>
    <mergeCell ref="QUV90:QVA90"/>
    <mergeCell ref="QVB90:QVG90"/>
    <mergeCell ref="QSZ90:QTE90"/>
    <mergeCell ref="QTF90:QTK90"/>
    <mergeCell ref="QTL90:QTQ90"/>
    <mergeCell ref="QTR90:QTW90"/>
    <mergeCell ref="QTX90:QUC90"/>
    <mergeCell ref="QRV90:QSA90"/>
    <mergeCell ref="QSB90:QSG90"/>
    <mergeCell ref="QSH90:QSM90"/>
    <mergeCell ref="QSN90:QSS90"/>
    <mergeCell ref="QST90:QSY90"/>
    <mergeCell ref="QQR90:QQW90"/>
    <mergeCell ref="QQX90:QRC90"/>
    <mergeCell ref="QRD90:QRI90"/>
    <mergeCell ref="QRJ90:QRO90"/>
    <mergeCell ref="QRP90:QRU90"/>
    <mergeCell ref="QYT90:QYY90"/>
    <mergeCell ref="QYZ90:QZE90"/>
    <mergeCell ref="QZF90:QZK90"/>
    <mergeCell ref="QZL90:QZQ90"/>
    <mergeCell ref="QZR90:QZW90"/>
    <mergeCell ref="QXP90:QXU90"/>
    <mergeCell ref="QXV90:QYA90"/>
    <mergeCell ref="QYB90:QYG90"/>
    <mergeCell ref="QYH90:QYM90"/>
    <mergeCell ref="QYN90:QYS90"/>
    <mergeCell ref="QWL90:QWQ90"/>
    <mergeCell ref="QWR90:QWW90"/>
    <mergeCell ref="QWX90:QXC90"/>
    <mergeCell ref="QXD90:QXI90"/>
    <mergeCell ref="QXJ90:QXO90"/>
    <mergeCell ref="QVH90:QVM90"/>
    <mergeCell ref="QVN90:QVS90"/>
    <mergeCell ref="QVT90:QVY90"/>
    <mergeCell ref="QVZ90:QWE90"/>
    <mergeCell ref="QWF90:QWK90"/>
    <mergeCell ref="RDJ90:RDO90"/>
    <mergeCell ref="RDP90:RDU90"/>
    <mergeCell ref="RDV90:REA90"/>
    <mergeCell ref="REB90:REG90"/>
    <mergeCell ref="REH90:REM90"/>
    <mergeCell ref="RCF90:RCK90"/>
    <mergeCell ref="RCL90:RCQ90"/>
    <mergeCell ref="RCR90:RCW90"/>
    <mergeCell ref="RCX90:RDC90"/>
    <mergeCell ref="RDD90:RDI90"/>
    <mergeCell ref="RBB90:RBG90"/>
    <mergeCell ref="RBH90:RBM90"/>
    <mergeCell ref="RBN90:RBS90"/>
    <mergeCell ref="RBT90:RBY90"/>
    <mergeCell ref="RBZ90:RCE90"/>
    <mergeCell ref="QZX90:RAC90"/>
    <mergeCell ref="RAD90:RAI90"/>
    <mergeCell ref="RAJ90:RAO90"/>
    <mergeCell ref="RAP90:RAU90"/>
    <mergeCell ref="RAV90:RBA90"/>
    <mergeCell ref="RHZ90:RIE90"/>
    <mergeCell ref="RIF90:RIK90"/>
    <mergeCell ref="RIL90:RIQ90"/>
    <mergeCell ref="RIR90:RIW90"/>
    <mergeCell ref="RIX90:RJC90"/>
    <mergeCell ref="RGV90:RHA90"/>
    <mergeCell ref="RHB90:RHG90"/>
    <mergeCell ref="RHH90:RHM90"/>
    <mergeCell ref="RHN90:RHS90"/>
    <mergeCell ref="RHT90:RHY90"/>
    <mergeCell ref="RFR90:RFW90"/>
    <mergeCell ref="RFX90:RGC90"/>
    <mergeCell ref="RGD90:RGI90"/>
    <mergeCell ref="RGJ90:RGO90"/>
    <mergeCell ref="RGP90:RGU90"/>
    <mergeCell ref="REN90:RES90"/>
    <mergeCell ref="RET90:REY90"/>
    <mergeCell ref="REZ90:RFE90"/>
    <mergeCell ref="RFF90:RFK90"/>
    <mergeCell ref="RFL90:RFQ90"/>
    <mergeCell ref="RMP90:RMU90"/>
    <mergeCell ref="RMV90:RNA90"/>
    <mergeCell ref="RNB90:RNG90"/>
    <mergeCell ref="RNH90:RNM90"/>
    <mergeCell ref="RNN90:RNS90"/>
    <mergeCell ref="RLL90:RLQ90"/>
    <mergeCell ref="RLR90:RLW90"/>
    <mergeCell ref="RLX90:RMC90"/>
    <mergeCell ref="RMD90:RMI90"/>
    <mergeCell ref="RMJ90:RMO90"/>
    <mergeCell ref="RKH90:RKM90"/>
    <mergeCell ref="RKN90:RKS90"/>
    <mergeCell ref="RKT90:RKY90"/>
    <mergeCell ref="RKZ90:RLE90"/>
    <mergeCell ref="RLF90:RLK90"/>
    <mergeCell ref="RJD90:RJI90"/>
    <mergeCell ref="RJJ90:RJO90"/>
    <mergeCell ref="RJP90:RJU90"/>
    <mergeCell ref="RJV90:RKA90"/>
    <mergeCell ref="RKB90:RKG90"/>
    <mergeCell ref="RRF90:RRK90"/>
    <mergeCell ref="RRL90:RRQ90"/>
    <mergeCell ref="RRR90:RRW90"/>
    <mergeCell ref="RRX90:RSC90"/>
    <mergeCell ref="RSD90:RSI90"/>
    <mergeCell ref="RQB90:RQG90"/>
    <mergeCell ref="RQH90:RQM90"/>
    <mergeCell ref="RQN90:RQS90"/>
    <mergeCell ref="RQT90:RQY90"/>
    <mergeCell ref="RQZ90:RRE90"/>
    <mergeCell ref="ROX90:RPC90"/>
    <mergeCell ref="RPD90:RPI90"/>
    <mergeCell ref="RPJ90:RPO90"/>
    <mergeCell ref="RPP90:RPU90"/>
    <mergeCell ref="RPV90:RQA90"/>
    <mergeCell ref="RNT90:RNY90"/>
    <mergeCell ref="RNZ90:ROE90"/>
    <mergeCell ref="ROF90:ROK90"/>
    <mergeCell ref="ROL90:ROQ90"/>
    <mergeCell ref="ROR90:ROW90"/>
    <mergeCell ref="RVV90:RWA90"/>
    <mergeCell ref="RWB90:RWG90"/>
    <mergeCell ref="RWH90:RWM90"/>
    <mergeCell ref="RWN90:RWS90"/>
    <mergeCell ref="RWT90:RWY90"/>
    <mergeCell ref="RUR90:RUW90"/>
    <mergeCell ref="RUX90:RVC90"/>
    <mergeCell ref="RVD90:RVI90"/>
    <mergeCell ref="RVJ90:RVO90"/>
    <mergeCell ref="RVP90:RVU90"/>
    <mergeCell ref="RTN90:RTS90"/>
    <mergeCell ref="RTT90:RTY90"/>
    <mergeCell ref="RTZ90:RUE90"/>
    <mergeCell ref="RUF90:RUK90"/>
    <mergeCell ref="RUL90:RUQ90"/>
    <mergeCell ref="RSJ90:RSO90"/>
    <mergeCell ref="RSP90:RSU90"/>
    <mergeCell ref="RSV90:RTA90"/>
    <mergeCell ref="RTB90:RTG90"/>
    <mergeCell ref="RTH90:RTM90"/>
    <mergeCell ref="SAL90:SAQ90"/>
    <mergeCell ref="SAR90:SAW90"/>
    <mergeCell ref="SAX90:SBC90"/>
    <mergeCell ref="SBD90:SBI90"/>
    <mergeCell ref="SBJ90:SBO90"/>
    <mergeCell ref="RZH90:RZM90"/>
    <mergeCell ref="RZN90:RZS90"/>
    <mergeCell ref="RZT90:RZY90"/>
    <mergeCell ref="RZZ90:SAE90"/>
    <mergeCell ref="SAF90:SAK90"/>
    <mergeCell ref="RYD90:RYI90"/>
    <mergeCell ref="RYJ90:RYO90"/>
    <mergeCell ref="RYP90:RYU90"/>
    <mergeCell ref="RYV90:RZA90"/>
    <mergeCell ref="RZB90:RZG90"/>
    <mergeCell ref="RWZ90:RXE90"/>
    <mergeCell ref="RXF90:RXK90"/>
    <mergeCell ref="RXL90:RXQ90"/>
    <mergeCell ref="RXR90:RXW90"/>
    <mergeCell ref="RXX90:RYC90"/>
    <mergeCell ref="SFB90:SFG90"/>
    <mergeCell ref="SFH90:SFM90"/>
    <mergeCell ref="SFN90:SFS90"/>
    <mergeCell ref="SFT90:SFY90"/>
    <mergeCell ref="SFZ90:SGE90"/>
    <mergeCell ref="SDX90:SEC90"/>
    <mergeCell ref="SED90:SEI90"/>
    <mergeCell ref="SEJ90:SEO90"/>
    <mergeCell ref="SEP90:SEU90"/>
    <mergeCell ref="SEV90:SFA90"/>
    <mergeCell ref="SCT90:SCY90"/>
    <mergeCell ref="SCZ90:SDE90"/>
    <mergeCell ref="SDF90:SDK90"/>
    <mergeCell ref="SDL90:SDQ90"/>
    <mergeCell ref="SDR90:SDW90"/>
    <mergeCell ref="SBP90:SBU90"/>
    <mergeCell ref="SBV90:SCA90"/>
    <mergeCell ref="SCB90:SCG90"/>
    <mergeCell ref="SCH90:SCM90"/>
    <mergeCell ref="SCN90:SCS90"/>
    <mergeCell ref="SJR90:SJW90"/>
    <mergeCell ref="SJX90:SKC90"/>
    <mergeCell ref="SKD90:SKI90"/>
    <mergeCell ref="SKJ90:SKO90"/>
    <mergeCell ref="SKP90:SKU90"/>
    <mergeCell ref="SIN90:SIS90"/>
    <mergeCell ref="SIT90:SIY90"/>
    <mergeCell ref="SIZ90:SJE90"/>
    <mergeCell ref="SJF90:SJK90"/>
    <mergeCell ref="SJL90:SJQ90"/>
    <mergeCell ref="SHJ90:SHO90"/>
    <mergeCell ref="SHP90:SHU90"/>
    <mergeCell ref="SHV90:SIA90"/>
    <mergeCell ref="SIB90:SIG90"/>
    <mergeCell ref="SIH90:SIM90"/>
    <mergeCell ref="SGF90:SGK90"/>
    <mergeCell ref="SGL90:SGQ90"/>
    <mergeCell ref="SGR90:SGW90"/>
    <mergeCell ref="SGX90:SHC90"/>
    <mergeCell ref="SHD90:SHI90"/>
    <mergeCell ref="SOH90:SOM90"/>
    <mergeCell ref="SON90:SOS90"/>
    <mergeCell ref="SOT90:SOY90"/>
    <mergeCell ref="SOZ90:SPE90"/>
    <mergeCell ref="SPF90:SPK90"/>
    <mergeCell ref="SND90:SNI90"/>
    <mergeCell ref="SNJ90:SNO90"/>
    <mergeCell ref="SNP90:SNU90"/>
    <mergeCell ref="SNV90:SOA90"/>
    <mergeCell ref="SOB90:SOG90"/>
    <mergeCell ref="SLZ90:SME90"/>
    <mergeCell ref="SMF90:SMK90"/>
    <mergeCell ref="SML90:SMQ90"/>
    <mergeCell ref="SMR90:SMW90"/>
    <mergeCell ref="SMX90:SNC90"/>
    <mergeCell ref="SKV90:SLA90"/>
    <mergeCell ref="SLB90:SLG90"/>
    <mergeCell ref="SLH90:SLM90"/>
    <mergeCell ref="SLN90:SLS90"/>
    <mergeCell ref="SLT90:SLY90"/>
    <mergeCell ref="SSX90:STC90"/>
    <mergeCell ref="STD90:STI90"/>
    <mergeCell ref="STJ90:STO90"/>
    <mergeCell ref="STP90:STU90"/>
    <mergeCell ref="STV90:SUA90"/>
    <mergeCell ref="SRT90:SRY90"/>
    <mergeCell ref="SRZ90:SSE90"/>
    <mergeCell ref="SSF90:SSK90"/>
    <mergeCell ref="SSL90:SSQ90"/>
    <mergeCell ref="SSR90:SSW90"/>
    <mergeCell ref="SQP90:SQU90"/>
    <mergeCell ref="SQV90:SRA90"/>
    <mergeCell ref="SRB90:SRG90"/>
    <mergeCell ref="SRH90:SRM90"/>
    <mergeCell ref="SRN90:SRS90"/>
    <mergeCell ref="SPL90:SPQ90"/>
    <mergeCell ref="SPR90:SPW90"/>
    <mergeCell ref="SPX90:SQC90"/>
    <mergeCell ref="SQD90:SQI90"/>
    <mergeCell ref="SQJ90:SQO90"/>
    <mergeCell ref="SXN90:SXS90"/>
    <mergeCell ref="SXT90:SXY90"/>
    <mergeCell ref="SXZ90:SYE90"/>
    <mergeCell ref="SYF90:SYK90"/>
    <mergeCell ref="SYL90:SYQ90"/>
    <mergeCell ref="SWJ90:SWO90"/>
    <mergeCell ref="SWP90:SWU90"/>
    <mergeCell ref="SWV90:SXA90"/>
    <mergeCell ref="SXB90:SXG90"/>
    <mergeCell ref="SXH90:SXM90"/>
    <mergeCell ref="SVF90:SVK90"/>
    <mergeCell ref="SVL90:SVQ90"/>
    <mergeCell ref="SVR90:SVW90"/>
    <mergeCell ref="SVX90:SWC90"/>
    <mergeCell ref="SWD90:SWI90"/>
    <mergeCell ref="SUB90:SUG90"/>
    <mergeCell ref="SUH90:SUM90"/>
    <mergeCell ref="SUN90:SUS90"/>
    <mergeCell ref="SUT90:SUY90"/>
    <mergeCell ref="SUZ90:SVE90"/>
    <mergeCell ref="TCD90:TCI90"/>
    <mergeCell ref="TCJ90:TCO90"/>
    <mergeCell ref="TCP90:TCU90"/>
    <mergeCell ref="TCV90:TDA90"/>
    <mergeCell ref="TDB90:TDG90"/>
    <mergeCell ref="TAZ90:TBE90"/>
    <mergeCell ref="TBF90:TBK90"/>
    <mergeCell ref="TBL90:TBQ90"/>
    <mergeCell ref="TBR90:TBW90"/>
    <mergeCell ref="TBX90:TCC90"/>
    <mergeCell ref="SZV90:TAA90"/>
    <mergeCell ref="TAB90:TAG90"/>
    <mergeCell ref="TAH90:TAM90"/>
    <mergeCell ref="TAN90:TAS90"/>
    <mergeCell ref="TAT90:TAY90"/>
    <mergeCell ref="SYR90:SYW90"/>
    <mergeCell ref="SYX90:SZC90"/>
    <mergeCell ref="SZD90:SZI90"/>
    <mergeCell ref="SZJ90:SZO90"/>
    <mergeCell ref="SZP90:SZU90"/>
    <mergeCell ref="TGT90:TGY90"/>
    <mergeCell ref="TGZ90:THE90"/>
    <mergeCell ref="THF90:THK90"/>
    <mergeCell ref="THL90:THQ90"/>
    <mergeCell ref="THR90:THW90"/>
    <mergeCell ref="TFP90:TFU90"/>
    <mergeCell ref="TFV90:TGA90"/>
    <mergeCell ref="TGB90:TGG90"/>
    <mergeCell ref="TGH90:TGM90"/>
    <mergeCell ref="TGN90:TGS90"/>
    <mergeCell ref="TEL90:TEQ90"/>
    <mergeCell ref="TER90:TEW90"/>
    <mergeCell ref="TEX90:TFC90"/>
    <mergeCell ref="TFD90:TFI90"/>
    <mergeCell ref="TFJ90:TFO90"/>
    <mergeCell ref="TDH90:TDM90"/>
    <mergeCell ref="TDN90:TDS90"/>
    <mergeCell ref="TDT90:TDY90"/>
    <mergeCell ref="TDZ90:TEE90"/>
    <mergeCell ref="TEF90:TEK90"/>
    <mergeCell ref="TLJ90:TLO90"/>
    <mergeCell ref="TLP90:TLU90"/>
    <mergeCell ref="TLV90:TMA90"/>
    <mergeCell ref="TMB90:TMG90"/>
    <mergeCell ref="TMH90:TMM90"/>
    <mergeCell ref="TKF90:TKK90"/>
    <mergeCell ref="TKL90:TKQ90"/>
    <mergeCell ref="TKR90:TKW90"/>
    <mergeCell ref="TKX90:TLC90"/>
    <mergeCell ref="TLD90:TLI90"/>
    <mergeCell ref="TJB90:TJG90"/>
    <mergeCell ref="TJH90:TJM90"/>
    <mergeCell ref="TJN90:TJS90"/>
    <mergeCell ref="TJT90:TJY90"/>
    <mergeCell ref="TJZ90:TKE90"/>
    <mergeCell ref="THX90:TIC90"/>
    <mergeCell ref="TID90:TII90"/>
    <mergeCell ref="TIJ90:TIO90"/>
    <mergeCell ref="TIP90:TIU90"/>
    <mergeCell ref="TIV90:TJA90"/>
    <mergeCell ref="TPZ90:TQE90"/>
    <mergeCell ref="TQF90:TQK90"/>
    <mergeCell ref="TQL90:TQQ90"/>
    <mergeCell ref="TQR90:TQW90"/>
    <mergeCell ref="TQX90:TRC90"/>
    <mergeCell ref="TOV90:TPA90"/>
    <mergeCell ref="TPB90:TPG90"/>
    <mergeCell ref="TPH90:TPM90"/>
    <mergeCell ref="TPN90:TPS90"/>
    <mergeCell ref="TPT90:TPY90"/>
    <mergeCell ref="TNR90:TNW90"/>
    <mergeCell ref="TNX90:TOC90"/>
    <mergeCell ref="TOD90:TOI90"/>
    <mergeCell ref="TOJ90:TOO90"/>
    <mergeCell ref="TOP90:TOU90"/>
    <mergeCell ref="TMN90:TMS90"/>
    <mergeCell ref="TMT90:TMY90"/>
    <mergeCell ref="TMZ90:TNE90"/>
    <mergeCell ref="TNF90:TNK90"/>
    <mergeCell ref="TNL90:TNQ90"/>
    <mergeCell ref="TUP90:TUU90"/>
    <mergeCell ref="TUV90:TVA90"/>
    <mergeCell ref="TVB90:TVG90"/>
    <mergeCell ref="TVH90:TVM90"/>
    <mergeCell ref="TVN90:TVS90"/>
    <mergeCell ref="TTL90:TTQ90"/>
    <mergeCell ref="TTR90:TTW90"/>
    <mergeCell ref="TTX90:TUC90"/>
    <mergeCell ref="TUD90:TUI90"/>
    <mergeCell ref="TUJ90:TUO90"/>
    <mergeCell ref="TSH90:TSM90"/>
    <mergeCell ref="TSN90:TSS90"/>
    <mergeCell ref="TST90:TSY90"/>
    <mergeCell ref="TSZ90:TTE90"/>
    <mergeCell ref="TTF90:TTK90"/>
    <mergeCell ref="TRD90:TRI90"/>
    <mergeCell ref="TRJ90:TRO90"/>
    <mergeCell ref="TRP90:TRU90"/>
    <mergeCell ref="TRV90:TSA90"/>
    <mergeCell ref="TSB90:TSG90"/>
    <mergeCell ref="TZF90:TZK90"/>
    <mergeCell ref="TZL90:TZQ90"/>
    <mergeCell ref="TZR90:TZW90"/>
    <mergeCell ref="TZX90:UAC90"/>
    <mergeCell ref="UAD90:UAI90"/>
    <mergeCell ref="TYB90:TYG90"/>
    <mergeCell ref="TYH90:TYM90"/>
    <mergeCell ref="TYN90:TYS90"/>
    <mergeCell ref="TYT90:TYY90"/>
    <mergeCell ref="TYZ90:TZE90"/>
    <mergeCell ref="TWX90:TXC90"/>
    <mergeCell ref="TXD90:TXI90"/>
    <mergeCell ref="TXJ90:TXO90"/>
    <mergeCell ref="TXP90:TXU90"/>
    <mergeCell ref="TXV90:TYA90"/>
    <mergeCell ref="TVT90:TVY90"/>
    <mergeCell ref="TVZ90:TWE90"/>
    <mergeCell ref="TWF90:TWK90"/>
    <mergeCell ref="TWL90:TWQ90"/>
    <mergeCell ref="TWR90:TWW90"/>
    <mergeCell ref="UDV90:UEA90"/>
    <mergeCell ref="UEB90:UEG90"/>
    <mergeCell ref="UEH90:UEM90"/>
    <mergeCell ref="UEN90:UES90"/>
    <mergeCell ref="UET90:UEY90"/>
    <mergeCell ref="UCR90:UCW90"/>
    <mergeCell ref="UCX90:UDC90"/>
    <mergeCell ref="UDD90:UDI90"/>
    <mergeCell ref="UDJ90:UDO90"/>
    <mergeCell ref="UDP90:UDU90"/>
    <mergeCell ref="UBN90:UBS90"/>
    <mergeCell ref="UBT90:UBY90"/>
    <mergeCell ref="UBZ90:UCE90"/>
    <mergeCell ref="UCF90:UCK90"/>
    <mergeCell ref="UCL90:UCQ90"/>
    <mergeCell ref="UAJ90:UAO90"/>
    <mergeCell ref="UAP90:UAU90"/>
    <mergeCell ref="UAV90:UBA90"/>
    <mergeCell ref="UBB90:UBG90"/>
    <mergeCell ref="UBH90:UBM90"/>
    <mergeCell ref="UIL90:UIQ90"/>
    <mergeCell ref="UIR90:UIW90"/>
    <mergeCell ref="UIX90:UJC90"/>
    <mergeCell ref="UJD90:UJI90"/>
    <mergeCell ref="UJJ90:UJO90"/>
    <mergeCell ref="UHH90:UHM90"/>
    <mergeCell ref="UHN90:UHS90"/>
    <mergeCell ref="UHT90:UHY90"/>
    <mergeCell ref="UHZ90:UIE90"/>
    <mergeCell ref="UIF90:UIK90"/>
    <mergeCell ref="UGD90:UGI90"/>
    <mergeCell ref="UGJ90:UGO90"/>
    <mergeCell ref="UGP90:UGU90"/>
    <mergeCell ref="UGV90:UHA90"/>
    <mergeCell ref="UHB90:UHG90"/>
    <mergeCell ref="UEZ90:UFE90"/>
    <mergeCell ref="UFF90:UFK90"/>
    <mergeCell ref="UFL90:UFQ90"/>
    <mergeCell ref="UFR90:UFW90"/>
    <mergeCell ref="UFX90:UGC90"/>
    <mergeCell ref="UNB90:UNG90"/>
    <mergeCell ref="UNH90:UNM90"/>
    <mergeCell ref="UNN90:UNS90"/>
    <mergeCell ref="UNT90:UNY90"/>
    <mergeCell ref="UNZ90:UOE90"/>
    <mergeCell ref="ULX90:UMC90"/>
    <mergeCell ref="UMD90:UMI90"/>
    <mergeCell ref="UMJ90:UMO90"/>
    <mergeCell ref="UMP90:UMU90"/>
    <mergeCell ref="UMV90:UNA90"/>
    <mergeCell ref="UKT90:UKY90"/>
    <mergeCell ref="UKZ90:ULE90"/>
    <mergeCell ref="ULF90:ULK90"/>
    <mergeCell ref="ULL90:ULQ90"/>
    <mergeCell ref="ULR90:ULW90"/>
    <mergeCell ref="UJP90:UJU90"/>
    <mergeCell ref="UJV90:UKA90"/>
    <mergeCell ref="UKB90:UKG90"/>
    <mergeCell ref="UKH90:UKM90"/>
    <mergeCell ref="UKN90:UKS90"/>
    <mergeCell ref="URR90:URW90"/>
    <mergeCell ref="URX90:USC90"/>
    <mergeCell ref="USD90:USI90"/>
    <mergeCell ref="USJ90:USO90"/>
    <mergeCell ref="USP90:USU90"/>
    <mergeCell ref="UQN90:UQS90"/>
    <mergeCell ref="UQT90:UQY90"/>
    <mergeCell ref="UQZ90:URE90"/>
    <mergeCell ref="URF90:URK90"/>
    <mergeCell ref="URL90:URQ90"/>
    <mergeCell ref="UPJ90:UPO90"/>
    <mergeCell ref="UPP90:UPU90"/>
    <mergeCell ref="UPV90:UQA90"/>
    <mergeCell ref="UQB90:UQG90"/>
    <mergeCell ref="UQH90:UQM90"/>
    <mergeCell ref="UOF90:UOK90"/>
    <mergeCell ref="UOL90:UOQ90"/>
    <mergeCell ref="UOR90:UOW90"/>
    <mergeCell ref="UOX90:UPC90"/>
    <mergeCell ref="UPD90:UPI90"/>
    <mergeCell ref="UWH90:UWM90"/>
    <mergeCell ref="UWN90:UWS90"/>
    <mergeCell ref="UWT90:UWY90"/>
    <mergeCell ref="UWZ90:UXE90"/>
    <mergeCell ref="UXF90:UXK90"/>
    <mergeCell ref="UVD90:UVI90"/>
    <mergeCell ref="UVJ90:UVO90"/>
    <mergeCell ref="UVP90:UVU90"/>
    <mergeCell ref="UVV90:UWA90"/>
    <mergeCell ref="UWB90:UWG90"/>
    <mergeCell ref="UTZ90:UUE90"/>
    <mergeCell ref="UUF90:UUK90"/>
    <mergeCell ref="UUL90:UUQ90"/>
    <mergeCell ref="UUR90:UUW90"/>
    <mergeCell ref="UUX90:UVC90"/>
    <mergeCell ref="USV90:UTA90"/>
    <mergeCell ref="UTB90:UTG90"/>
    <mergeCell ref="UTH90:UTM90"/>
    <mergeCell ref="UTN90:UTS90"/>
    <mergeCell ref="UTT90:UTY90"/>
    <mergeCell ref="VAX90:VBC90"/>
    <mergeCell ref="VBD90:VBI90"/>
    <mergeCell ref="VBJ90:VBO90"/>
    <mergeCell ref="VBP90:VBU90"/>
    <mergeCell ref="VBV90:VCA90"/>
    <mergeCell ref="UZT90:UZY90"/>
    <mergeCell ref="UZZ90:VAE90"/>
    <mergeCell ref="VAF90:VAK90"/>
    <mergeCell ref="VAL90:VAQ90"/>
    <mergeCell ref="VAR90:VAW90"/>
    <mergeCell ref="UYP90:UYU90"/>
    <mergeCell ref="UYV90:UZA90"/>
    <mergeCell ref="UZB90:UZG90"/>
    <mergeCell ref="UZH90:UZM90"/>
    <mergeCell ref="UZN90:UZS90"/>
    <mergeCell ref="UXL90:UXQ90"/>
    <mergeCell ref="UXR90:UXW90"/>
    <mergeCell ref="UXX90:UYC90"/>
    <mergeCell ref="UYD90:UYI90"/>
    <mergeCell ref="UYJ90:UYO90"/>
    <mergeCell ref="VFN90:VFS90"/>
    <mergeCell ref="VFT90:VFY90"/>
    <mergeCell ref="VFZ90:VGE90"/>
    <mergeCell ref="VGF90:VGK90"/>
    <mergeCell ref="VGL90:VGQ90"/>
    <mergeCell ref="VEJ90:VEO90"/>
    <mergeCell ref="VEP90:VEU90"/>
    <mergeCell ref="VEV90:VFA90"/>
    <mergeCell ref="VFB90:VFG90"/>
    <mergeCell ref="VFH90:VFM90"/>
    <mergeCell ref="VDF90:VDK90"/>
    <mergeCell ref="VDL90:VDQ90"/>
    <mergeCell ref="VDR90:VDW90"/>
    <mergeCell ref="VDX90:VEC90"/>
    <mergeCell ref="VED90:VEI90"/>
    <mergeCell ref="VCB90:VCG90"/>
    <mergeCell ref="VCH90:VCM90"/>
    <mergeCell ref="VCN90:VCS90"/>
    <mergeCell ref="VCT90:VCY90"/>
    <mergeCell ref="VCZ90:VDE90"/>
    <mergeCell ref="VKD90:VKI90"/>
    <mergeCell ref="VKJ90:VKO90"/>
    <mergeCell ref="VKP90:VKU90"/>
    <mergeCell ref="VKV90:VLA90"/>
    <mergeCell ref="VLB90:VLG90"/>
    <mergeCell ref="VIZ90:VJE90"/>
    <mergeCell ref="VJF90:VJK90"/>
    <mergeCell ref="VJL90:VJQ90"/>
    <mergeCell ref="VJR90:VJW90"/>
    <mergeCell ref="VJX90:VKC90"/>
    <mergeCell ref="VHV90:VIA90"/>
    <mergeCell ref="VIB90:VIG90"/>
    <mergeCell ref="VIH90:VIM90"/>
    <mergeCell ref="VIN90:VIS90"/>
    <mergeCell ref="VIT90:VIY90"/>
    <mergeCell ref="VGR90:VGW90"/>
    <mergeCell ref="VGX90:VHC90"/>
    <mergeCell ref="VHD90:VHI90"/>
    <mergeCell ref="VHJ90:VHO90"/>
    <mergeCell ref="VHP90:VHU90"/>
    <mergeCell ref="VOT90:VOY90"/>
    <mergeCell ref="VOZ90:VPE90"/>
    <mergeCell ref="VPF90:VPK90"/>
    <mergeCell ref="VPL90:VPQ90"/>
    <mergeCell ref="VPR90:VPW90"/>
    <mergeCell ref="VNP90:VNU90"/>
    <mergeCell ref="VNV90:VOA90"/>
    <mergeCell ref="VOB90:VOG90"/>
    <mergeCell ref="VOH90:VOM90"/>
    <mergeCell ref="VON90:VOS90"/>
    <mergeCell ref="VML90:VMQ90"/>
    <mergeCell ref="VMR90:VMW90"/>
    <mergeCell ref="VMX90:VNC90"/>
    <mergeCell ref="VND90:VNI90"/>
    <mergeCell ref="VNJ90:VNO90"/>
    <mergeCell ref="VLH90:VLM90"/>
    <mergeCell ref="VLN90:VLS90"/>
    <mergeCell ref="VLT90:VLY90"/>
    <mergeCell ref="VLZ90:VME90"/>
    <mergeCell ref="VMF90:VMK90"/>
    <mergeCell ref="VTJ90:VTO90"/>
    <mergeCell ref="VTP90:VTU90"/>
    <mergeCell ref="VTV90:VUA90"/>
    <mergeCell ref="VUB90:VUG90"/>
    <mergeCell ref="VUH90:VUM90"/>
    <mergeCell ref="VSF90:VSK90"/>
    <mergeCell ref="VSL90:VSQ90"/>
    <mergeCell ref="VSR90:VSW90"/>
    <mergeCell ref="VSX90:VTC90"/>
    <mergeCell ref="VTD90:VTI90"/>
    <mergeCell ref="VRB90:VRG90"/>
    <mergeCell ref="VRH90:VRM90"/>
    <mergeCell ref="VRN90:VRS90"/>
    <mergeCell ref="VRT90:VRY90"/>
    <mergeCell ref="VRZ90:VSE90"/>
    <mergeCell ref="VPX90:VQC90"/>
    <mergeCell ref="VQD90:VQI90"/>
    <mergeCell ref="VQJ90:VQO90"/>
    <mergeCell ref="VQP90:VQU90"/>
    <mergeCell ref="VQV90:VRA90"/>
    <mergeCell ref="VXZ90:VYE90"/>
    <mergeCell ref="VYF90:VYK90"/>
    <mergeCell ref="VYL90:VYQ90"/>
    <mergeCell ref="VYR90:VYW90"/>
    <mergeCell ref="VYX90:VZC90"/>
    <mergeCell ref="VWV90:VXA90"/>
    <mergeCell ref="VXB90:VXG90"/>
    <mergeCell ref="VXH90:VXM90"/>
    <mergeCell ref="VXN90:VXS90"/>
    <mergeCell ref="VXT90:VXY90"/>
    <mergeCell ref="VVR90:VVW90"/>
    <mergeCell ref="VVX90:VWC90"/>
    <mergeCell ref="VWD90:VWI90"/>
    <mergeCell ref="VWJ90:VWO90"/>
    <mergeCell ref="VWP90:VWU90"/>
    <mergeCell ref="VUN90:VUS90"/>
    <mergeCell ref="VUT90:VUY90"/>
    <mergeCell ref="VUZ90:VVE90"/>
    <mergeCell ref="VVF90:VVK90"/>
    <mergeCell ref="VVL90:VVQ90"/>
    <mergeCell ref="WCP90:WCU90"/>
    <mergeCell ref="WCV90:WDA90"/>
    <mergeCell ref="WDB90:WDG90"/>
    <mergeCell ref="WDH90:WDM90"/>
    <mergeCell ref="WDN90:WDS90"/>
    <mergeCell ref="WBL90:WBQ90"/>
    <mergeCell ref="WBR90:WBW90"/>
    <mergeCell ref="WBX90:WCC90"/>
    <mergeCell ref="WCD90:WCI90"/>
    <mergeCell ref="WCJ90:WCO90"/>
    <mergeCell ref="WAH90:WAM90"/>
    <mergeCell ref="WAN90:WAS90"/>
    <mergeCell ref="WAT90:WAY90"/>
    <mergeCell ref="WAZ90:WBE90"/>
    <mergeCell ref="WBF90:WBK90"/>
    <mergeCell ref="VZD90:VZI90"/>
    <mergeCell ref="VZJ90:VZO90"/>
    <mergeCell ref="VZP90:VZU90"/>
    <mergeCell ref="VZV90:WAA90"/>
    <mergeCell ref="WAB90:WAG90"/>
    <mergeCell ref="WHF90:WHK90"/>
    <mergeCell ref="WHL90:WHQ90"/>
    <mergeCell ref="WHR90:WHW90"/>
    <mergeCell ref="WHX90:WIC90"/>
    <mergeCell ref="WID90:WII90"/>
    <mergeCell ref="WGB90:WGG90"/>
    <mergeCell ref="WGH90:WGM90"/>
    <mergeCell ref="WGN90:WGS90"/>
    <mergeCell ref="WGT90:WGY90"/>
    <mergeCell ref="WGZ90:WHE90"/>
    <mergeCell ref="WEX90:WFC90"/>
    <mergeCell ref="WFD90:WFI90"/>
    <mergeCell ref="WFJ90:WFO90"/>
    <mergeCell ref="WFP90:WFU90"/>
    <mergeCell ref="WFV90:WGA90"/>
    <mergeCell ref="WDT90:WDY90"/>
    <mergeCell ref="WDZ90:WEE90"/>
    <mergeCell ref="WEF90:WEK90"/>
    <mergeCell ref="WEL90:WEQ90"/>
    <mergeCell ref="WER90:WEW90"/>
    <mergeCell ref="WLV90:WMA90"/>
    <mergeCell ref="WMB90:WMG90"/>
    <mergeCell ref="WMH90:WMM90"/>
    <mergeCell ref="WMN90:WMS90"/>
    <mergeCell ref="WMT90:WMY90"/>
    <mergeCell ref="WKR90:WKW90"/>
    <mergeCell ref="WKX90:WLC90"/>
    <mergeCell ref="WLD90:WLI90"/>
    <mergeCell ref="WLJ90:WLO90"/>
    <mergeCell ref="WLP90:WLU90"/>
    <mergeCell ref="WJN90:WJS90"/>
    <mergeCell ref="WJT90:WJY90"/>
    <mergeCell ref="WJZ90:WKE90"/>
    <mergeCell ref="WKF90:WKK90"/>
    <mergeCell ref="WKL90:WKQ90"/>
    <mergeCell ref="WIJ90:WIO90"/>
    <mergeCell ref="WIP90:WIU90"/>
    <mergeCell ref="WIV90:WJA90"/>
    <mergeCell ref="WJB90:WJG90"/>
    <mergeCell ref="WJH90:WJM90"/>
    <mergeCell ref="WQL90:WQQ90"/>
    <mergeCell ref="WQR90:WQW90"/>
    <mergeCell ref="WQX90:WRC90"/>
    <mergeCell ref="WRD90:WRI90"/>
    <mergeCell ref="WRJ90:WRO90"/>
    <mergeCell ref="WPH90:WPM90"/>
    <mergeCell ref="WPN90:WPS90"/>
    <mergeCell ref="WPT90:WPY90"/>
    <mergeCell ref="WPZ90:WQE90"/>
    <mergeCell ref="WQF90:WQK90"/>
    <mergeCell ref="WOD90:WOI90"/>
    <mergeCell ref="WOJ90:WOO90"/>
    <mergeCell ref="WOP90:WOU90"/>
    <mergeCell ref="WOV90:WPA90"/>
    <mergeCell ref="WPB90:WPG90"/>
    <mergeCell ref="WMZ90:WNE90"/>
    <mergeCell ref="WNF90:WNK90"/>
    <mergeCell ref="WNL90:WNQ90"/>
    <mergeCell ref="WNR90:WNW90"/>
    <mergeCell ref="WNX90:WOC90"/>
    <mergeCell ref="WVB90:WVG90"/>
    <mergeCell ref="WVH90:WVM90"/>
    <mergeCell ref="WVN90:WVS90"/>
    <mergeCell ref="WVT90:WVY90"/>
    <mergeCell ref="WVZ90:WWE90"/>
    <mergeCell ref="WTX90:WUC90"/>
    <mergeCell ref="WUD90:WUI90"/>
    <mergeCell ref="WUJ90:WUO90"/>
    <mergeCell ref="WUP90:WUU90"/>
    <mergeCell ref="WUV90:WVA90"/>
    <mergeCell ref="WST90:WSY90"/>
    <mergeCell ref="WSZ90:WTE90"/>
    <mergeCell ref="WTF90:WTK90"/>
    <mergeCell ref="WTL90:WTQ90"/>
    <mergeCell ref="WTR90:WTW90"/>
    <mergeCell ref="WRP90:WRU90"/>
    <mergeCell ref="WRV90:WSA90"/>
    <mergeCell ref="WSB90:WSG90"/>
    <mergeCell ref="WSH90:WSM90"/>
    <mergeCell ref="WSN90:WSS90"/>
    <mergeCell ref="WZR90:WZW90"/>
    <mergeCell ref="WZX90:XAC90"/>
    <mergeCell ref="XAD90:XAI90"/>
    <mergeCell ref="XAJ90:XAO90"/>
    <mergeCell ref="XAP90:XAU90"/>
    <mergeCell ref="WYN90:WYS90"/>
    <mergeCell ref="WYT90:WYY90"/>
    <mergeCell ref="WYZ90:WZE90"/>
    <mergeCell ref="WZF90:WZK90"/>
    <mergeCell ref="WZL90:WZQ90"/>
    <mergeCell ref="WXJ90:WXO90"/>
    <mergeCell ref="WXP90:WXU90"/>
    <mergeCell ref="WXV90:WYA90"/>
    <mergeCell ref="WYB90:WYG90"/>
    <mergeCell ref="WYH90:WYM90"/>
    <mergeCell ref="WWF90:WWK90"/>
    <mergeCell ref="WWL90:WWQ90"/>
    <mergeCell ref="WWR90:WWW90"/>
    <mergeCell ref="WWX90:WXC90"/>
    <mergeCell ref="WXD90:WXI90"/>
    <mergeCell ref="XEH90:XEM90"/>
    <mergeCell ref="XEN90:XES90"/>
    <mergeCell ref="XET90:XEY90"/>
    <mergeCell ref="XEZ90:XFC90"/>
    <mergeCell ref="XDD90:XDI90"/>
    <mergeCell ref="XDJ90:XDO90"/>
    <mergeCell ref="XDP90:XDU90"/>
    <mergeCell ref="XDV90:XEA90"/>
    <mergeCell ref="XEB90:XEG90"/>
    <mergeCell ref="XBZ90:XCE90"/>
    <mergeCell ref="XCF90:XCK90"/>
    <mergeCell ref="XCL90:XCQ90"/>
    <mergeCell ref="XCR90:XCW90"/>
    <mergeCell ref="XCX90:XDC90"/>
    <mergeCell ref="XAV90:XBA90"/>
    <mergeCell ref="XBB90:XBG90"/>
    <mergeCell ref="XBH90:XBM90"/>
    <mergeCell ref="XBN90:XBS90"/>
    <mergeCell ref="XBT90:XBY90"/>
    <mergeCell ref="BC91:BH91"/>
    <mergeCell ref="BI91:BN91"/>
    <mergeCell ref="BO91:BT91"/>
    <mergeCell ref="BU91:BZ91"/>
    <mergeCell ref="CA91:CF91"/>
    <mergeCell ref="CG91:CL91"/>
    <mergeCell ref="CM91:CR91"/>
    <mergeCell ref="CS91:CX91"/>
    <mergeCell ref="CY91:DD91"/>
    <mergeCell ref="DE91:DJ91"/>
    <mergeCell ref="DK91:DP91"/>
    <mergeCell ref="DQ91:DV91"/>
    <mergeCell ref="DW91:EB91"/>
    <mergeCell ref="EC91:EH91"/>
    <mergeCell ref="EI91:EN91"/>
    <mergeCell ref="EO91:ET91"/>
    <mergeCell ref="EU91:EZ91"/>
    <mergeCell ref="FA91:FF91"/>
    <mergeCell ref="FG91:FL91"/>
    <mergeCell ref="FM91:FR91"/>
    <mergeCell ref="FS91:FX91"/>
    <mergeCell ref="FY91:GD91"/>
    <mergeCell ref="GE91:GJ91"/>
    <mergeCell ref="GK91:GP91"/>
    <mergeCell ref="GQ91:GV91"/>
    <mergeCell ref="GW91:HB91"/>
    <mergeCell ref="HC91:HH91"/>
    <mergeCell ref="HI91:HN91"/>
    <mergeCell ref="HO91:HT91"/>
    <mergeCell ref="HU91:HZ91"/>
    <mergeCell ref="IA91:IF91"/>
    <mergeCell ref="IG91:IL91"/>
    <mergeCell ref="IM91:IR91"/>
    <mergeCell ref="IS91:IX91"/>
    <mergeCell ref="IY91:JD91"/>
    <mergeCell ref="JE91:JJ91"/>
    <mergeCell ref="JK91:JP91"/>
    <mergeCell ref="JQ91:JV91"/>
    <mergeCell ref="JW91:KB91"/>
    <mergeCell ref="KC91:KH91"/>
    <mergeCell ref="KI91:KN91"/>
    <mergeCell ref="KO91:KT91"/>
    <mergeCell ref="KU91:KZ91"/>
    <mergeCell ref="LA91:LF91"/>
    <mergeCell ref="LG91:LL91"/>
    <mergeCell ref="LM91:LR91"/>
    <mergeCell ref="LS91:LX91"/>
    <mergeCell ref="LY91:MD91"/>
    <mergeCell ref="ME91:MJ91"/>
    <mergeCell ref="MK91:MP91"/>
    <mergeCell ref="MQ91:MV91"/>
    <mergeCell ref="MW91:NB91"/>
    <mergeCell ref="NC91:NH91"/>
    <mergeCell ref="NI91:NN91"/>
    <mergeCell ref="NO91:NT91"/>
    <mergeCell ref="NU91:NZ91"/>
    <mergeCell ref="OA91:OF91"/>
    <mergeCell ref="OG91:OL91"/>
    <mergeCell ref="OM91:OR91"/>
    <mergeCell ref="OS91:OX91"/>
    <mergeCell ref="OY91:PD91"/>
    <mergeCell ref="PE91:PJ91"/>
    <mergeCell ref="PK91:PP91"/>
    <mergeCell ref="PQ91:PV91"/>
    <mergeCell ref="PW91:QB91"/>
    <mergeCell ref="QC91:QH91"/>
    <mergeCell ref="QI91:QN91"/>
    <mergeCell ref="QO91:QT91"/>
    <mergeCell ref="QU91:QZ91"/>
    <mergeCell ref="RA91:RF91"/>
    <mergeCell ref="RG91:RL91"/>
    <mergeCell ref="RM91:RR91"/>
    <mergeCell ref="RS91:RX91"/>
    <mergeCell ref="RY91:SD91"/>
    <mergeCell ref="SE91:SJ91"/>
    <mergeCell ref="SK91:SP91"/>
    <mergeCell ref="SQ91:SV91"/>
    <mergeCell ref="SW91:TB91"/>
    <mergeCell ref="TC91:TH91"/>
    <mergeCell ref="TI91:TN91"/>
    <mergeCell ref="TO91:TT91"/>
    <mergeCell ref="TU91:TZ91"/>
    <mergeCell ref="UA91:UF91"/>
    <mergeCell ref="UG91:UL91"/>
    <mergeCell ref="UM91:UR91"/>
    <mergeCell ref="US91:UX91"/>
    <mergeCell ref="UY91:VD91"/>
    <mergeCell ref="VE91:VJ91"/>
    <mergeCell ref="VK91:VP91"/>
    <mergeCell ref="VQ91:VV91"/>
    <mergeCell ref="VW91:WB91"/>
    <mergeCell ref="WC91:WH91"/>
    <mergeCell ref="WI91:WN91"/>
    <mergeCell ref="WO91:WT91"/>
    <mergeCell ref="WU91:WZ91"/>
    <mergeCell ref="XA91:XF91"/>
    <mergeCell ref="XG91:XL91"/>
    <mergeCell ref="XM91:XR91"/>
    <mergeCell ref="XS91:XX91"/>
    <mergeCell ref="XY91:YD91"/>
    <mergeCell ref="YE91:YJ91"/>
    <mergeCell ref="YK91:YP91"/>
    <mergeCell ref="YQ91:YV91"/>
    <mergeCell ref="YW91:ZB91"/>
    <mergeCell ref="ZC91:ZH91"/>
    <mergeCell ref="ZI91:ZN91"/>
    <mergeCell ref="ZO91:ZT91"/>
    <mergeCell ref="ZU91:ZZ91"/>
    <mergeCell ref="AAA91:AAF91"/>
    <mergeCell ref="AAG91:AAL91"/>
    <mergeCell ref="AAM91:AAR91"/>
    <mergeCell ref="AAS91:AAX91"/>
    <mergeCell ref="AAY91:ABD91"/>
    <mergeCell ref="ABE91:ABJ91"/>
    <mergeCell ref="ABK91:ABP91"/>
    <mergeCell ref="ABQ91:ABV91"/>
    <mergeCell ref="ABW91:ACB91"/>
    <mergeCell ref="ACC91:ACH91"/>
    <mergeCell ref="ACI91:ACN91"/>
    <mergeCell ref="ACO91:ACT91"/>
    <mergeCell ref="ACU91:ACZ91"/>
    <mergeCell ref="ADA91:ADF91"/>
    <mergeCell ref="ADG91:ADL91"/>
    <mergeCell ref="ADM91:ADR91"/>
    <mergeCell ref="ADS91:ADX91"/>
    <mergeCell ref="ADY91:AED91"/>
    <mergeCell ref="AEE91:AEJ91"/>
    <mergeCell ref="AEK91:AEP91"/>
    <mergeCell ref="AEQ91:AEV91"/>
    <mergeCell ref="AEW91:AFB91"/>
    <mergeCell ref="AFC91:AFH91"/>
    <mergeCell ref="AFI91:AFN91"/>
    <mergeCell ref="AFO91:AFT91"/>
    <mergeCell ref="AFU91:AFZ91"/>
    <mergeCell ref="AGA91:AGF91"/>
    <mergeCell ref="AGG91:AGL91"/>
    <mergeCell ref="AGM91:AGR91"/>
    <mergeCell ref="AGS91:AGX91"/>
    <mergeCell ref="AGY91:AHD91"/>
    <mergeCell ref="AHE91:AHJ91"/>
    <mergeCell ref="AHK91:AHP91"/>
    <mergeCell ref="AHQ91:AHV91"/>
    <mergeCell ref="AHW91:AIB91"/>
    <mergeCell ref="AIC91:AIH91"/>
    <mergeCell ref="AII91:AIN91"/>
    <mergeCell ref="AIO91:AIT91"/>
    <mergeCell ref="AIU91:AIZ91"/>
    <mergeCell ref="AJA91:AJF91"/>
    <mergeCell ref="AJG91:AJL91"/>
    <mergeCell ref="AJM91:AJR91"/>
    <mergeCell ref="AJS91:AJX91"/>
    <mergeCell ref="AJY91:AKD91"/>
    <mergeCell ref="AKE91:AKJ91"/>
    <mergeCell ref="AKK91:AKP91"/>
    <mergeCell ref="AKQ91:AKV91"/>
    <mergeCell ref="AKW91:ALB91"/>
    <mergeCell ref="ALC91:ALH91"/>
    <mergeCell ref="ALI91:ALN91"/>
    <mergeCell ref="ALO91:ALT91"/>
    <mergeCell ref="ALU91:ALZ91"/>
    <mergeCell ref="AMA91:AMF91"/>
    <mergeCell ref="AMG91:AML91"/>
    <mergeCell ref="AMM91:AMR91"/>
    <mergeCell ref="AMS91:AMX91"/>
    <mergeCell ref="AMY91:AND91"/>
    <mergeCell ref="ANE91:ANJ91"/>
    <mergeCell ref="ANK91:ANP91"/>
    <mergeCell ref="ANQ91:ANV91"/>
    <mergeCell ref="ANW91:AOB91"/>
    <mergeCell ref="AOC91:AOH91"/>
    <mergeCell ref="AOI91:AON91"/>
    <mergeCell ref="AOO91:AOT91"/>
    <mergeCell ref="AOU91:AOZ91"/>
    <mergeCell ref="APA91:APF91"/>
    <mergeCell ref="APG91:APL91"/>
    <mergeCell ref="APM91:APR91"/>
    <mergeCell ref="APS91:APX91"/>
    <mergeCell ref="APY91:AQD91"/>
    <mergeCell ref="AQE91:AQJ91"/>
    <mergeCell ref="AQK91:AQP91"/>
    <mergeCell ref="AQQ91:AQV91"/>
    <mergeCell ref="AQW91:ARB91"/>
    <mergeCell ref="ARC91:ARH91"/>
    <mergeCell ref="ARI91:ARN91"/>
    <mergeCell ref="ARO91:ART91"/>
    <mergeCell ref="ARU91:ARZ91"/>
    <mergeCell ref="ASA91:ASF91"/>
    <mergeCell ref="ASG91:ASL91"/>
    <mergeCell ref="ASM91:ASR91"/>
    <mergeCell ref="ASS91:ASX91"/>
    <mergeCell ref="ASY91:ATD91"/>
    <mergeCell ref="ATE91:ATJ91"/>
    <mergeCell ref="ATK91:ATP91"/>
    <mergeCell ref="ATQ91:ATV91"/>
    <mergeCell ref="ATW91:AUB91"/>
    <mergeCell ref="AUC91:AUH91"/>
    <mergeCell ref="AUI91:AUN91"/>
    <mergeCell ref="AUO91:AUT91"/>
    <mergeCell ref="AUU91:AUZ91"/>
    <mergeCell ref="AVA91:AVF91"/>
    <mergeCell ref="AVG91:AVL91"/>
    <mergeCell ref="AVM91:AVR91"/>
    <mergeCell ref="AVS91:AVX91"/>
    <mergeCell ref="AVY91:AWD91"/>
    <mergeCell ref="AWE91:AWJ91"/>
    <mergeCell ref="AWK91:AWP91"/>
    <mergeCell ref="AWQ91:AWV91"/>
    <mergeCell ref="AWW91:AXB91"/>
    <mergeCell ref="AXC91:AXH91"/>
    <mergeCell ref="AXI91:AXN91"/>
    <mergeCell ref="AXO91:AXT91"/>
    <mergeCell ref="AXU91:AXZ91"/>
    <mergeCell ref="AYA91:AYF91"/>
    <mergeCell ref="AYG91:AYL91"/>
    <mergeCell ref="AYM91:AYR91"/>
    <mergeCell ref="AYS91:AYX91"/>
    <mergeCell ref="AYY91:AZD91"/>
    <mergeCell ref="AZE91:AZJ91"/>
    <mergeCell ref="AZK91:AZP91"/>
    <mergeCell ref="AZQ91:AZV91"/>
    <mergeCell ref="AZW91:BAB91"/>
    <mergeCell ref="BAC91:BAH91"/>
    <mergeCell ref="BAI91:BAN91"/>
    <mergeCell ref="BAO91:BAT91"/>
    <mergeCell ref="BAU91:BAZ91"/>
    <mergeCell ref="BBA91:BBF91"/>
    <mergeCell ref="BBG91:BBL91"/>
    <mergeCell ref="BBM91:BBR91"/>
    <mergeCell ref="BBS91:BBX91"/>
    <mergeCell ref="BBY91:BCD91"/>
    <mergeCell ref="BCE91:BCJ91"/>
    <mergeCell ref="BCK91:BCP91"/>
    <mergeCell ref="BCQ91:BCV91"/>
    <mergeCell ref="BCW91:BDB91"/>
    <mergeCell ref="BDC91:BDH91"/>
    <mergeCell ref="BDI91:BDN91"/>
    <mergeCell ref="BDO91:BDT91"/>
    <mergeCell ref="BDU91:BDZ91"/>
    <mergeCell ref="BEA91:BEF91"/>
    <mergeCell ref="BEG91:BEL91"/>
    <mergeCell ref="BEM91:BER91"/>
    <mergeCell ref="BES91:BEX91"/>
    <mergeCell ref="BEY91:BFD91"/>
    <mergeCell ref="BFE91:BFJ91"/>
    <mergeCell ref="BFK91:BFP91"/>
    <mergeCell ref="BFQ91:BFV91"/>
    <mergeCell ref="BFW91:BGB91"/>
    <mergeCell ref="BGC91:BGH91"/>
    <mergeCell ref="BGI91:BGN91"/>
    <mergeCell ref="BGO91:BGT91"/>
    <mergeCell ref="BGU91:BGZ91"/>
    <mergeCell ref="BHA91:BHF91"/>
    <mergeCell ref="BHG91:BHL91"/>
    <mergeCell ref="BHM91:BHR91"/>
    <mergeCell ref="BHS91:BHX91"/>
    <mergeCell ref="BHY91:BID91"/>
    <mergeCell ref="BIE91:BIJ91"/>
    <mergeCell ref="BIK91:BIP91"/>
    <mergeCell ref="BIQ91:BIV91"/>
    <mergeCell ref="BIW91:BJB91"/>
    <mergeCell ref="BJC91:BJH91"/>
    <mergeCell ref="BJI91:BJN91"/>
    <mergeCell ref="BJO91:BJT91"/>
    <mergeCell ref="BJU91:BJZ91"/>
    <mergeCell ref="BKA91:BKF91"/>
    <mergeCell ref="BKG91:BKL91"/>
    <mergeCell ref="BKM91:BKR91"/>
    <mergeCell ref="BKS91:BKX91"/>
    <mergeCell ref="BKY91:BLD91"/>
    <mergeCell ref="BLE91:BLJ91"/>
    <mergeCell ref="BLK91:BLP91"/>
    <mergeCell ref="BLQ91:BLV91"/>
    <mergeCell ref="BLW91:BMB91"/>
    <mergeCell ref="BMC91:BMH91"/>
    <mergeCell ref="BMI91:BMN91"/>
    <mergeCell ref="BMO91:BMT91"/>
    <mergeCell ref="BMU91:BMZ91"/>
    <mergeCell ref="BNA91:BNF91"/>
    <mergeCell ref="BNG91:BNL91"/>
    <mergeCell ref="BNM91:BNR91"/>
    <mergeCell ref="BNS91:BNX91"/>
    <mergeCell ref="BNY91:BOD91"/>
    <mergeCell ref="BOE91:BOJ91"/>
    <mergeCell ref="BOK91:BOP91"/>
    <mergeCell ref="BOQ91:BOV91"/>
    <mergeCell ref="BOW91:BPB91"/>
    <mergeCell ref="BPC91:BPH91"/>
    <mergeCell ref="BPI91:BPN91"/>
    <mergeCell ref="BPO91:BPT91"/>
    <mergeCell ref="BPU91:BPZ91"/>
    <mergeCell ref="BQA91:BQF91"/>
    <mergeCell ref="BQG91:BQL91"/>
    <mergeCell ref="BQM91:BQR91"/>
    <mergeCell ref="BQS91:BQX91"/>
    <mergeCell ref="BQY91:BRD91"/>
    <mergeCell ref="BRE91:BRJ91"/>
    <mergeCell ref="BRK91:BRP91"/>
    <mergeCell ref="BRQ91:BRV91"/>
    <mergeCell ref="BRW91:BSB91"/>
    <mergeCell ref="BSC91:BSH91"/>
    <mergeCell ref="BSI91:BSN91"/>
    <mergeCell ref="BSO91:BST91"/>
    <mergeCell ref="BSU91:BSZ91"/>
    <mergeCell ref="BTA91:BTF91"/>
    <mergeCell ref="BTG91:BTL91"/>
    <mergeCell ref="BTM91:BTR91"/>
    <mergeCell ref="BTS91:BTX91"/>
    <mergeCell ref="BTY91:BUD91"/>
    <mergeCell ref="BUE91:BUJ91"/>
    <mergeCell ref="BUK91:BUP91"/>
    <mergeCell ref="BUQ91:BUV91"/>
    <mergeCell ref="BUW91:BVB91"/>
    <mergeCell ref="BVC91:BVH91"/>
    <mergeCell ref="BVI91:BVN91"/>
    <mergeCell ref="BVO91:BVT91"/>
    <mergeCell ref="BVU91:BVZ91"/>
    <mergeCell ref="BWA91:BWF91"/>
    <mergeCell ref="BWG91:BWL91"/>
    <mergeCell ref="BWM91:BWR91"/>
    <mergeCell ref="BWS91:BWX91"/>
    <mergeCell ref="BWY91:BXD91"/>
    <mergeCell ref="BXE91:BXJ91"/>
    <mergeCell ref="BXK91:BXP91"/>
    <mergeCell ref="BXQ91:BXV91"/>
    <mergeCell ref="BXW91:BYB91"/>
    <mergeCell ref="BYC91:BYH91"/>
    <mergeCell ref="BYI91:BYN91"/>
    <mergeCell ref="BYO91:BYT91"/>
    <mergeCell ref="BYU91:BYZ91"/>
    <mergeCell ref="BZA91:BZF91"/>
    <mergeCell ref="BZG91:BZL91"/>
    <mergeCell ref="BZM91:BZR91"/>
    <mergeCell ref="BZS91:BZX91"/>
    <mergeCell ref="BZY91:CAD91"/>
    <mergeCell ref="CAE91:CAJ91"/>
    <mergeCell ref="CAK91:CAP91"/>
    <mergeCell ref="CAQ91:CAV91"/>
    <mergeCell ref="CAW91:CBB91"/>
    <mergeCell ref="CBC91:CBH91"/>
    <mergeCell ref="CBI91:CBN91"/>
    <mergeCell ref="CBO91:CBT91"/>
    <mergeCell ref="CBU91:CBZ91"/>
    <mergeCell ref="CCA91:CCF91"/>
    <mergeCell ref="CCG91:CCL91"/>
    <mergeCell ref="CCM91:CCR91"/>
    <mergeCell ref="CCS91:CCX91"/>
    <mergeCell ref="CCY91:CDD91"/>
    <mergeCell ref="CDE91:CDJ91"/>
    <mergeCell ref="CDK91:CDP91"/>
    <mergeCell ref="CDQ91:CDV91"/>
    <mergeCell ref="CDW91:CEB91"/>
    <mergeCell ref="CEC91:CEH91"/>
    <mergeCell ref="CEI91:CEN91"/>
    <mergeCell ref="CEO91:CET91"/>
    <mergeCell ref="CEU91:CEZ91"/>
    <mergeCell ref="CFA91:CFF91"/>
    <mergeCell ref="CFG91:CFL91"/>
    <mergeCell ref="CFM91:CFR91"/>
    <mergeCell ref="CFS91:CFX91"/>
    <mergeCell ref="CFY91:CGD91"/>
    <mergeCell ref="CGE91:CGJ91"/>
    <mergeCell ref="CGK91:CGP91"/>
    <mergeCell ref="CGQ91:CGV91"/>
    <mergeCell ref="CGW91:CHB91"/>
    <mergeCell ref="CHC91:CHH91"/>
    <mergeCell ref="CHI91:CHN91"/>
    <mergeCell ref="CHO91:CHT91"/>
    <mergeCell ref="CHU91:CHZ91"/>
    <mergeCell ref="CIA91:CIF91"/>
    <mergeCell ref="CIG91:CIL91"/>
    <mergeCell ref="CIM91:CIR91"/>
    <mergeCell ref="CIS91:CIX91"/>
    <mergeCell ref="CIY91:CJD91"/>
    <mergeCell ref="CJE91:CJJ91"/>
    <mergeCell ref="CJK91:CJP91"/>
    <mergeCell ref="CJQ91:CJV91"/>
    <mergeCell ref="CJW91:CKB91"/>
    <mergeCell ref="CKC91:CKH91"/>
    <mergeCell ref="CKI91:CKN91"/>
    <mergeCell ref="CKO91:CKT91"/>
    <mergeCell ref="CKU91:CKZ91"/>
    <mergeCell ref="CLA91:CLF91"/>
    <mergeCell ref="CLG91:CLL91"/>
    <mergeCell ref="CLM91:CLR91"/>
    <mergeCell ref="CLS91:CLX91"/>
    <mergeCell ref="CLY91:CMD91"/>
    <mergeCell ref="CME91:CMJ91"/>
    <mergeCell ref="CMK91:CMP91"/>
    <mergeCell ref="CMQ91:CMV91"/>
    <mergeCell ref="CMW91:CNB91"/>
    <mergeCell ref="CNC91:CNH91"/>
    <mergeCell ref="CNI91:CNN91"/>
    <mergeCell ref="CNO91:CNT91"/>
    <mergeCell ref="CNU91:CNZ91"/>
    <mergeCell ref="COA91:COF91"/>
    <mergeCell ref="COG91:COL91"/>
    <mergeCell ref="COM91:COR91"/>
    <mergeCell ref="COS91:COX91"/>
    <mergeCell ref="COY91:CPD91"/>
    <mergeCell ref="CPE91:CPJ91"/>
    <mergeCell ref="CPK91:CPP91"/>
    <mergeCell ref="CPQ91:CPV91"/>
    <mergeCell ref="CPW91:CQB91"/>
    <mergeCell ref="CQC91:CQH91"/>
    <mergeCell ref="CQI91:CQN91"/>
    <mergeCell ref="CQO91:CQT91"/>
    <mergeCell ref="CQU91:CQZ91"/>
    <mergeCell ref="CRA91:CRF91"/>
    <mergeCell ref="CRG91:CRL91"/>
    <mergeCell ref="CRM91:CRR91"/>
    <mergeCell ref="CRS91:CRX91"/>
    <mergeCell ref="CRY91:CSD91"/>
    <mergeCell ref="CSE91:CSJ91"/>
    <mergeCell ref="CSK91:CSP91"/>
    <mergeCell ref="CSQ91:CSV91"/>
    <mergeCell ref="CSW91:CTB91"/>
    <mergeCell ref="CTC91:CTH91"/>
    <mergeCell ref="CTI91:CTN91"/>
    <mergeCell ref="CTO91:CTT91"/>
    <mergeCell ref="CTU91:CTZ91"/>
    <mergeCell ref="CUA91:CUF91"/>
    <mergeCell ref="CUG91:CUL91"/>
    <mergeCell ref="CUM91:CUR91"/>
    <mergeCell ref="CUS91:CUX91"/>
    <mergeCell ref="CUY91:CVD91"/>
    <mergeCell ref="CVE91:CVJ91"/>
    <mergeCell ref="CVK91:CVP91"/>
    <mergeCell ref="CVQ91:CVV91"/>
    <mergeCell ref="CVW91:CWB91"/>
    <mergeCell ref="CWC91:CWH91"/>
    <mergeCell ref="CWI91:CWN91"/>
    <mergeCell ref="CWO91:CWT91"/>
    <mergeCell ref="CWU91:CWZ91"/>
    <mergeCell ref="CXA91:CXF91"/>
    <mergeCell ref="CXG91:CXL91"/>
    <mergeCell ref="CXM91:CXR91"/>
    <mergeCell ref="CXS91:CXX91"/>
    <mergeCell ref="CXY91:CYD91"/>
    <mergeCell ref="CYE91:CYJ91"/>
    <mergeCell ref="CYK91:CYP91"/>
    <mergeCell ref="CYQ91:CYV91"/>
    <mergeCell ref="CYW91:CZB91"/>
    <mergeCell ref="CZC91:CZH91"/>
    <mergeCell ref="CZI91:CZN91"/>
    <mergeCell ref="CZO91:CZT91"/>
    <mergeCell ref="CZU91:CZZ91"/>
    <mergeCell ref="DAA91:DAF91"/>
    <mergeCell ref="DAG91:DAL91"/>
    <mergeCell ref="DAM91:DAR91"/>
    <mergeCell ref="DAS91:DAX91"/>
    <mergeCell ref="DAY91:DBD91"/>
    <mergeCell ref="DBE91:DBJ91"/>
    <mergeCell ref="DBK91:DBP91"/>
    <mergeCell ref="DBQ91:DBV91"/>
    <mergeCell ref="DBW91:DCB91"/>
    <mergeCell ref="DCC91:DCH91"/>
    <mergeCell ref="DCI91:DCN91"/>
    <mergeCell ref="DCO91:DCT91"/>
    <mergeCell ref="DCU91:DCZ91"/>
    <mergeCell ref="DDA91:DDF91"/>
    <mergeCell ref="DDG91:DDL91"/>
    <mergeCell ref="DDM91:DDR91"/>
    <mergeCell ref="DDS91:DDX91"/>
    <mergeCell ref="DDY91:DED91"/>
    <mergeCell ref="DEE91:DEJ91"/>
    <mergeCell ref="DEK91:DEP91"/>
    <mergeCell ref="DEQ91:DEV91"/>
    <mergeCell ref="DEW91:DFB91"/>
    <mergeCell ref="DFC91:DFH91"/>
    <mergeCell ref="DFI91:DFN91"/>
    <mergeCell ref="DFO91:DFT91"/>
    <mergeCell ref="DFU91:DFZ91"/>
    <mergeCell ref="DGA91:DGF91"/>
    <mergeCell ref="DGG91:DGL91"/>
    <mergeCell ref="DGM91:DGR91"/>
    <mergeCell ref="DGS91:DGX91"/>
    <mergeCell ref="DGY91:DHD91"/>
    <mergeCell ref="DHE91:DHJ91"/>
    <mergeCell ref="DHK91:DHP91"/>
    <mergeCell ref="DHQ91:DHV91"/>
    <mergeCell ref="DHW91:DIB91"/>
    <mergeCell ref="DIC91:DIH91"/>
    <mergeCell ref="DII91:DIN91"/>
    <mergeCell ref="DIO91:DIT91"/>
    <mergeCell ref="DIU91:DIZ91"/>
    <mergeCell ref="DJA91:DJF91"/>
    <mergeCell ref="DJG91:DJL91"/>
    <mergeCell ref="DJM91:DJR91"/>
    <mergeCell ref="DJS91:DJX91"/>
    <mergeCell ref="DJY91:DKD91"/>
    <mergeCell ref="DKE91:DKJ91"/>
    <mergeCell ref="DKK91:DKP91"/>
    <mergeCell ref="DKQ91:DKV91"/>
    <mergeCell ref="DKW91:DLB91"/>
    <mergeCell ref="DLC91:DLH91"/>
    <mergeCell ref="DLI91:DLN91"/>
    <mergeCell ref="DLO91:DLT91"/>
    <mergeCell ref="DLU91:DLZ91"/>
    <mergeCell ref="DMA91:DMF91"/>
    <mergeCell ref="DMG91:DML91"/>
    <mergeCell ref="DMM91:DMR91"/>
    <mergeCell ref="DMS91:DMX91"/>
    <mergeCell ref="DMY91:DND91"/>
    <mergeCell ref="DNE91:DNJ91"/>
    <mergeCell ref="DNK91:DNP91"/>
    <mergeCell ref="DNQ91:DNV91"/>
    <mergeCell ref="DNW91:DOB91"/>
    <mergeCell ref="DOC91:DOH91"/>
    <mergeCell ref="DOI91:DON91"/>
    <mergeCell ref="DOO91:DOT91"/>
    <mergeCell ref="DOU91:DOZ91"/>
    <mergeCell ref="DPA91:DPF91"/>
    <mergeCell ref="DPG91:DPL91"/>
    <mergeCell ref="DPM91:DPR91"/>
    <mergeCell ref="DPS91:DPX91"/>
    <mergeCell ref="DPY91:DQD91"/>
    <mergeCell ref="DQE91:DQJ91"/>
    <mergeCell ref="DQK91:DQP91"/>
    <mergeCell ref="DQQ91:DQV91"/>
    <mergeCell ref="DQW91:DRB91"/>
    <mergeCell ref="DRC91:DRH91"/>
    <mergeCell ref="DRI91:DRN91"/>
    <mergeCell ref="DRO91:DRT91"/>
    <mergeCell ref="DRU91:DRZ91"/>
    <mergeCell ref="DSA91:DSF91"/>
    <mergeCell ref="DSG91:DSL91"/>
    <mergeCell ref="DSM91:DSR91"/>
    <mergeCell ref="DSS91:DSX91"/>
    <mergeCell ref="DSY91:DTD91"/>
    <mergeCell ref="DTE91:DTJ91"/>
    <mergeCell ref="DTK91:DTP91"/>
    <mergeCell ref="DTQ91:DTV91"/>
    <mergeCell ref="DTW91:DUB91"/>
    <mergeCell ref="DUC91:DUH91"/>
    <mergeCell ref="DUI91:DUN91"/>
    <mergeCell ref="DUO91:DUT91"/>
    <mergeCell ref="DUU91:DUZ91"/>
    <mergeCell ref="DVA91:DVF91"/>
    <mergeCell ref="DVG91:DVL91"/>
    <mergeCell ref="DVM91:DVR91"/>
    <mergeCell ref="DVS91:DVX91"/>
    <mergeCell ref="DVY91:DWD91"/>
    <mergeCell ref="DWE91:DWJ91"/>
    <mergeCell ref="DWK91:DWP91"/>
    <mergeCell ref="DWQ91:DWV91"/>
    <mergeCell ref="DWW91:DXB91"/>
    <mergeCell ref="DXC91:DXH91"/>
    <mergeCell ref="DXI91:DXN91"/>
    <mergeCell ref="DXO91:DXT91"/>
    <mergeCell ref="DXU91:DXZ91"/>
    <mergeCell ref="DYA91:DYF91"/>
    <mergeCell ref="DYG91:DYL91"/>
    <mergeCell ref="DYM91:DYR91"/>
    <mergeCell ref="DYS91:DYX91"/>
    <mergeCell ref="DYY91:DZD91"/>
    <mergeCell ref="DZE91:DZJ91"/>
    <mergeCell ref="DZK91:DZP91"/>
    <mergeCell ref="DZQ91:DZV91"/>
    <mergeCell ref="DZW91:EAB91"/>
    <mergeCell ref="EAC91:EAH91"/>
    <mergeCell ref="EAI91:EAN91"/>
    <mergeCell ref="EAO91:EAT91"/>
    <mergeCell ref="EAU91:EAZ91"/>
    <mergeCell ref="EBA91:EBF91"/>
    <mergeCell ref="EBG91:EBL91"/>
    <mergeCell ref="EBM91:EBR91"/>
    <mergeCell ref="EBS91:EBX91"/>
    <mergeCell ref="EBY91:ECD91"/>
    <mergeCell ref="ECE91:ECJ91"/>
    <mergeCell ref="ECK91:ECP91"/>
    <mergeCell ref="ECQ91:ECV91"/>
    <mergeCell ref="ECW91:EDB91"/>
    <mergeCell ref="EDC91:EDH91"/>
    <mergeCell ref="EDI91:EDN91"/>
    <mergeCell ref="EDO91:EDT91"/>
    <mergeCell ref="EDU91:EDZ91"/>
    <mergeCell ref="EEA91:EEF91"/>
    <mergeCell ref="EEG91:EEL91"/>
    <mergeCell ref="EEM91:EER91"/>
    <mergeCell ref="EES91:EEX91"/>
    <mergeCell ref="EEY91:EFD91"/>
    <mergeCell ref="EFE91:EFJ91"/>
    <mergeCell ref="EFK91:EFP91"/>
    <mergeCell ref="EFQ91:EFV91"/>
    <mergeCell ref="EFW91:EGB91"/>
    <mergeCell ref="EGC91:EGH91"/>
    <mergeCell ref="EGI91:EGN91"/>
    <mergeCell ref="EGO91:EGT91"/>
    <mergeCell ref="EGU91:EGZ91"/>
    <mergeCell ref="EHA91:EHF91"/>
    <mergeCell ref="EHG91:EHL91"/>
    <mergeCell ref="EHM91:EHR91"/>
    <mergeCell ref="EHS91:EHX91"/>
    <mergeCell ref="EHY91:EID91"/>
    <mergeCell ref="EIE91:EIJ91"/>
    <mergeCell ref="EIK91:EIP91"/>
    <mergeCell ref="EIQ91:EIV91"/>
    <mergeCell ref="EIW91:EJB91"/>
    <mergeCell ref="EJC91:EJH91"/>
    <mergeCell ref="EJI91:EJN91"/>
    <mergeCell ref="EJO91:EJT91"/>
    <mergeCell ref="EJU91:EJZ91"/>
    <mergeCell ref="EKA91:EKF91"/>
    <mergeCell ref="EKG91:EKL91"/>
    <mergeCell ref="EKM91:EKR91"/>
    <mergeCell ref="EKS91:EKX91"/>
    <mergeCell ref="EKY91:ELD91"/>
    <mergeCell ref="ELE91:ELJ91"/>
    <mergeCell ref="ELK91:ELP91"/>
    <mergeCell ref="ELQ91:ELV91"/>
    <mergeCell ref="ELW91:EMB91"/>
    <mergeCell ref="EMC91:EMH91"/>
    <mergeCell ref="EMI91:EMN91"/>
    <mergeCell ref="EMO91:EMT91"/>
    <mergeCell ref="EMU91:EMZ91"/>
    <mergeCell ref="ENA91:ENF91"/>
    <mergeCell ref="ENG91:ENL91"/>
    <mergeCell ref="ENM91:ENR91"/>
    <mergeCell ref="ENS91:ENX91"/>
    <mergeCell ref="ENY91:EOD91"/>
    <mergeCell ref="EOE91:EOJ91"/>
    <mergeCell ref="EOK91:EOP91"/>
    <mergeCell ref="EOQ91:EOV91"/>
    <mergeCell ref="EOW91:EPB91"/>
    <mergeCell ref="EPC91:EPH91"/>
    <mergeCell ref="EPI91:EPN91"/>
    <mergeCell ref="EPO91:EPT91"/>
    <mergeCell ref="EPU91:EPZ91"/>
    <mergeCell ref="EQA91:EQF91"/>
    <mergeCell ref="EQG91:EQL91"/>
    <mergeCell ref="EQM91:EQR91"/>
    <mergeCell ref="EQS91:EQX91"/>
    <mergeCell ref="EQY91:ERD91"/>
    <mergeCell ref="ERE91:ERJ91"/>
    <mergeCell ref="ERK91:ERP91"/>
    <mergeCell ref="ERQ91:ERV91"/>
    <mergeCell ref="ERW91:ESB91"/>
    <mergeCell ref="ESC91:ESH91"/>
    <mergeCell ref="ESI91:ESN91"/>
    <mergeCell ref="ESO91:EST91"/>
    <mergeCell ref="ESU91:ESZ91"/>
    <mergeCell ref="ETA91:ETF91"/>
    <mergeCell ref="ETG91:ETL91"/>
    <mergeCell ref="ETM91:ETR91"/>
    <mergeCell ref="ETS91:ETX91"/>
    <mergeCell ref="ETY91:EUD91"/>
    <mergeCell ref="EUE91:EUJ91"/>
    <mergeCell ref="EUK91:EUP91"/>
    <mergeCell ref="EUQ91:EUV91"/>
    <mergeCell ref="EUW91:EVB91"/>
    <mergeCell ref="EVC91:EVH91"/>
    <mergeCell ref="EVI91:EVN91"/>
    <mergeCell ref="EVO91:EVT91"/>
    <mergeCell ref="EVU91:EVZ91"/>
    <mergeCell ref="EWA91:EWF91"/>
    <mergeCell ref="EWG91:EWL91"/>
    <mergeCell ref="EWM91:EWR91"/>
    <mergeCell ref="EWS91:EWX91"/>
    <mergeCell ref="EWY91:EXD91"/>
    <mergeCell ref="EXE91:EXJ91"/>
    <mergeCell ref="EXK91:EXP91"/>
    <mergeCell ref="EXQ91:EXV91"/>
    <mergeCell ref="EXW91:EYB91"/>
    <mergeCell ref="EYC91:EYH91"/>
    <mergeCell ref="EYI91:EYN91"/>
    <mergeCell ref="EYO91:EYT91"/>
    <mergeCell ref="EYU91:EYZ91"/>
    <mergeCell ref="EZA91:EZF91"/>
    <mergeCell ref="EZG91:EZL91"/>
    <mergeCell ref="EZM91:EZR91"/>
    <mergeCell ref="EZS91:EZX91"/>
    <mergeCell ref="EZY91:FAD91"/>
    <mergeCell ref="FAE91:FAJ91"/>
    <mergeCell ref="FAK91:FAP91"/>
    <mergeCell ref="FAQ91:FAV91"/>
    <mergeCell ref="FAW91:FBB91"/>
    <mergeCell ref="FBC91:FBH91"/>
    <mergeCell ref="FBI91:FBN91"/>
    <mergeCell ref="FBO91:FBT91"/>
    <mergeCell ref="FBU91:FBZ91"/>
    <mergeCell ref="FCA91:FCF91"/>
    <mergeCell ref="FCG91:FCL91"/>
    <mergeCell ref="FCM91:FCR91"/>
    <mergeCell ref="FCS91:FCX91"/>
    <mergeCell ref="FCY91:FDD91"/>
    <mergeCell ref="FDE91:FDJ91"/>
    <mergeCell ref="FDK91:FDP91"/>
    <mergeCell ref="FDQ91:FDV91"/>
    <mergeCell ref="FDW91:FEB91"/>
    <mergeCell ref="FEC91:FEH91"/>
    <mergeCell ref="FEI91:FEN91"/>
    <mergeCell ref="FEO91:FET91"/>
    <mergeCell ref="FEU91:FEZ91"/>
    <mergeCell ref="FFA91:FFF91"/>
    <mergeCell ref="FFG91:FFL91"/>
    <mergeCell ref="FFM91:FFR91"/>
    <mergeCell ref="FFS91:FFX91"/>
    <mergeCell ref="FFY91:FGD91"/>
    <mergeCell ref="FGE91:FGJ91"/>
    <mergeCell ref="FGK91:FGP91"/>
    <mergeCell ref="FGQ91:FGV91"/>
    <mergeCell ref="FGW91:FHB91"/>
    <mergeCell ref="FHC91:FHH91"/>
    <mergeCell ref="FHI91:FHN91"/>
    <mergeCell ref="FHO91:FHT91"/>
    <mergeCell ref="FHU91:FHZ91"/>
    <mergeCell ref="FIA91:FIF91"/>
    <mergeCell ref="FIG91:FIL91"/>
    <mergeCell ref="FIM91:FIR91"/>
    <mergeCell ref="FIS91:FIX91"/>
    <mergeCell ref="FIY91:FJD91"/>
    <mergeCell ref="FJE91:FJJ91"/>
    <mergeCell ref="FJK91:FJP91"/>
    <mergeCell ref="FJQ91:FJV91"/>
    <mergeCell ref="FJW91:FKB91"/>
    <mergeCell ref="FKC91:FKH91"/>
    <mergeCell ref="FKI91:FKN91"/>
    <mergeCell ref="FKO91:FKT91"/>
    <mergeCell ref="FKU91:FKZ91"/>
    <mergeCell ref="FLA91:FLF91"/>
    <mergeCell ref="FLG91:FLL91"/>
    <mergeCell ref="FLM91:FLR91"/>
    <mergeCell ref="FLS91:FLX91"/>
    <mergeCell ref="FLY91:FMD91"/>
    <mergeCell ref="FME91:FMJ91"/>
    <mergeCell ref="FMK91:FMP91"/>
    <mergeCell ref="FMQ91:FMV91"/>
    <mergeCell ref="FMW91:FNB91"/>
    <mergeCell ref="FNC91:FNH91"/>
    <mergeCell ref="FNI91:FNN91"/>
    <mergeCell ref="FNO91:FNT91"/>
    <mergeCell ref="FNU91:FNZ91"/>
    <mergeCell ref="FOA91:FOF91"/>
    <mergeCell ref="FOG91:FOL91"/>
    <mergeCell ref="FOM91:FOR91"/>
    <mergeCell ref="FOS91:FOX91"/>
    <mergeCell ref="FOY91:FPD91"/>
    <mergeCell ref="FPE91:FPJ91"/>
    <mergeCell ref="FPK91:FPP91"/>
    <mergeCell ref="FPQ91:FPV91"/>
    <mergeCell ref="FPW91:FQB91"/>
    <mergeCell ref="FQC91:FQH91"/>
    <mergeCell ref="FQI91:FQN91"/>
    <mergeCell ref="FQO91:FQT91"/>
    <mergeCell ref="FQU91:FQZ91"/>
    <mergeCell ref="FRA91:FRF91"/>
    <mergeCell ref="FRG91:FRL91"/>
    <mergeCell ref="FRM91:FRR91"/>
    <mergeCell ref="FRS91:FRX91"/>
    <mergeCell ref="FRY91:FSD91"/>
    <mergeCell ref="FSE91:FSJ91"/>
    <mergeCell ref="FSK91:FSP91"/>
    <mergeCell ref="FSQ91:FSV91"/>
    <mergeCell ref="FSW91:FTB91"/>
    <mergeCell ref="FTC91:FTH91"/>
    <mergeCell ref="FTI91:FTN91"/>
    <mergeCell ref="FTO91:FTT91"/>
    <mergeCell ref="FTU91:FTZ91"/>
    <mergeCell ref="FUA91:FUF91"/>
    <mergeCell ref="FUG91:FUL91"/>
    <mergeCell ref="FUM91:FUR91"/>
    <mergeCell ref="FUS91:FUX91"/>
    <mergeCell ref="FUY91:FVD91"/>
    <mergeCell ref="FVE91:FVJ91"/>
    <mergeCell ref="FVK91:FVP91"/>
    <mergeCell ref="FVQ91:FVV91"/>
    <mergeCell ref="FVW91:FWB91"/>
    <mergeCell ref="FWC91:FWH91"/>
    <mergeCell ref="FWI91:FWN91"/>
    <mergeCell ref="FWO91:FWT91"/>
    <mergeCell ref="FWU91:FWZ91"/>
    <mergeCell ref="FXA91:FXF91"/>
    <mergeCell ref="FXG91:FXL91"/>
    <mergeCell ref="FXM91:FXR91"/>
    <mergeCell ref="FXS91:FXX91"/>
    <mergeCell ref="FXY91:FYD91"/>
    <mergeCell ref="FYE91:FYJ91"/>
    <mergeCell ref="FYK91:FYP91"/>
    <mergeCell ref="FYQ91:FYV91"/>
    <mergeCell ref="FYW91:FZB91"/>
    <mergeCell ref="FZC91:FZH91"/>
    <mergeCell ref="FZI91:FZN91"/>
    <mergeCell ref="FZO91:FZT91"/>
    <mergeCell ref="FZU91:FZZ91"/>
    <mergeCell ref="GAA91:GAF91"/>
    <mergeCell ref="GAG91:GAL91"/>
    <mergeCell ref="GAM91:GAR91"/>
    <mergeCell ref="GAS91:GAX91"/>
    <mergeCell ref="GAY91:GBD91"/>
    <mergeCell ref="GBE91:GBJ91"/>
    <mergeCell ref="GBK91:GBP91"/>
    <mergeCell ref="GBQ91:GBV91"/>
    <mergeCell ref="GBW91:GCB91"/>
    <mergeCell ref="GCC91:GCH91"/>
    <mergeCell ref="GCI91:GCN91"/>
    <mergeCell ref="GCO91:GCT91"/>
    <mergeCell ref="GCU91:GCZ91"/>
    <mergeCell ref="GDA91:GDF91"/>
    <mergeCell ref="GDG91:GDL91"/>
    <mergeCell ref="GDM91:GDR91"/>
    <mergeCell ref="GDS91:GDX91"/>
    <mergeCell ref="GDY91:GED91"/>
    <mergeCell ref="GEE91:GEJ91"/>
    <mergeCell ref="GEK91:GEP91"/>
    <mergeCell ref="GEQ91:GEV91"/>
    <mergeCell ref="GEW91:GFB91"/>
    <mergeCell ref="GFC91:GFH91"/>
    <mergeCell ref="GFI91:GFN91"/>
    <mergeCell ref="GFO91:GFT91"/>
    <mergeCell ref="GFU91:GFZ91"/>
    <mergeCell ref="GGA91:GGF91"/>
    <mergeCell ref="GGG91:GGL91"/>
    <mergeCell ref="GGM91:GGR91"/>
    <mergeCell ref="GGS91:GGX91"/>
    <mergeCell ref="GGY91:GHD91"/>
    <mergeCell ref="GHE91:GHJ91"/>
    <mergeCell ref="GHK91:GHP91"/>
    <mergeCell ref="GHQ91:GHV91"/>
    <mergeCell ref="GHW91:GIB91"/>
    <mergeCell ref="GIC91:GIH91"/>
    <mergeCell ref="GII91:GIN91"/>
    <mergeCell ref="GIO91:GIT91"/>
    <mergeCell ref="GIU91:GIZ91"/>
    <mergeCell ref="GJA91:GJF91"/>
    <mergeCell ref="GJG91:GJL91"/>
    <mergeCell ref="GJM91:GJR91"/>
    <mergeCell ref="GJS91:GJX91"/>
    <mergeCell ref="GJY91:GKD91"/>
    <mergeCell ref="GKE91:GKJ91"/>
    <mergeCell ref="GKK91:GKP91"/>
    <mergeCell ref="GKQ91:GKV91"/>
    <mergeCell ref="GKW91:GLB91"/>
    <mergeCell ref="GLC91:GLH91"/>
    <mergeCell ref="GLI91:GLN91"/>
    <mergeCell ref="GLO91:GLT91"/>
    <mergeCell ref="GLU91:GLZ91"/>
    <mergeCell ref="GMA91:GMF91"/>
    <mergeCell ref="GMG91:GML91"/>
    <mergeCell ref="GMM91:GMR91"/>
    <mergeCell ref="GMS91:GMX91"/>
    <mergeCell ref="GMY91:GND91"/>
    <mergeCell ref="GNE91:GNJ91"/>
    <mergeCell ref="GNK91:GNP91"/>
    <mergeCell ref="GNQ91:GNV91"/>
    <mergeCell ref="GNW91:GOB91"/>
    <mergeCell ref="GOC91:GOH91"/>
    <mergeCell ref="GOI91:GON91"/>
    <mergeCell ref="GOO91:GOT91"/>
    <mergeCell ref="GOU91:GOZ91"/>
    <mergeCell ref="GPA91:GPF91"/>
    <mergeCell ref="GPG91:GPL91"/>
    <mergeCell ref="GPM91:GPR91"/>
    <mergeCell ref="GPS91:GPX91"/>
    <mergeCell ref="GPY91:GQD91"/>
    <mergeCell ref="GQE91:GQJ91"/>
    <mergeCell ref="GQK91:GQP91"/>
    <mergeCell ref="GQQ91:GQV91"/>
    <mergeCell ref="GQW91:GRB91"/>
    <mergeCell ref="GRC91:GRH91"/>
    <mergeCell ref="GRI91:GRN91"/>
    <mergeCell ref="GRO91:GRT91"/>
    <mergeCell ref="GRU91:GRZ91"/>
    <mergeCell ref="GSA91:GSF91"/>
    <mergeCell ref="GSG91:GSL91"/>
    <mergeCell ref="GSM91:GSR91"/>
    <mergeCell ref="GSS91:GSX91"/>
    <mergeCell ref="GSY91:GTD91"/>
    <mergeCell ref="GTE91:GTJ91"/>
    <mergeCell ref="GTK91:GTP91"/>
    <mergeCell ref="GTQ91:GTV91"/>
    <mergeCell ref="GTW91:GUB91"/>
    <mergeCell ref="GUC91:GUH91"/>
    <mergeCell ref="GUI91:GUN91"/>
    <mergeCell ref="GUO91:GUT91"/>
    <mergeCell ref="GUU91:GUZ91"/>
    <mergeCell ref="GVA91:GVF91"/>
    <mergeCell ref="GVG91:GVL91"/>
    <mergeCell ref="GVM91:GVR91"/>
    <mergeCell ref="GVS91:GVX91"/>
    <mergeCell ref="GVY91:GWD91"/>
    <mergeCell ref="GWE91:GWJ91"/>
    <mergeCell ref="GWK91:GWP91"/>
    <mergeCell ref="GWQ91:GWV91"/>
    <mergeCell ref="GWW91:GXB91"/>
    <mergeCell ref="GXC91:GXH91"/>
    <mergeCell ref="GXI91:GXN91"/>
    <mergeCell ref="GXO91:GXT91"/>
    <mergeCell ref="GXU91:GXZ91"/>
    <mergeCell ref="GYA91:GYF91"/>
    <mergeCell ref="GYG91:GYL91"/>
    <mergeCell ref="GYM91:GYR91"/>
    <mergeCell ref="GYS91:GYX91"/>
    <mergeCell ref="GYY91:GZD91"/>
    <mergeCell ref="GZE91:GZJ91"/>
    <mergeCell ref="GZK91:GZP91"/>
    <mergeCell ref="GZQ91:GZV91"/>
    <mergeCell ref="GZW91:HAB91"/>
    <mergeCell ref="HAC91:HAH91"/>
    <mergeCell ref="HAI91:HAN91"/>
    <mergeCell ref="HAO91:HAT91"/>
    <mergeCell ref="HAU91:HAZ91"/>
    <mergeCell ref="HBA91:HBF91"/>
    <mergeCell ref="HBG91:HBL91"/>
    <mergeCell ref="HBM91:HBR91"/>
    <mergeCell ref="HBS91:HBX91"/>
    <mergeCell ref="HBY91:HCD91"/>
    <mergeCell ref="HCE91:HCJ91"/>
    <mergeCell ref="HCK91:HCP91"/>
    <mergeCell ref="HCQ91:HCV91"/>
    <mergeCell ref="HCW91:HDB91"/>
    <mergeCell ref="HDC91:HDH91"/>
    <mergeCell ref="HDI91:HDN91"/>
    <mergeCell ref="HDO91:HDT91"/>
    <mergeCell ref="HDU91:HDZ91"/>
    <mergeCell ref="HEA91:HEF91"/>
    <mergeCell ref="HEG91:HEL91"/>
    <mergeCell ref="HEM91:HER91"/>
    <mergeCell ref="HES91:HEX91"/>
    <mergeCell ref="HEY91:HFD91"/>
    <mergeCell ref="HFE91:HFJ91"/>
    <mergeCell ref="HFK91:HFP91"/>
    <mergeCell ref="HFQ91:HFV91"/>
    <mergeCell ref="HFW91:HGB91"/>
    <mergeCell ref="HGC91:HGH91"/>
    <mergeCell ref="HGI91:HGN91"/>
    <mergeCell ref="HGO91:HGT91"/>
    <mergeCell ref="HGU91:HGZ91"/>
    <mergeCell ref="HHA91:HHF91"/>
    <mergeCell ref="HHG91:HHL91"/>
    <mergeCell ref="HHM91:HHR91"/>
    <mergeCell ref="HHS91:HHX91"/>
    <mergeCell ref="HHY91:HID91"/>
    <mergeCell ref="HIE91:HIJ91"/>
    <mergeCell ref="HIK91:HIP91"/>
    <mergeCell ref="HIQ91:HIV91"/>
    <mergeCell ref="HIW91:HJB91"/>
    <mergeCell ref="HJC91:HJH91"/>
    <mergeCell ref="HJI91:HJN91"/>
    <mergeCell ref="HJO91:HJT91"/>
    <mergeCell ref="HJU91:HJZ91"/>
    <mergeCell ref="HKA91:HKF91"/>
    <mergeCell ref="HKG91:HKL91"/>
    <mergeCell ref="HKM91:HKR91"/>
    <mergeCell ref="HKS91:HKX91"/>
    <mergeCell ref="HKY91:HLD91"/>
    <mergeCell ref="HLE91:HLJ91"/>
    <mergeCell ref="HLK91:HLP91"/>
    <mergeCell ref="HLQ91:HLV91"/>
    <mergeCell ref="HLW91:HMB91"/>
    <mergeCell ref="HMC91:HMH91"/>
    <mergeCell ref="HMI91:HMN91"/>
    <mergeCell ref="HMO91:HMT91"/>
    <mergeCell ref="HMU91:HMZ91"/>
    <mergeCell ref="HNA91:HNF91"/>
    <mergeCell ref="HNG91:HNL91"/>
    <mergeCell ref="HNM91:HNR91"/>
    <mergeCell ref="HNS91:HNX91"/>
    <mergeCell ref="HNY91:HOD91"/>
    <mergeCell ref="HOE91:HOJ91"/>
    <mergeCell ref="HOK91:HOP91"/>
    <mergeCell ref="HOQ91:HOV91"/>
    <mergeCell ref="HOW91:HPB91"/>
    <mergeCell ref="HPC91:HPH91"/>
    <mergeCell ref="HPI91:HPN91"/>
    <mergeCell ref="HPO91:HPT91"/>
    <mergeCell ref="HPU91:HPZ91"/>
    <mergeCell ref="HQA91:HQF91"/>
    <mergeCell ref="HQG91:HQL91"/>
    <mergeCell ref="HQM91:HQR91"/>
    <mergeCell ref="HQS91:HQX91"/>
    <mergeCell ref="HQY91:HRD91"/>
    <mergeCell ref="HRE91:HRJ91"/>
    <mergeCell ref="HRK91:HRP91"/>
    <mergeCell ref="HRQ91:HRV91"/>
    <mergeCell ref="HRW91:HSB91"/>
    <mergeCell ref="HSC91:HSH91"/>
    <mergeCell ref="HSI91:HSN91"/>
    <mergeCell ref="HSO91:HST91"/>
    <mergeCell ref="HSU91:HSZ91"/>
    <mergeCell ref="HTA91:HTF91"/>
    <mergeCell ref="HTG91:HTL91"/>
    <mergeCell ref="HTM91:HTR91"/>
    <mergeCell ref="HTS91:HTX91"/>
    <mergeCell ref="HTY91:HUD91"/>
    <mergeCell ref="HUE91:HUJ91"/>
    <mergeCell ref="HUK91:HUP91"/>
    <mergeCell ref="HUQ91:HUV91"/>
    <mergeCell ref="HUW91:HVB91"/>
    <mergeCell ref="HVC91:HVH91"/>
    <mergeCell ref="HVI91:HVN91"/>
    <mergeCell ref="HVO91:HVT91"/>
    <mergeCell ref="HVU91:HVZ91"/>
    <mergeCell ref="HWA91:HWF91"/>
    <mergeCell ref="HWG91:HWL91"/>
    <mergeCell ref="HWM91:HWR91"/>
    <mergeCell ref="HWS91:HWX91"/>
    <mergeCell ref="HWY91:HXD91"/>
    <mergeCell ref="HXE91:HXJ91"/>
    <mergeCell ref="HXK91:HXP91"/>
    <mergeCell ref="HXQ91:HXV91"/>
    <mergeCell ref="HXW91:HYB91"/>
    <mergeCell ref="HYC91:HYH91"/>
    <mergeCell ref="HYI91:HYN91"/>
    <mergeCell ref="HYO91:HYT91"/>
    <mergeCell ref="HYU91:HYZ91"/>
    <mergeCell ref="HZA91:HZF91"/>
    <mergeCell ref="HZG91:HZL91"/>
    <mergeCell ref="HZM91:HZR91"/>
    <mergeCell ref="HZS91:HZX91"/>
    <mergeCell ref="HZY91:IAD91"/>
    <mergeCell ref="IAE91:IAJ91"/>
    <mergeCell ref="IAK91:IAP91"/>
    <mergeCell ref="IAQ91:IAV91"/>
    <mergeCell ref="IAW91:IBB91"/>
    <mergeCell ref="IBC91:IBH91"/>
    <mergeCell ref="IBI91:IBN91"/>
    <mergeCell ref="IBO91:IBT91"/>
    <mergeCell ref="IBU91:IBZ91"/>
    <mergeCell ref="ICA91:ICF91"/>
    <mergeCell ref="ICG91:ICL91"/>
    <mergeCell ref="ICM91:ICR91"/>
    <mergeCell ref="ICS91:ICX91"/>
    <mergeCell ref="ICY91:IDD91"/>
    <mergeCell ref="IDE91:IDJ91"/>
    <mergeCell ref="IDK91:IDP91"/>
    <mergeCell ref="IDQ91:IDV91"/>
    <mergeCell ref="IDW91:IEB91"/>
    <mergeCell ref="IEC91:IEH91"/>
    <mergeCell ref="IEI91:IEN91"/>
    <mergeCell ref="IEO91:IET91"/>
    <mergeCell ref="IEU91:IEZ91"/>
    <mergeCell ref="IFA91:IFF91"/>
    <mergeCell ref="IFG91:IFL91"/>
    <mergeCell ref="IFM91:IFR91"/>
    <mergeCell ref="IFS91:IFX91"/>
    <mergeCell ref="IFY91:IGD91"/>
    <mergeCell ref="IGE91:IGJ91"/>
    <mergeCell ref="IGK91:IGP91"/>
    <mergeCell ref="IGQ91:IGV91"/>
    <mergeCell ref="IGW91:IHB91"/>
    <mergeCell ref="IHC91:IHH91"/>
    <mergeCell ref="IHI91:IHN91"/>
    <mergeCell ref="IHO91:IHT91"/>
    <mergeCell ref="IHU91:IHZ91"/>
    <mergeCell ref="IIA91:IIF91"/>
    <mergeCell ref="IIG91:IIL91"/>
    <mergeCell ref="IIM91:IIR91"/>
    <mergeCell ref="IIS91:IIX91"/>
    <mergeCell ref="IIY91:IJD91"/>
    <mergeCell ref="IJE91:IJJ91"/>
    <mergeCell ref="IJK91:IJP91"/>
    <mergeCell ref="IJQ91:IJV91"/>
    <mergeCell ref="IJW91:IKB91"/>
    <mergeCell ref="IKC91:IKH91"/>
    <mergeCell ref="IKI91:IKN91"/>
    <mergeCell ref="IKO91:IKT91"/>
    <mergeCell ref="IKU91:IKZ91"/>
    <mergeCell ref="ILA91:ILF91"/>
    <mergeCell ref="ILG91:ILL91"/>
    <mergeCell ref="ILM91:ILR91"/>
    <mergeCell ref="ILS91:ILX91"/>
    <mergeCell ref="ILY91:IMD91"/>
    <mergeCell ref="IME91:IMJ91"/>
    <mergeCell ref="IMK91:IMP91"/>
    <mergeCell ref="IMQ91:IMV91"/>
    <mergeCell ref="IMW91:INB91"/>
    <mergeCell ref="INC91:INH91"/>
    <mergeCell ref="INI91:INN91"/>
    <mergeCell ref="INO91:INT91"/>
    <mergeCell ref="INU91:INZ91"/>
    <mergeCell ref="IOA91:IOF91"/>
    <mergeCell ref="IOG91:IOL91"/>
    <mergeCell ref="IOM91:IOR91"/>
    <mergeCell ref="IOS91:IOX91"/>
    <mergeCell ref="IOY91:IPD91"/>
    <mergeCell ref="IPE91:IPJ91"/>
    <mergeCell ref="IPK91:IPP91"/>
    <mergeCell ref="IPQ91:IPV91"/>
    <mergeCell ref="IPW91:IQB91"/>
    <mergeCell ref="IQC91:IQH91"/>
    <mergeCell ref="IQI91:IQN91"/>
    <mergeCell ref="IQO91:IQT91"/>
    <mergeCell ref="IQU91:IQZ91"/>
    <mergeCell ref="IRA91:IRF91"/>
    <mergeCell ref="IRG91:IRL91"/>
    <mergeCell ref="IRM91:IRR91"/>
    <mergeCell ref="IRS91:IRX91"/>
    <mergeCell ref="IRY91:ISD91"/>
    <mergeCell ref="ISE91:ISJ91"/>
    <mergeCell ref="ISK91:ISP91"/>
    <mergeCell ref="ISQ91:ISV91"/>
    <mergeCell ref="ISW91:ITB91"/>
    <mergeCell ref="ITC91:ITH91"/>
    <mergeCell ref="ITI91:ITN91"/>
    <mergeCell ref="ITO91:ITT91"/>
    <mergeCell ref="ITU91:ITZ91"/>
    <mergeCell ref="IUA91:IUF91"/>
    <mergeCell ref="IUG91:IUL91"/>
    <mergeCell ref="IUM91:IUR91"/>
    <mergeCell ref="IUS91:IUX91"/>
    <mergeCell ref="IUY91:IVD91"/>
    <mergeCell ref="IVE91:IVJ91"/>
    <mergeCell ref="IVK91:IVP91"/>
    <mergeCell ref="IVQ91:IVV91"/>
    <mergeCell ref="IVW91:IWB91"/>
    <mergeCell ref="IWC91:IWH91"/>
    <mergeCell ref="IWI91:IWN91"/>
    <mergeCell ref="IWO91:IWT91"/>
    <mergeCell ref="IWU91:IWZ91"/>
    <mergeCell ref="IXA91:IXF91"/>
    <mergeCell ref="IXG91:IXL91"/>
    <mergeCell ref="IXM91:IXR91"/>
    <mergeCell ref="IXS91:IXX91"/>
    <mergeCell ref="IXY91:IYD91"/>
    <mergeCell ref="IYE91:IYJ91"/>
    <mergeCell ref="IYK91:IYP91"/>
    <mergeCell ref="IYQ91:IYV91"/>
    <mergeCell ref="IYW91:IZB91"/>
    <mergeCell ref="IZC91:IZH91"/>
    <mergeCell ref="IZI91:IZN91"/>
    <mergeCell ref="IZO91:IZT91"/>
    <mergeCell ref="IZU91:IZZ91"/>
    <mergeCell ref="JAA91:JAF91"/>
    <mergeCell ref="JAG91:JAL91"/>
    <mergeCell ref="JAM91:JAR91"/>
    <mergeCell ref="JAS91:JAX91"/>
    <mergeCell ref="JAY91:JBD91"/>
    <mergeCell ref="JBE91:JBJ91"/>
    <mergeCell ref="JBK91:JBP91"/>
    <mergeCell ref="JBQ91:JBV91"/>
    <mergeCell ref="JBW91:JCB91"/>
    <mergeCell ref="JCC91:JCH91"/>
    <mergeCell ref="JCI91:JCN91"/>
    <mergeCell ref="JCO91:JCT91"/>
    <mergeCell ref="JCU91:JCZ91"/>
    <mergeCell ref="JDA91:JDF91"/>
    <mergeCell ref="JDG91:JDL91"/>
    <mergeCell ref="JDM91:JDR91"/>
    <mergeCell ref="JDS91:JDX91"/>
    <mergeCell ref="JDY91:JED91"/>
    <mergeCell ref="JEE91:JEJ91"/>
    <mergeCell ref="JEK91:JEP91"/>
    <mergeCell ref="JEQ91:JEV91"/>
    <mergeCell ref="JEW91:JFB91"/>
    <mergeCell ref="JFC91:JFH91"/>
    <mergeCell ref="JFI91:JFN91"/>
    <mergeCell ref="JFO91:JFT91"/>
    <mergeCell ref="JFU91:JFZ91"/>
    <mergeCell ref="JGA91:JGF91"/>
    <mergeCell ref="JGG91:JGL91"/>
    <mergeCell ref="JGM91:JGR91"/>
    <mergeCell ref="JGS91:JGX91"/>
    <mergeCell ref="JGY91:JHD91"/>
    <mergeCell ref="JHE91:JHJ91"/>
    <mergeCell ref="JHK91:JHP91"/>
    <mergeCell ref="JHQ91:JHV91"/>
    <mergeCell ref="JHW91:JIB91"/>
    <mergeCell ref="JIC91:JIH91"/>
    <mergeCell ref="JII91:JIN91"/>
    <mergeCell ref="JIO91:JIT91"/>
    <mergeCell ref="JIU91:JIZ91"/>
    <mergeCell ref="JJA91:JJF91"/>
    <mergeCell ref="JJG91:JJL91"/>
    <mergeCell ref="JJM91:JJR91"/>
    <mergeCell ref="JJS91:JJX91"/>
    <mergeCell ref="JJY91:JKD91"/>
    <mergeCell ref="JKE91:JKJ91"/>
    <mergeCell ref="JKK91:JKP91"/>
    <mergeCell ref="JKQ91:JKV91"/>
    <mergeCell ref="JKW91:JLB91"/>
    <mergeCell ref="JLC91:JLH91"/>
    <mergeCell ref="JLI91:JLN91"/>
    <mergeCell ref="JLO91:JLT91"/>
    <mergeCell ref="JLU91:JLZ91"/>
    <mergeCell ref="JMA91:JMF91"/>
    <mergeCell ref="JMG91:JML91"/>
    <mergeCell ref="JMM91:JMR91"/>
    <mergeCell ref="JMS91:JMX91"/>
    <mergeCell ref="JMY91:JND91"/>
    <mergeCell ref="JNE91:JNJ91"/>
    <mergeCell ref="JNK91:JNP91"/>
    <mergeCell ref="JNQ91:JNV91"/>
    <mergeCell ref="JNW91:JOB91"/>
    <mergeCell ref="JOC91:JOH91"/>
    <mergeCell ref="JOI91:JON91"/>
    <mergeCell ref="JOO91:JOT91"/>
    <mergeCell ref="JOU91:JOZ91"/>
    <mergeCell ref="JPA91:JPF91"/>
    <mergeCell ref="JPG91:JPL91"/>
    <mergeCell ref="JPM91:JPR91"/>
    <mergeCell ref="JPS91:JPX91"/>
    <mergeCell ref="JPY91:JQD91"/>
    <mergeCell ref="JQE91:JQJ91"/>
    <mergeCell ref="JQK91:JQP91"/>
    <mergeCell ref="JQQ91:JQV91"/>
    <mergeCell ref="JQW91:JRB91"/>
    <mergeCell ref="JRC91:JRH91"/>
    <mergeCell ref="JRI91:JRN91"/>
    <mergeCell ref="JRO91:JRT91"/>
    <mergeCell ref="JRU91:JRZ91"/>
    <mergeCell ref="JSA91:JSF91"/>
    <mergeCell ref="JSG91:JSL91"/>
    <mergeCell ref="JSM91:JSR91"/>
    <mergeCell ref="JSS91:JSX91"/>
    <mergeCell ref="JSY91:JTD91"/>
    <mergeCell ref="JTE91:JTJ91"/>
    <mergeCell ref="JTK91:JTP91"/>
    <mergeCell ref="JTQ91:JTV91"/>
    <mergeCell ref="JTW91:JUB91"/>
    <mergeCell ref="JUC91:JUH91"/>
    <mergeCell ref="JUI91:JUN91"/>
    <mergeCell ref="JUO91:JUT91"/>
    <mergeCell ref="JUU91:JUZ91"/>
    <mergeCell ref="JVA91:JVF91"/>
    <mergeCell ref="JVG91:JVL91"/>
    <mergeCell ref="JVM91:JVR91"/>
    <mergeCell ref="JVS91:JVX91"/>
    <mergeCell ref="JVY91:JWD91"/>
    <mergeCell ref="JWE91:JWJ91"/>
    <mergeCell ref="JWK91:JWP91"/>
    <mergeCell ref="JWQ91:JWV91"/>
    <mergeCell ref="JWW91:JXB91"/>
    <mergeCell ref="JXC91:JXH91"/>
    <mergeCell ref="JXI91:JXN91"/>
    <mergeCell ref="JXO91:JXT91"/>
    <mergeCell ref="JXU91:JXZ91"/>
    <mergeCell ref="JYA91:JYF91"/>
    <mergeCell ref="JYG91:JYL91"/>
    <mergeCell ref="JYM91:JYR91"/>
    <mergeCell ref="JYS91:JYX91"/>
    <mergeCell ref="JYY91:JZD91"/>
    <mergeCell ref="JZE91:JZJ91"/>
    <mergeCell ref="JZK91:JZP91"/>
    <mergeCell ref="JZQ91:JZV91"/>
    <mergeCell ref="JZW91:KAB91"/>
    <mergeCell ref="KAC91:KAH91"/>
    <mergeCell ref="KAI91:KAN91"/>
    <mergeCell ref="KAO91:KAT91"/>
    <mergeCell ref="KAU91:KAZ91"/>
    <mergeCell ref="KBA91:KBF91"/>
    <mergeCell ref="KBG91:KBL91"/>
    <mergeCell ref="KBM91:KBR91"/>
    <mergeCell ref="KBS91:KBX91"/>
    <mergeCell ref="KBY91:KCD91"/>
    <mergeCell ref="KCE91:KCJ91"/>
    <mergeCell ref="KCK91:KCP91"/>
    <mergeCell ref="KCQ91:KCV91"/>
    <mergeCell ref="KCW91:KDB91"/>
    <mergeCell ref="KDC91:KDH91"/>
    <mergeCell ref="KDI91:KDN91"/>
    <mergeCell ref="KDO91:KDT91"/>
    <mergeCell ref="KDU91:KDZ91"/>
    <mergeCell ref="KEA91:KEF91"/>
    <mergeCell ref="KEG91:KEL91"/>
    <mergeCell ref="KEM91:KER91"/>
    <mergeCell ref="KES91:KEX91"/>
    <mergeCell ref="KEY91:KFD91"/>
    <mergeCell ref="KFE91:KFJ91"/>
    <mergeCell ref="KFK91:KFP91"/>
    <mergeCell ref="KFQ91:KFV91"/>
    <mergeCell ref="KFW91:KGB91"/>
    <mergeCell ref="KGC91:KGH91"/>
    <mergeCell ref="KGI91:KGN91"/>
    <mergeCell ref="KGO91:KGT91"/>
    <mergeCell ref="KGU91:KGZ91"/>
    <mergeCell ref="KHA91:KHF91"/>
    <mergeCell ref="KHG91:KHL91"/>
    <mergeCell ref="KHM91:KHR91"/>
    <mergeCell ref="KHS91:KHX91"/>
    <mergeCell ref="KHY91:KID91"/>
    <mergeCell ref="KIE91:KIJ91"/>
    <mergeCell ref="KIK91:KIP91"/>
    <mergeCell ref="KIQ91:KIV91"/>
    <mergeCell ref="KIW91:KJB91"/>
    <mergeCell ref="KJC91:KJH91"/>
    <mergeCell ref="KJI91:KJN91"/>
    <mergeCell ref="KJO91:KJT91"/>
    <mergeCell ref="KJU91:KJZ91"/>
    <mergeCell ref="KKA91:KKF91"/>
    <mergeCell ref="KKG91:KKL91"/>
    <mergeCell ref="KKM91:KKR91"/>
    <mergeCell ref="KKS91:KKX91"/>
    <mergeCell ref="KKY91:KLD91"/>
    <mergeCell ref="KLE91:KLJ91"/>
    <mergeCell ref="KLK91:KLP91"/>
    <mergeCell ref="KLQ91:KLV91"/>
    <mergeCell ref="KLW91:KMB91"/>
    <mergeCell ref="KMC91:KMH91"/>
    <mergeCell ref="KMI91:KMN91"/>
    <mergeCell ref="KMO91:KMT91"/>
    <mergeCell ref="KMU91:KMZ91"/>
    <mergeCell ref="KNA91:KNF91"/>
    <mergeCell ref="KNG91:KNL91"/>
    <mergeCell ref="KNM91:KNR91"/>
    <mergeCell ref="KNS91:KNX91"/>
    <mergeCell ref="KNY91:KOD91"/>
    <mergeCell ref="KOE91:KOJ91"/>
    <mergeCell ref="KOK91:KOP91"/>
    <mergeCell ref="KOQ91:KOV91"/>
    <mergeCell ref="KOW91:KPB91"/>
    <mergeCell ref="KPC91:KPH91"/>
    <mergeCell ref="KPI91:KPN91"/>
    <mergeCell ref="KPO91:KPT91"/>
    <mergeCell ref="KPU91:KPZ91"/>
    <mergeCell ref="KQA91:KQF91"/>
    <mergeCell ref="KQG91:KQL91"/>
    <mergeCell ref="KQM91:KQR91"/>
    <mergeCell ref="KQS91:KQX91"/>
    <mergeCell ref="KQY91:KRD91"/>
    <mergeCell ref="KRE91:KRJ91"/>
    <mergeCell ref="KRK91:KRP91"/>
    <mergeCell ref="KRQ91:KRV91"/>
    <mergeCell ref="KRW91:KSB91"/>
    <mergeCell ref="KSC91:KSH91"/>
    <mergeCell ref="KSI91:KSN91"/>
    <mergeCell ref="KSO91:KST91"/>
    <mergeCell ref="KSU91:KSZ91"/>
    <mergeCell ref="KTA91:KTF91"/>
    <mergeCell ref="KTG91:KTL91"/>
    <mergeCell ref="KTM91:KTR91"/>
    <mergeCell ref="KTS91:KTX91"/>
    <mergeCell ref="KTY91:KUD91"/>
    <mergeCell ref="KUE91:KUJ91"/>
    <mergeCell ref="KUK91:KUP91"/>
    <mergeCell ref="KUQ91:KUV91"/>
    <mergeCell ref="KUW91:KVB91"/>
    <mergeCell ref="KVC91:KVH91"/>
    <mergeCell ref="KVI91:KVN91"/>
    <mergeCell ref="KVO91:KVT91"/>
    <mergeCell ref="KVU91:KVZ91"/>
    <mergeCell ref="KWA91:KWF91"/>
    <mergeCell ref="KWG91:KWL91"/>
    <mergeCell ref="KWM91:KWR91"/>
    <mergeCell ref="KWS91:KWX91"/>
    <mergeCell ref="KWY91:KXD91"/>
    <mergeCell ref="KXE91:KXJ91"/>
    <mergeCell ref="KXK91:KXP91"/>
    <mergeCell ref="KXQ91:KXV91"/>
    <mergeCell ref="KXW91:KYB91"/>
    <mergeCell ref="KYC91:KYH91"/>
    <mergeCell ref="KYI91:KYN91"/>
    <mergeCell ref="KYO91:KYT91"/>
    <mergeCell ref="KYU91:KYZ91"/>
    <mergeCell ref="KZA91:KZF91"/>
    <mergeCell ref="KZG91:KZL91"/>
    <mergeCell ref="KZM91:KZR91"/>
    <mergeCell ref="KZS91:KZX91"/>
    <mergeCell ref="KZY91:LAD91"/>
    <mergeCell ref="LAE91:LAJ91"/>
    <mergeCell ref="LAK91:LAP91"/>
    <mergeCell ref="LAQ91:LAV91"/>
    <mergeCell ref="LAW91:LBB91"/>
    <mergeCell ref="LBC91:LBH91"/>
    <mergeCell ref="LBI91:LBN91"/>
    <mergeCell ref="LBO91:LBT91"/>
    <mergeCell ref="LBU91:LBZ91"/>
    <mergeCell ref="LCA91:LCF91"/>
    <mergeCell ref="LCG91:LCL91"/>
    <mergeCell ref="LCM91:LCR91"/>
    <mergeCell ref="LCS91:LCX91"/>
    <mergeCell ref="LCY91:LDD91"/>
    <mergeCell ref="LDE91:LDJ91"/>
    <mergeCell ref="LDK91:LDP91"/>
    <mergeCell ref="LDQ91:LDV91"/>
    <mergeCell ref="LDW91:LEB91"/>
    <mergeCell ref="LEC91:LEH91"/>
    <mergeCell ref="LEI91:LEN91"/>
    <mergeCell ref="LEO91:LET91"/>
    <mergeCell ref="LEU91:LEZ91"/>
    <mergeCell ref="LFA91:LFF91"/>
    <mergeCell ref="LFG91:LFL91"/>
    <mergeCell ref="LFM91:LFR91"/>
    <mergeCell ref="LFS91:LFX91"/>
    <mergeCell ref="LFY91:LGD91"/>
    <mergeCell ref="LGE91:LGJ91"/>
    <mergeCell ref="LGK91:LGP91"/>
    <mergeCell ref="LGQ91:LGV91"/>
    <mergeCell ref="LGW91:LHB91"/>
    <mergeCell ref="LHC91:LHH91"/>
    <mergeCell ref="LHI91:LHN91"/>
    <mergeCell ref="LHO91:LHT91"/>
    <mergeCell ref="LHU91:LHZ91"/>
    <mergeCell ref="LIA91:LIF91"/>
    <mergeCell ref="LIG91:LIL91"/>
    <mergeCell ref="LIM91:LIR91"/>
    <mergeCell ref="LIS91:LIX91"/>
    <mergeCell ref="LIY91:LJD91"/>
    <mergeCell ref="LJE91:LJJ91"/>
    <mergeCell ref="LJK91:LJP91"/>
    <mergeCell ref="LJQ91:LJV91"/>
    <mergeCell ref="LJW91:LKB91"/>
    <mergeCell ref="LKC91:LKH91"/>
    <mergeCell ref="LKI91:LKN91"/>
    <mergeCell ref="LKO91:LKT91"/>
    <mergeCell ref="LKU91:LKZ91"/>
    <mergeCell ref="LLA91:LLF91"/>
    <mergeCell ref="LLG91:LLL91"/>
    <mergeCell ref="LLM91:LLR91"/>
    <mergeCell ref="LLS91:LLX91"/>
    <mergeCell ref="LLY91:LMD91"/>
    <mergeCell ref="LME91:LMJ91"/>
    <mergeCell ref="LMK91:LMP91"/>
    <mergeCell ref="LMQ91:LMV91"/>
    <mergeCell ref="LMW91:LNB91"/>
    <mergeCell ref="LNC91:LNH91"/>
    <mergeCell ref="LNI91:LNN91"/>
    <mergeCell ref="LNO91:LNT91"/>
    <mergeCell ref="LNU91:LNZ91"/>
    <mergeCell ref="LOA91:LOF91"/>
    <mergeCell ref="LOG91:LOL91"/>
    <mergeCell ref="LOM91:LOR91"/>
    <mergeCell ref="LOS91:LOX91"/>
    <mergeCell ref="LOY91:LPD91"/>
    <mergeCell ref="LPE91:LPJ91"/>
    <mergeCell ref="LPK91:LPP91"/>
    <mergeCell ref="LPQ91:LPV91"/>
    <mergeCell ref="LPW91:LQB91"/>
    <mergeCell ref="LQC91:LQH91"/>
    <mergeCell ref="LQI91:LQN91"/>
    <mergeCell ref="LQO91:LQT91"/>
    <mergeCell ref="LQU91:LQZ91"/>
    <mergeCell ref="LRA91:LRF91"/>
    <mergeCell ref="LRG91:LRL91"/>
    <mergeCell ref="LRM91:LRR91"/>
    <mergeCell ref="LRS91:LRX91"/>
    <mergeCell ref="LRY91:LSD91"/>
    <mergeCell ref="LSE91:LSJ91"/>
    <mergeCell ref="LSK91:LSP91"/>
    <mergeCell ref="LSQ91:LSV91"/>
    <mergeCell ref="LSW91:LTB91"/>
    <mergeCell ref="LTC91:LTH91"/>
    <mergeCell ref="LTI91:LTN91"/>
    <mergeCell ref="LTO91:LTT91"/>
    <mergeCell ref="LTU91:LTZ91"/>
    <mergeCell ref="LUA91:LUF91"/>
    <mergeCell ref="LUG91:LUL91"/>
    <mergeCell ref="LUM91:LUR91"/>
    <mergeCell ref="LUS91:LUX91"/>
    <mergeCell ref="LUY91:LVD91"/>
    <mergeCell ref="LVE91:LVJ91"/>
    <mergeCell ref="LVK91:LVP91"/>
    <mergeCell ref="LVQ91:LVV91"/>
    <mergeCell ref="LVW91:LWB91"/>
    <mergeCell ref="LWC91:LWH91"/>
    <mergeCell ref="LWI91:LWN91"/>
    <mergeCell ref="LWO91:LWT91"/>
    <mergeCell ref="LWU91:LWZ91"/>
    <mergeCell ref="LXA91:LXF91"/>
    <mergeCell ref="LXG91:LXL91"/>
    <mergeCell ref="LXM91:LXR91"/>
    <mergeCell ref="LXS91:LXX91"/>
    <mergeCell ref="LXY91:LYD91"/>
    <mergeCell ref="LYE91:LYJ91"/>
    <mergeCell ref="LYK91:LYP91"/>
    <mergeCell ref="LYQ91:LYV91"/>
    <mergeCell ref="LYW91:LZB91"/>
    <mergeCell ref="LZC91:LZH91"/>
    <mergeCell ref="LZI91:LZN91"/>
    <mergeCell ref="LZO91:LZT91"/>
    <mergeCell ref="LZU91:LZZ91"/>
    <mergeCell ref="MAA91:MAF91"/>
    <mergeCell ref="MAG91:MAL91"/>
    <mergeCell ref="MAM91:MAR91"/>
    <mergeCell ref="MAS91:MAX91"/>
    <mergeCell ref="MAY91:MBD91"/>
    <mergeCell ref="MBE91:MBJ91"/>
    <mergeCell ref="MBK91:MBP91"/>
    <mergeCell ref="MBQ91:MBV91"/>
    <mergeCell ref="MBW91:MCB91"/>
    <mergeCell ref="MCC91:MCH91"/>
    <mergeCell ref="MCI91:MCN91"/>
    <mergeCell ref="MCO91:MCT91"/>
    <mergeCell ref="MCU91:MCZ91"/>
    <mergeCell ref="MDA91:MDF91"/>
    <mergeCell ref="MDG91:MDL91"/>
    <mergeCell ref="MDM91:MDR91"/>
    <mergeCell ref="MDS91:MDX91"/>
    <mergeCell ref="MDY91:MED91"/>
    <mergeCell ref="MEE91:MEJ91"/>
    <mergeCell ref="MEK91:MEP91"/>
    <mergeCell ref="MEQ91:MEV91"/>
    <mergeCell ref="MEW91:MFB91"/>
    <mergeCell ref="MFC91:MFH91"/>
    <mergeCell ref="MFI91:MFN91"/>
    <mergeCell ref="MFO91:MFT91"/>
    <mergeCell ref="MFU91:MFZ91"/>
    <mergeCell ref="MGA91:MGF91"/>
    <mergeCell ref="MGG91:MGL91"/>
    <mergeCell ref="MGM91:MGR91"/>
    <mergeCell ref="MGS91:MGX91"/>
    <mergeCell ref="MGY91:MHD91"/>
    <mergeCell ref="MHE91:MHJ91"/>
    <mergeCell ref="MHK91:MHP91"/>
    <mergeCell ref="MHQ91:MHV91"/>
    <mergeCell ref="MHW91:MIB91"/>
    <mergeCell ref="MIC91:MIH91"/>
    <mergeCell ref="MII91:MIN91"/>
    <mergeCell ref="MIO91:MIT91"/>
    <mergeCell ref="MIU91:MIZ91"/>
    <mergeCell ref="MJA91:MJF91"/>
    <mergeCell ref="MJG91:MJL91"/>
    <mergeCell ref="MJM91:MJR91"/>
    <mergeCell ref="MJS91:MJX91"/>
    <mergeCell ref="MJY91:MKD91"/>
    <mergeCell ref="MKE91:MKJ91"/>
    <mergeCell ref="MKK91:MKP91"/>
    <mergeCell ref="MKQ91:MKV91"/>
    <mergeCell ref="MKW91:MLB91"/>
    <mergeCell ref="MLC91:MLH91"/>
    <mergeCell ref="MLI91:MLN91"/>
    <mergeCell ref="MLO91:MLT91"/>
    <mergeCell ref="MLU91:MLZ91"/>
    <mergeCell ref="MMA91:MMF91"/>
    <mergeCell ref="MMG91:MML91"/>
    <mergeCell ref="MMM91:MMR91"/>
    <mergeCell ref="MMS91:MMX91"/>
    <mergeCell ref="MMY91:MND91"/>
    <mergeCell ref="MNE91:MNJ91"/>
    <mergeCell ref="MNK91:MNP91"/>
    <mergeCell ref="MNQ91:MNV91"/>
    <mergeCell ref="MNW91:MOB91"/>
    <mergeCell ref="MOC91:MOH91"/>
    <mergeCell ref="MOI91:MON91"/>
    <mergeCell ref="MOO91:MOT91"/>
    <mergeCell ref="MOU91:MOZ91"/>
    <mergeCell ref="MPA91:MPF91"/>
    <mergeCell ref="MPG91:MPL91"/>
    <mergeCell ref="MPM91:MPR91"/>
    <mergeCell ref="MPS91:MPX91"/>
    <mergeCell ref="MPY91:MQD91"/>
    <mergeCell ref="MQE91:MQJ91"/>
    <mergeCell ref="MQK91:MQP91"/>
    <mergeCell ref="MQQ91:MQV91"/>
    <mergeCell ref="MQW91:MRB91"/>
    <mergeCell ref="MRC91:MRH91"/>
    <mergeCell ref="MRI91:MRN91"/>
    <mergeCell ref="MRO91:MRT91"/>
    <mergeCell ref="MRU91:MRZ91"/>
    <mergeCell ref="MSA91:MSF91"/>
    <mergeCell ref="MSG91:MSL91"/>
    <mergeCell ref="MSM91:MSR91"/>
    <mergeCell ref="MSS91:MSX91"/>
    <mergeCell ref="MSY91:MTD91"/>
    <mergeCell ref="MTE91:MTJ91"/>
    <mergeCell ref="MTK91:MTP91"/>
    <mergeCell ref="MTQ91:MTV91"/>
    <mergeCell ref="MTW91:MUB91"/>
    <mergeCell ref="MUC91:MUH91"/>
    <mergeCell ref="MUI91:MUN91"/>
    <mergeCell ref="MUO91:MUT91"/>
    <mergeCell ref="MUU91:MUZ91"/>
    <mergeCell ref="MVA91:MVF91"/>
    <mergeCell ref="MVG91:MVL91"/>
    <mergeCell ref="MVM91:MVR91"/>
    <mergeCell ref="MVS91:MVX91"/>
    <mergeCell ref="MVY91:MWD91"/>
    <mergeCell ref="MWE91:MWJ91"/>
    <mergeCell ref="MWK91:MWP91"/>
    <mergeCell ref="MWQ91:MWV91"/>
    <mergeCell ref="MWW91:MXB91"/>
    <mergeCell ref="MXC91:MXH91"/>
    <mergeCell ref="MXI91:MXN91"/>
    <mergeCell ref="MXO91:MXT91"/>
    <mergeCell ref="MXU91:MXZ91"/>
    <mergeCell ref="MYA91:MYF91"/>
    <mergeCell ref="MYG91:MYL91"/>
    <mergeCell ref="MYM91:MYR91"/>
    <mergeCell ref="MYS91:MYX91"/>
    <mergeCell ref="MYY91:MZD91"/>
    <mergeCell ref="MZE91:MZJ91"/>
    <mergeCell ref="MZK91:MZP91"/>
    <mergeCell ref="MZQ91:MZV91"/>
    <mergeCell ref="MZW91:NAB91"/>
    <mergeCell ref="NAC91:NAH91"/>
    <mergeCell ref="NAI91:NAN91"/>
    <mergeCell ref="NAO91:NAT91"/>
    <mergeCell ref="NAU91:NAZ91"/>
    <mergeCell ref="NBA91:NBF91"/>
    <mergeCell ref="NBG91:NBL91"/>
    <mergeCell ref="NBM91:NBR91"/>
    <mergeCell ref="NBS91:NBX91"/>
    <mergeCell ref="NBY91:NCD91"/>
    <mergeCell ref="NCE91:NCJ91"/>
    <mergeCell ref="NCK91:NCP91"/>
    <mergeCell ref="NCQ91:NCV91"/>
    <mergeCell ref="NCW91:NDB91"/>
    <mergeCell ref="NDC91:NDH91"/>
    <mergeCell ref="NDI91:NDN91"/>
    <mergeCell ref="NDO91:NDT91"/>
    <mergeCell ref="NDU91:NDZ91"/>
    <mergeCell ref="NEA91:NEF91"/>
    <mergeCell ref="NEG91:NEL91"/>
    <mergeCell ref="NEM91:NER91"/>
    <mergeCell ref="NES91:NEX91"/>
    <mergeCell ref="NEY91:NFD91"/>
    <mergeCell ref="NFE91:NFJ91"/>
    <mergeCell ref="NFK91:NFP91"/>
    <mergeCell ref="NFQ91:NFV91"/>
    <mergeCell ref="NFW91:NGB91"/>
    <mergeCell ref="NGC91:NGH91"/>
    <mergeCell ref="NGI91:NGN91"/>
    <mergeCell ref="NGO91:NGT91"/>
    <mergeCell ref="NGU91:NGZ91"/>
    <mergeCell ref="NHA91:NHF91"/>
    <mergeCell ref="NHG91:NHL91"/>
    <mergeCell ref="NHM91:NHR91"/>
    <mergeCell ref="NHS91:NHX91"/>
    <mergeCell ref="NHY91:NID91"/>
    <mergeCell ref="NIE91:NIJ91"/>
    <mergeCell ref="NIK91:NIP91"/>
    <mergeCell ref="NIQ91:NIV91"/>
    <mergeCell ref="NIW91:NJB91"/>
    <mergeCell ref="NJC91:NJH91"/>
    <mergeCell ref="NJI91:NJN91"/>
    <mergeCell ref="NJO91:NJT91"/>
    <mergeCell ref="NJU91:NJZ91"/>
    <mergeCell ref="NKA91:NKF91"/>
    <mergeCell ref="NKG91:NKL91"/>
    <mergeCell ref="NKM91:NKR91"/>
    <mergeCell ref="NKS91:NKX91"/>
    <mergeCell ref="NKY91:NLD91"/>
    <mergeCell ref="NLE91:NLJ91"/>
    <mergeCell ref="NLK91:NLP91"/>
    <mergeCell ref="NLQ91:NLV91"/>
    <mergeCell ref="NLW91:NMB91"/>
    <mergeCell ref="NMC91:NMH91"/>
    <mergeCell ref="NMI91:NMN91"/>
    <mergeCell ref="NMO91:NMT91"/>
    <mergeCell ref="NMU91:NMZ91"/>
    <mergeCell ref="NNA91:NNF91"/>
    <mergeCell ref="NNG91:NNL91"/>
    <mergeCell ref="NNM91:NNR91"/>
    <mergeCell ref="NNS91:NNX91"/>
    <mergeCell ref="NNY91:NOD91"/>
    <mergeCell ref="NOE91:NOJ91"/>
    <mergeCell ref="NOK91:NOP91"/>
    <mergeCell ref="NOQ91:NOV91"/>
    <mergeCell ref="NOW91:NPB91"/>
    <mergeCell ref="NPC91:NPH91"/>
    <mergeCell ref="NPI91:NPN91"/>
    <mergeCell ref="NPO91:NPT91"/>
    <mergeCell ref="NPU91:NPZ91"/>
    <mergeCell ref="NQA91:NQF91"/>
    <mergeCell ref="NQG91:NQL91"/>
    <mergeCell ref="NQM91:NQR91"/>
    <mergeCell ref="NQS91:NQX91"/>
    <mergeCell ref="NQY91:NRD91"/>
    <mergeCell ref="NRE91:NRJ91"/>
    <mergeCell ref="NRK91:NRP91"/>
    <mergeCell ref="NRQ91:NRV91"/>
    <mergeCell ref="NRW91:NSB91"/>
    <mergeCell ref="NSC91:NSH91"/>
    <mergeCell ref="NSI91:NSN91"/>
    <mergeCell ref="NSO91:NST91"/>
    <mergeCell ref="NSU91:NSZ91"/>
    <mergeCell ref="NTA91:NTF91"/>
    <mergeCell ref="NTG91:NTL91"/>
    <mergeCell ref="NTM91:NTR91"/>
    <mergeCell ref="NTS91:NTX91"/>
    <mergeCell ref="NTY91:NUD91"/>
    <mergeCell ref="NUE91:NUJ91"/>
    <mergeCell ref="NUK91:NUP91"/>
    <mergeCell ref="NUQ91:NUV91"/>
    <mergeCell ref="NUW91:NVB91"/>
    <mergeCell ref="NVC91:NVH91"/>
    <mergeCell ref="NVI91:NVN91"/>
    <mergeCell ref="NVO91:NVT91"/>
    <mergeCell ref="NVU91:NVZ91"/>
    <mergeCell ref="NWA91:NWF91"/>
    <mergeCell ref="NWG91:NWL91"/>
    <mergeCell ref="NWM91:NWR91"/>
    <mergeCell ref="NWS91:NWX91"/>
    <mergeCell ref="NWY91:NXD91"/>
    <mergeCell ref="NXE91:NXJ91"/>
    <mergeCell ref="NXK91:NXP91"/>
    <mergeCell ref="NXQ91:NXV91"/>
    <mergeCell ref="NXW91:NYB91"/>
    <mergeCell ref="NYC91:NYH91"/>
    <mergeCell ref="NYI91:NYN91"/>
    <mergeCell ref="NYO91:NYT91"/>
    <mergeCell ref="NYU91:NYZ91"/>
    <mergeCell ref="NZA91:NZF91"/>
    <mergeCell ref="NZG91:NZL91"/>
    <mergeCell ref="NZM91:NZR91"/>
    <mergeCell ref="NZS91:NZX91"/>
    <mergeCell ref="NZY91:OAD91"/>
    <mergeCell ref="OAE91:OAJ91"/>
    <mergeCell ref="OAK91:OAP91"/>
    <mergeCell ref="OAQ91:OAV91"/>
    <mergeCell ref="OAW91:OBB91"/>
    <mergeCell ref="OBC91:OBH91"/>
    <mergeCell ref="OBI91:OBN91"/>
    <mergeCell ref="OBO91:OBT91"/>
    <mergeCell ref="OBU91:OBZ91"/>
    <mergeCell ref="OCA91:OCF91"/>
    <mergeCell ref="OCG91:OCL91"/>
    <mergeCell ref="OCM91:OCR91"/>
    <mergeCell ref="OCS91:OCX91"/>
    <mergeCell ref="OCY91:ODD91"/>
    <mergeCell ref="ODE91:ODJ91"/>
    <mergeCell ref="ODK91:ODP91"/>
    <mergeCell ref="ODQ91:ODV91"/>
    <mergeCell ref="ODW91:OEB91"/>
    <mergeCell ref="OEC91:OEH91"/>
    <mergeCell ref="OEI91:OEN91"/>
    <mergeCell ref="OEO91:OET91"/>
    <mergeCell ref="OEU91:OEZ91"/>
    <mergeCell ref="OFA91:OFF91"/>
    <mergeCell ref="OFG91:OFL91"/>
    <mergeCell ref="OFM91:OFR91"/>
    <mergeCell ref="OFS91:OFX91"/>
    <mergeCell ref="OFY91:OGD91"/>
    <mergeCell ref="OGE91:OGJ91"/>
    <mergeCell ref="OGK91:OGP91"/>
    <mergeCell ref="OGQ91:OGV91"/>
    <mergeCell ref="OGW91:OHB91"/>
    <mergeCell ref="OHC91:OHH91"/>
    <mergeCell ref="OHI91:OHN91"/>
    <mergeCell ref="OHO91:OHT91"/>
    <mergeCell ref="OHU91:OHZ91"/>
    <mergeCell ref="OIA91:OIF91"/>
    <mergeCell ref="OIG91:OIL91"/>
    <mergeCell ref="OIM91:OIR91"/>
    <mergeCell ref="OIS91:OIX91"/>
    <mergeCell ref="OIY91:OJD91"/>
    <mergeCell ref="OJE91:OJJ91"/>
    <mergeCell ref="OJK91:OJP91"/>
    <mergeCell ref="OJQ91:OJV91"/>
    <mergeCell ref="OJW91:OKB91"/>
    <mergeCell ref="OKC91:OKH91"/>
    <mergeCell ref="OKI91:OKN91"/>
    <mergeCell ref="OKO91:OKT91"/>
    <mergeCell ref="OKU91:OKZ91"/>
    <mergeCell ref="OLA91:OLF91"/>
    <mergeCell ref="OLG91:OLL91"/>
    <mergeCell ref="OLM91:OLR91"/>
    <mergeCell ref="OLS91:OLX91"/>
    <mergeCell ref="OLY91:OMD91"/>
    <mergeCell ref="OME91:OMJ91"/>
    <mergeCell ref="OMK91:OMP91"/>
    <mergeCell ref="OMQ91:OMV91"/>
    <mergeCell ref="OMW91:ONB91"/>
    <mergeCell ref="ONC91:ONH91"/>
    <mergeCell ref="ONI91:ONN91"/>
    <mergeCell ref="ONO91:ONT91"/>
    <mergeCell ref="ONU91:ONZ91"/>
    <mergeCell ref="OOA91:OOF91"/>
    <mergeCell ref="OOG91:OOL91"/>
    <mergeCell ref="OOM91:OOR91"/>
    <mergeCell ref="OOS91:OOX91"/>
    <mergeCell ref="OOY91:OPD91"/>
    <mergeCell ref="OPE91:OPJ91"/>
    <mergeCell ref="OPK91:OPP91"/>
    <mergeCell ref="OPQ91:OPV91"/>
    <mergeCell ref="OPW91:OQB91"/>
    <mergeCell ref="OQC91:OQH91"/>
    <mergeCell ref="OQI91:OQN91"/>
    <mergeCell ref="OQO91:OQT91"/>
    <mergeCell ref="OQU91:OQZ91"/>
    <mergeCell ref="ORA91:ORF91"/>
    <mergeCell ref="ORG91:ORL91"/>
    <mergeCell ref="ORM91:ORR91"/>
    <mergeCell ref="ORS91:ORX91"/>
    <mergeCell ref="ORY91:OSD91"/>
    <mergeCell ref="OSE91:OSJ91"/>
    <mergeCell ref="OSK91:OSP91"/>
    <mergeCell ref="OSQ91:OSV91"/>
    <mergeCell ref="OSW91:OTB91"/>
    <mergeCell ref="OTC91:OTH91"/>
    <mergeCell ref="OTI91:OTN91"/>
    <mergeCell ref="OTO91:OTT91"/>
    <mergeCell ref="OTU91:OTZ91"/>
    <mergeCell ref="OUA91:OUF91"/>
    <mergeCell ref="OUG91:OUL91"/>
    <mergeCell ref="OUM91:OUR91"/>
    <mergeCell ref="OUS91:OUX91"/>
    <mergeCell ref="OUY91:OVD91"/>
    <mergeCell ref="OVE91:OVJ91"/>
    <mergeCell ref="OVK91:OVP91"/>
    <mergeCell ref="OVQ91:OVV91"/>
    <mergeCell ref="OVW91:OWB91"/>
    <mergeCell ref="OWC91:OWH91"/>
    <mergeCell ref="OWI91:OWN91"/>
    <mergeCell ref="OWO91:OWT91"/>
    <mergeCell ref="OWU91:OWZ91"/>
    <mergeCell ref="OXA91:OXF91"/>
    <mergeCell ref="OXG91:OXL91"/>
    <mergeCell ref="OXM91:OXR91"/>
    <mergeCell ref="OXS91:OXX91"/>
    <mergeCell ref="OXY91:OYD91"/>
    <mergeCell ref="OYE91:OYJ91"/>
    <mergeCell ref="OYK91:OYP91"/>
    <mergeCell ref="OYQ91:OYV91"/>
    <mergeCell ref="OYW91:OZB91"/>
    <mergeCell ref="OZC91:OZH91"/>
    <mergeCell ref="OZI91:OZN91"/>
    <mergeCell ref="OZO91:OZT91"/>
    <mergeCell ref="OZU91:OZZ91"/>
    <mergeCell ref="PAA91:PAF91"/>
    <mergeCell ref="PAG91:PAL91"/>
    <mergeCell ref="PAM91:PAR91"/>
    <mergeCell ref="PAS91:PAX91"/>
    <mergeCell ref="PAY91:PBD91"/>
    <mergeCell ref="PBE91:PBJ91"/>
    <mergeCell ref="PBK91:PBP91"/>
    <mergeCell ref="PBQ91:PBV91"/>
    <mergeCell ref="PBW91:PCB91"/>
    <mergeCell ref="PCC91:PCH91"/>
    <mergeCell ref="PCI91:PCN91"/>
    <mergeCell ref="PCO91:PCT91"/>
    <mergeCell ref="PCU91:PCZ91"/>
    <mergeCell ref="PDA91:PDF91"/>
    <mergeCell ref="PDG91:PDL91"/>
    <mergeCell ref="PDM91:PDR91"/>
    <mergeCell ref="PDS91:PDX91"/>
    <mergeCell ref="PDY91:PED91"/>
    <mergeCell ref="PEE91:PEJ91"/>
    <mergeCell ref="PEK91:PEP91"/>
    <mergeCell ref="PEQ91:PEV91"/>
    <mergeCell ref="PEW91:PFB91"/>
    <mergeCell ref="PFC91:PFH91"/>
    <mergeCell ref="PFI91:PFN91"/>
    <mergeCell ref="PFO91:PFT91"/>
    <mergeCell ref="PFU91:PFZ91"/>
    <mergeCell ref="PGA91:PGF91"/>
    <mergeCell ref="PGG91:PGL91"/>
    <mergeCell ref="PGM91:PGR91"/>
    <mergeCell ref="PGS91:PGX91"/>
    <mergeCell ref="PGY91:PHD91"/>
    <mergeCell ref="PHE91:PHJ91"/>
    <mergeCell ref="PHK91:PHP91"/>
    <mergeCell ref="PHQ91:PHV91"/>
    <mergeCell ref="PHW91:PIB91"/>
    <mergeCell ref="PIC91:PIH91"/>
    <mergeCell ref="PII91:PIN91"/>
    <mergeCell ref="PIO91:PIT91"/>
    <mergeCell ref="PIU91:PIZ91"/>
    <mergeCell ref="PJA91:PJF91"/>
    <mergeCell ref="PJG91:PJL91"/>
    <mergeCell ref="PJM91:PJR91"/>
    <mergeCell ref="PJS91:PJX91"/>
    <mergeCell ref="PJY91:PKD91"/>
    <mergeCell ref="PKE91:PKJ91"/>
    <mergeCell ref="PKK91:PKP91"/>
    <mergeCell ref="PKQ91:PKV91"/>
    <mergeCell ref="PKW91:PLB91"/>
    <mergeCell ref="PLC91:PLH91"/>
    <mergeCell ref="PLI91:PLN91"/>
    <mergeCell ref="PLO91:PLT91"/>
    <mergeCell ref="PLU91:PLZ91"/>
    <mergeCell ref="PMA91:PMF91"/>
    <mergeCell ref="PMG91:PML91"/>
    <mergeCell ref="PMM91:PMR91"/>
    <mergeCell ref="PMS91:PMX91"/>
    <mergeCell ref="PMY91:PND91"/>
    <mergeCell ref="PNE91:PNJ91"/>
    <mergeCell ref="PNK91:PNP91"/>
    <mergeCell ref="PNQ91:PNV91"/>
    <mergeCell ref="PNW91:POB91"/>
    <mergeCell ref="POC91:POH91"/>
    <mergeCell ref="POI91:PON91"/>
    <mergeCell ref="POO91:POT91"/>
    <mergeCell ref="POU91:POZ91"/>
    <mergeCell ref="PPA91:PPF91"/>
    <mergeCell ref="PPG91:PPL91"/>
    <mergeCell ref="PPM91:PPR91"/>
    <mergeCell ref="PPS91:PPX91"/>
    <mergeCell ref="PPY91:PQD91"/>
    <mergeCell ref="PQE91:PQJ91"/>
    <mergeCell ref="PQK91:PQP91"/>
    <mergeCell ref="PQQ91:PQV91"/>
    <mergeCell ref="PQW91:PRB91"/>
    <mergeCell ref="PRC91:PRH91"/>
    <mergeCell ref="PRI91:PRN91"/>
    <mergeCell ref="PRO91:PRT91"/>
    <mergeCell ref="PRU91:PRZ91"/>
    <mergeCell ref="PSA91:PSF91"/>
    <mergeCell ref="PSG91:PSL91"/>
    <mergeCell ref="PSM91:PSR91"/>
    <mergeCell ref="PSS91:PSX91"/>
    <mergeCell ref="PSY91:PTD91"/>
    <mergeCell ref="PTE91:PTJ91"/>
    <mergeCell ref="PTK91:PTP91"/>
    <mergeCell ref="PTQ91:PTV91"/>
    <mergeCell ref="PTW91:PUB91"/>
    <mergeCell ref="PUC91:PUH91"/>
    <mergeCell ref="PUI91:PUN91"/>
    <mergeCell ref="PUO91:PUT91"/>
    <mergeCell ref="PUU91:PUZ91"/>
    <mergeCell ref="PVA91:PVF91"/>
    <mergeCell ref="PVG91:PVL91"/>
    <mergeCell ref="PVM91:PVR91"/>
    <mergeCell ref="PVS91:PVX91"/>
    <mergeCell ref="PVY91:PWD91"/>
    <mergeCell ref="PWE91:PWJ91"/>
    <mergeCell ref="PWK91:PWP91"/>
    <mergeCell ref="PWQ91:PWV91"/>
    <mergeCell ref="PWW91:PXB91"/>
    <mergeCell ref="PXC91:PXH91"/>
    <mergeCell ref="PXI91:PXN91"/>
    <mergeCell ref="PXO91:PXT91"/>
    <mergeCell ref="PXU91:PXZ91"/>
    <mergeCell ref="PYA91:PYF91"/>
    <mergeCell ref="PYG91:PYL91"/>
    <mergeCell ref="PYM91:PYR91"/>
    <mergeCell ref="PYS91:PYX91"/>
    <mergeCell ref="PYY91:PZD91"/>
    <mergeCell ref="PZE91:PZJ91"/>
    <mergeCell ref="PZK91:PZP91"/>
    <mergeCell ref="PZQ91:PZV91"/>
    <mergeCell ref="PZW91:QAB91"/>
    <mergeCell ref="QAC91:QAH91"/>
    <mergeCell ref="QAI91:QAN91"/>
    <mergeCell ref="QAO91:QAT91"/>
    <mergeCell ref="QAU91:QAZ91"/>
    <mergeCell ref="QBA91:QBF91"/>
    <mergeCell ref="QBG91:QBL91"/>
    <mergeCell ref="QBM91:QBR91"/>
    <mergeCell ref="QBS91:QBX91"/>
    <mergeCell ref="QBY91:QCD91"/>
    <mergeCell ref="QCE91:QCJ91"/>
    <mergeCell ref="QCK91:QCP91"/>
    <mergeCell ref="QCQ91:QCV91"/>
    <mergeCell ref="QCW91:QDB91"/>
    <mergeCell ref="QDC91:QDH91"/>
    <mergeCell ref="QDI91:QDN91"/>
    <mergeCell ref="QDO91:QDT91"/>
    <mergeCell ref="QDU91:QDZ91"/>
    <mergeCell ref="QEA91:QEF91"/>
    <mergeCell ref="QEG91:QEL91"/>
    <mergeCell ref="QEM91:QER91"/>
    <mergeCell ref="QES91:QEX91"/>
    <mergeCell ref="QEY91:QFD91"/>
    <mergeCell ref="QFE91:QFJ91"/>
    <mergeCell ref="QFK91:QFP91"/>
    <mergeCell ref="QFQ91:QFV91"/>
    <mergeCell ref="QFW91:QGB91"/>
    <mergeCell ref="QGC91:QGH91"/>
    <mergeCell ref="QGI91:QGN91"/>
    <mergeCell ref="QGO91:QGT91"/>
    <mergeCell ref="QGU91:QGZ91"/>
    <mergeCell ref="QHA91:QHF91"/>
    <mergeCell ref="QHG91:QHL91"/>
    <mergeCell ref="QHM91:QHR91"/>
    <mergeCell ref="QHS91:QHX91"/>
    <mergeCell ref="QHY91:QID91"/>
    <mergeCell ref="QIE91:QIJ91"/>
    <mergeCell ref="QIK91:QIP91"/>
    <mergeCell ref="QIQ91:QIV91"/>
    <mergeCell ref="QIW91:QJB91"/>
    <mergeCell ref="QJC91:QJH91"/>
    <mergeCell ref="QJI91:QJN91"/>
    <mergeCell ref="QJO91:QJT91"/>
    <mergeCell ref="QJU91:QJZ91"/>
    <mergeCell ref="QKA91:QKF91"/>
    <mergeCell ref="QKG91:QKL91"/>
    <mergeCell ref="QKM91:QKR91"/>
    <mergeCell ref="QKS91:QKX91"/>
    <mergeCell ref="QKY91:QLD91"/>
    <mergeCell ref="QLE91:QLJ91"/>
    <mergeCell ref="QLK91:QLP91"/>
    <mergeCell ref="QLQ91:QLV91"/>
    <mergeCell ref="QLW91:QMB91"/>
    <mergeCell ref="QMC91:QMH91"/>
    <mergeCell ref="QMI91:QMN91"/>
    <mergeCell ref="QMO91:QMT91"/>
    <mergeCell ref="QMU91:QMZ91"/>
    <mergeCell ref="QNA91:QNF91"/>
    <mergeCell ref="QNG91:QNL91"/>
    <mergeCell ref="QNM91:QNR91"/>
    <mergeCell ref="QNS91:QNX91"/>
    <mergeCell ref="QNY91:QOD91"/>
    <mergeCell ref="QOE91:QOJ91"/>
    <mergeCell ref="QOK91:QOP91"/>
    <mergeCell ref="QOQ91:QOV91"/>
    <mergeCell ref="QOW91:QPB91"/>
    <mergeCell ref="QPC91:QPH91"/>
    <mergeCell ref="QPI91:QPN91"/>
    <mergeCell ref="QPO91:QPT91"/>
    <mergeCell ref="QPU91:QPZ91"/>
    <mergeCell ref="QQA91:QQF91"/>
    <mergeCell ref="QQG91:QQL91"/>
    <mergeCell ref="QQM91:QQR91"/>
    <mergeCell ref="QQS91:QQX91"/>
    <mergeCell ref="QQY91:QRD91"/>
    <mergeCell ref="QRE91:QRJ91"/>
    <mergeCell ref="QRK91:QRP91"/>
    <mergeCell ref="QRQ91:QRV91"/>
    <mergeCell ref="QRW91:QSB91"/>
    <mergeCell ref="QSC91:QSH91"/>
    <mergeCell ref="QSI91:QSN91"/>
    <mergeCell ref="QSO91:QST91"/>
    <mergeCell ref="QSU91:QSZ91"/>
    <mergeCell ref="QTA91:QTF91"/>
    <mergeCell ref="QTG91:QTL91"/>
    <mergeCell ref="QTM91:QTR91"/>
    <mergeCell ref="QTS91:QTX91"/>
    <mergeCell ref="QTY91:QUD91"/>
    <mergeCell ref="QUE91:QUJ91"/>
    <mergeCell ref="QUK91:QUP91"/>
    <mergeCell ref="QUQ91:QUV91"/>
    <mergeCell ref="QUW91:QVB91"/>
    <mergeCell ref="QVC91:QVH91"/>
    <mergeCell ref="QVI91:QVN91"/>
    <mergeCell ref="QVO91:QVT91"/>
    <mergeCell ref="QVU91:QVZ91"/>
    <mergeCell ref="QWA91:QWF91"/>
    <mergeCell ref="QWG91:QWL91"/>
    <mergeCell ref="QWM91:QWR91"/>
    <mergeCell ref="QWS91:QWX91"/>
    <mergeCell ref="QWY91:QXD91"/>
    <mergeCell ref="QXE91:QXJ91"/>
    <mergeCell ref="QXK91:QXP91"/>
    <mergeCell ref="QXQ91:QXV91"/>
    <mergeCell ref="QXW91:QYB91"/>
    <mergeCell ref="QYC91:QYH91"/>
    <mergeCell ref="QYI91:QYN91"/>
    <mergeCell ref="QYO91:QYT91"/>
    <mergeCell ref="QYU91:QYZ91"/>
    <mergeCell ref="QZA91:QZF91"/>
    <mergeCell ref="QZG91:QZL91"/>
    <mergeCell ref="QZM91:QZR91"/>
    <mergeCell ref="QZS91:QZX91"/>
    <mergeCell ref="QZY91:RAD91"/>
    <mergeCell ref="RAE91:RAJ91"/>
    <mergeCell ref="RAK91:RAP91"/>
    <mergeCell ref="RAQ91:RAV91"/>
    <mergeCell ref="RAW91:RBB91"/>
    <mergeCell ref="RBC91:RBH91"/>
    <mergeCell ref="RBI91:RBN91"/>
    <mergeCell ref="RBO91:RBT91"/>
    <mergeCell ref="RBU91:RBZ91"/>
    <mergeCell ref="RCA91:RCF91"/>
    <mergeCell ref="RCG91:RCL91"/>
    <mergeCell ref="RCM91:RCR91"/>
    <mergeCell ref="RCS91:RCX91"/>
    <mergeCell ref="RCY91:RDD91"/>
    <mergeCell ref="RDE91:RDJ91"/>
    <mergeCell ref="RDK91:RDP91"/>
    <mergeCell ref="RDQ91:RDV91"/>
    <mergeCell ref="RDW91:REB91"/>
    <mergeCell ref="REC91:REH91"/>
    <mergeCell ref="REI91:REN91"/>
    <mergeCell ref="REO91:RET91"/>
    <mergeCell ref="REU91:REZ91"/>
    <mergeCell ref="RFA91:RFF91"/>
    <mergeCell ref="RFG91:RFL91"/>
    <mergeCell ref="RFM91:RFR91"/>
    <mergeCell ref="RFS91:RFX91"/>
    <mergeCell ref="RFY91:RGD91"/>
    <mergeCell ref="RGE91:RGJ91"/>
    <mergeCell ref="RGK91:RGP91"/>
    <mergeCell ref="RGQ91:RGV91"/>
    <mergeCell ref="RGW91:RHB91"/>
    <mergeCell ref="RHC91:RHH91"/>
    <mergeCell ref="RHI91:RHN91"/>
    <mergeCell ref="RHO91:RHT91"/>
    <mergeCell ref="RHU91:RHZ91"/>
    <mergeCell ref="RIA91:RIF91"/>
    <mergeCell ref="RIG91:RIL91"/>
    <mergeCell ref="RIM91:RIR91"/>
    <mergeCell ref="RIS91:RIX91"/>
    <mergeCell ref="RIY91:RJD91"/>
    <mergeCell ref="RJE91:RJJ91"/>
    <mergeCell ref="RJK91:RJP91"/>
    <mergeCell ref="RJQ91:RJV91"/>
    <mergeCell ref="RJW91:RKB91"/>
    <mergeCell ref="RKC91:RKH91"/>
    <mergeCell ref="RKI91:RKN91"/>
    <mergeCell ref="RKO91:RKT91"/>
    <mergeCell ref="RKU91:RKZ91"/>
    <mergeCell ref="RLA91:RLF91"/>
    <mergeCell ref="RLG91:RLL91"/>
    <mergeCell ref="RLM91:RLR91"/>
    <mergeCell ref="RLS91:RLX91"/>
    <mergeCell ref="RLY91:RMD91"/>
    <mergeCell ref="RME91:RMJ91"/>
    <mergeCell ref="RMK91:RMP91"/>
    <mergeCell ref="RMQ91:RMV91"/>
    <mergeCell ref="RMW91:RNB91"/>
    <mergeCell ref="RNC91:RNH91"/>
    <mergeCell ref="RNI91:RNN91"/>
    <mergeCell ref="RNO91:RNT91"/>
    <mergeCell ref="RNU91:RNZ91"/>
    <mergeCell ref="ROA91:ROF91"/>
    <mergeCell ref="ROG91:ROL91"/>
    <mergeCell ref="ROM91:ROR91"/>
    <mergeCell ref="ROS91:ROX91"/>
    <mergeCell ref="ROY91:RPD91"/>
    <mergeCell ref="RPE91:RPJ91"/>
    <mergeCell ref="RPK91:RPP91"/>
    <mergeCell ref="RPQ91:RPV91"/>
    <mergeCell ref="RPW91:RQB91"/>
    <mergeCell ref="RQC91:RQH91"/>
    <mergeCell ref="RQI91:RQN91"/>
    <mergeCell ref="RQO91:RQT91"/>
    <mergeCell ref="RQU91:RQZ91"/>
    <mergeCell ref="RRA91:RRF91"/>
    <mergeCell ref="RRG91:RRL91"/>
    <mergeCell ref="RRM91:RRR91"/>
    <mergeCell ref="RRS91:RRX91"/>
    <mergeCell ref="RRY91:RSD91"/>
    <mergeCell ref="RSE91:RSJ91"/>
    <mergeCell ref="RSK91:RSP91"/>
    <mergeCell ref="RSQ91:RSV91"/>
    <mergeCell ref="RSW91:RTB91"/>
    <mergeCell ref="RTC91:RTH91"/>
    <mergeCell ref="RTI91:RTN91"/>
    <mergeCell ref="RTO91:RTT91"/>
    <mergeCell ref="RTU91:RTZ91"/>
    <mergeCell ref="RUA91:RUF91"/>
    <mergeCell ref="RUG91:RUL91"/>
    <mergeCell ref="RUM91:RUR91"/>
    <mergeCell ref="RUS91:RUX91"/>
    <mergeCell ref="RUY91:RVD91"/>
    <mergeCell ref="RVE91:RVJ91"/>
    <mergeCell ref="RVK91:RVP91"/>
    <mergeCell ref="RVQ91:RVV91"/>
    <mergeCell ref="RVW91:RWB91"/>
    <mergeCell ref="RWC91:RWH91"/>
    <mergeCell ref="RWI91:RWN91"/>
    <mergeCell ref="RWO91:RWT91"/>
    <mergeCell ref="RWU91:RWZ91"/>
    <mergeCell ref="RXA91:RXF91"/>
    <mergeCell ref="RXG91:RXL91"/>
    <mergeCell ref="RXM91:RXR91"/>
    <mergeCell ref="RXS91:RXX91"/>
    <mergeCell ref="RXY91:RYD91"/>
    <mergeCell ref="RYE91:RYJ91"/>
    <mergeCell ref="RYK91:RYP91"/>
    <mergeCell ref="RYQ91:RYV91"/>
    <mergeCell ref="RYW91:RZB91"/>
    <mergeCell ref="RZC91:RZH91"/>
    <mergeCell ref="RZI91:RZN91"/>
    <mergeCell ref="RZO91:RZT91"/>
    <mergeCell ref="RZU91:RZZ91"/>
    <mergeCell ref="SAA91:SAF91"/>
    <mergeCell ref="SAG91:SAL91"/>
    <mergeCell ref="SAM91:SAR91"/>
    <mergeCell ref="SAS91:SAX91"/>
    <mergeCell ref="SAY91:SBD91"/>
    <mergeCell ref="SBE91:SBJ91"/>
    <mergeCell ref="SBK91:SBP91"/>
    <mergeCell ref="SBQ91:SBV91"/>
    <mergeCell ref="SBW91:SCB91"/>
    <mergeCell ref="SCC91:SCH91"/>
    <mergeCell ref="SCI91:SCN91"/>
    <mergeCell ref="SCO91:SCT91"/>
    <mergeCell ref="SCU91:SCZ91"/>
    <mergeCell ref="SDA91:SDF91"/>
    <mergeCell ref="SDG91:SDL91"/>
    <mergeCell ref="SDM91:SDR91"/>
    <mergeCell ref="SDS91:SDX91"/>
    <mergeCell ref="SDY91:SED91"/>
    <mergeCell ref="SEE91:SEJ91"/>
    <mergeCell ref="SEK91:SEP91"/>
    <mergeCell ref="SEQ91:SEV91"/>
    <mergeCell ref="SEW91:SFB91"/>
    <mergeCell ref="SFC91:SFH91"/>
    <mergeCell ref="SFI91:SFN91"/>
    <mergeCell ref="SFO91:SFT91"/>
    <mergeCell ref="SFU91:SFZ91"/>
    <mergeCell ref="SGA91:SGF91"/>
    <mergeCell ref="SGG91:SGL91"/>
    <mergeCell ref="SGM91:SGR91"/>
    <mergeCell ref="SGS91:SGX91"/>
    <mergeCell ref="SGY91:SHD91"/>
    <mergeCell ref="SHE91:SHJ91"/>
    <mergeCell ref="SHK91:SHP91"/>
    <mergeCell ref="SHQ91:SHV91"/>
    <mergeCell ref="SHW91:SIB91"/>
    <mergeCell ref="SIC91:SIH91"/>
    <mergeCell ref="SII91:SIN91"/>
    <mergeCell ref="SIO91:SIT91"/>
    <mergeCell ref="SIU91:SIZ91"/>
    <mergeCell ref="SJA91:SJF91"/>
    <mergeCell ref="SJG91:SJL91"/>
    <mergeCell ref="SJM91:SJR91"/>
    <mergeCell ref="SJS91:SJX91"/>
    <mergeCell ref="SJY91:SKD91"/>
    <mergeCell ref="SKE91:SKJ91"/>
    <mergeCell ref="SKK91:SKP91"/>
    <mergeCell ref="SKQ91:SKV91"/>
    <mergeCell ref="SKW91:SLB91"/>
    <mergeCell ref="SLC91:SLH91"/>
    <mergeCell ref="SLI91:SLN91"/>
    <mergeCell ref="SLO91:SLT91"/>
    <mergeCell ref="SLU91:SLZ91"/>
    <mergeCell ref="SMA91:SMF91"/>
    <mergeCell ref="SMG91:SML91"/>
    <mergeCell ref="SMM91:SMR91"/>
    <mergeCell ref="SMS91:SMX91"/>
    <mergeCell ref="SMY91:SND91"/>
    <mergeCell ref="SNE91:SNJ91"/>
    <mergeCell ref="SNK91:SNP91"/>
    <mergeCell ref="SNQ91:SNV91"/>
    <mergeCell ref="SNW91:SOB91"/>
    <mergeCell ref="SOC91:SOH91"/>
    <mergeCell ref="SOI91:SON91"/>
    <mergeCell ref="SOO91:SOT91"/>
    <mergeCell ref="SOU91:SOZ91"/>
    <mergeCell ref="SPA91:SPF91"/>
    <mergeCell ref="SPG91:SPL91"/>
    <mergeCell ref="SPM91:SPR91"/>
    <mergeCell ref="SPS91:SPX91"/>
    <mergeCell ref="SPY91:SQD91"/>
    <mergeCell ref="SQE91:SQJ91"/>
    <mergeCell ref="SQK91:SQP91"/>
    <mergeCell ref="SQQ91:SQV91"/>
    <mergeCell ref="SQW91:SRB91"/>
    <mergeCell ref="SRC91:SRH91"/>
    <mergeCell ref="SRI91:SRN91"/>
    <mergeCell ref="SRO91:SRT91"/>
    <mergeCell ref="SRU91:SRZ91"/>
    <mergeCell ref="SSA91:SSF91"/>
    <mergeCell ref="SSG91:SSL91"/>
    <mergeCell ref="SSM91:SSR91"/>
    <mergeCell ref="SSS91:SSX91"/>
    <mergeCell ref="SSY91:STD91"/>
    <mergeCell ref="STE91:STJ91"/>
    <mergeCell ref="STK91:STP91"/>
    <mergeCell ref="STQ91:STV91"/>
    <mergeCell ref="STW91:SUB91"/>
    <mergeCell ref="SUC91:SUH91"/>
    <mergeCell ref="SUI91:SUN91"/>
    <mergeCell ref="SUO91:SUT91"/>
    <mergeCell ref="SUU91:SUZ91"/>
    <mergeCell ref="SVA91:SVF91"/>
    <mergeCell ref="SVG91:SVL91"/>
    <mergeCell ref="SVM91:SVR91"/>
    <mergeCell ref="SVS91:SVX91"/>
    <mergeCell ref="SVY91:SWD91"/>
    <mergeCell ref="SWE91:SWJ91"/>
    <mergeCell ref="SWK91:SWP91"/>
    <mergeCell ref="SWQ91:SWV91"/>
    <mergeCell ref="SWW91:SXB91"/>
    <mergeCell ref="SXC91:SXH91"/>
    <mergeCell ref="SXI91:SXN91"/>
    <mergeCell ref="SXO91:SXT91"/>
    <mergeCell ref="SXU91:SXZ91"/>
    <mergeCell ref="SYA91:SYF91"/>
    <mergeCell ref="SYG91:SYL91"/>
    <mergeCell ref="SYM91:SYR91"/>
    <mergeCell ref="SYS91:SYX91"/>
    <mergeCell ref="SYY91:SZD91"/>
    <mergeCell ref="SZE91:SZJ91"/>
    <mergeCell ref="SZK91:SZP91"/>
    <mergeCell ref="SZQ91:SZV91"/>
    <mergeCell ref="SZW91:TAB91"/>
    <mergeCell ref="TAC91:TAH91"/>
    <mergeCell ref="TAI91:TAN91"/>
    <mergeCell ref="TAO91:TAT91"/>
    <mergeCell ref="TAU91:TAZ91"/>
    <mergeCell ref="TBA91:TBF91"/>
    <mergeCell ref="TBG91:TBL91"/>
    <mergeCell ref="TBM91:TBR91"/>
    <mergeCell ref="TBS91:TBX91"/>
    <mergeCell ref="TBY91:TCD91"/>
    <mergeCell ref="TCE91:TCJ91"/>
    <mergeCell ref="TCK91:TCP91"/>
    <mergeCell ref="TCQ91:TCV91"/>
    <mergeCell ref="TCW91:TDB91"/>
    <mergeCell ref="TDC91:TDH91"/>
    <mergeCell ref="TDI91:TDN91"/>
    <mergeCell ref="TDO91:TDT91"/>
    <mergeCell ref="TDU91:TDZ91"/>
    <mergeCell ref="TEA91:TEF91"/>
    <mergeCell ref="TEG91:TEL91"/>
    <mergeCell ref="TEM91:TER91"/>
    <mergeCell ref="TES91:TEX91"/>
    <mergeCell ref="TEY91:TFD91"/>
    <mergeCell ref="TFE91:TFJ91"/>
    <mergeCell ref="TFK91:TFP91"/>
    <mergeCell ref="TFQ91:TFV91"/>
    <mergeCell ref="TFW91:TGB91"/>
    <mergeCell ref="TGC91:TGH91"/>
    <mergeCell ref="TGI91:TGN91"/>
    <mergeCell ref="TGO91:TGT91"/>
    <mergeCell ref="TGU91:TGZ91"/>
    <mergeCell ref="THA91:THF91"/>
    <mergeCell ref="THG91:THL91"/>
    <mergeCell ref="THM91:THR91"/>
    <mergeCell ref="THS91:THX91"/>
    <mergeCell ref="THY91:TID91"/>
    <mergeCell ref="TIE91:TIJ91"/>
    <mergeCell ref="TIK91:TIP91"/>
    <mergeCell ref="TIQ91:TIV91"/>
    <mergeCell ref="TIW91:TJB91"/>
    <mergeCell ref="TJC91:TJH91"/>
    <mergeCell ref="TJI91:TJN91"/>
    <mergeCell ref="TJO91:TJT91"/>
    <mergeCell ref="TJU91:TJZ91"/>
    <mergeCell ref="TKA91:TKF91"/>
    <mergeCell ref="TKG91:TKL91"/>
    <mergeCell ref="TKM91:TKR91"/>
    <mergeCell ref="TKS91:TKX91"/>
    <mergeCell ref="TKY91:TLD91"/>
    <mergeCell ref="TLE91:TLJ91"/>
    <mergeCell ref="TLK91:TLP91"/>
    <mergeCell ref="TLQ91:TLV91"/>
    <mergeCell ref="TLW91:TMB91"/>
    <mergeCell ref="TMC91:TMH91"/>
    <mergeCell ref="TMI91:TMN91"/>
    <mergeCell ref="TMO91:TMT91"/>
    <mergeCell ref="TMU91:TMZ91"/>
    <mergeCell ref="TNA91:TNF91"/>
    <mergeCell ref="TNG91:TNL91"/>
    <mergeCell ref="TNM91:TNR91"/>
    <mergeCell ref="TNS91:TNX91"/>
    <mergeCell ref="TNY91:TOD91"/>
    <mergeCell ref="TOE91:TOJ91"/>
    <mergeCell ref="TOK91:TOP91"/>
    <mergeCell ref="TOQ91:TOV91"/>
    <mergeCell ref="TOW91:TPB91"/>
    <mergeCell ref="TPC91:TPH91"/>
    <mergeCell ref="TPI91:TPN91"/>
    <mergeCell ref="TPO91:TPT91"/>
    <mergeCell ref="TPU91:TPZ91"/>
    <mergeCell ref="TQA91:TQF91"/>
    <mergeCell ref="TQG91:TQL91"/>
    <mergeCell ref="TQM91:TQR91"/>
    <mergeCell ref="TQS91:TQX91"/>
    <mergeCell ref="TQY91:TRD91"/>
    <mergeCell ref="TRE91:TRJ91"/>
    <mergeCell ref="TRK91:TRP91"/>
    <mergeCell ref="TRQ91:TRV91"/>
    <mergeCell ref="TRW91:TSB91"/>
    <mergeCell ref="TSC91:TSH91"/>
    <mergeCell ref="TSI91:TSN91"/>
    <mergeCell ref="TSO91:TST91"/>
    <mergeCell ref="TSU91:TSZ91"/>
    <mergeCell ref="TTA91:TTF91"/>
    <mergeCell ref="TTG91:TTL91"/>
    <mergeCell ref="TTM91:TTR91"/>
    <mergeCell ref="TTS91:TTX91"/>
    <mergeCell ref="TTY91:TUD91"/>
    <mergeCell ref="TUE91:TUJ91"/>
    <mergeCell ref="TUK91:TUP91"/>
    <mergeCell ref="TUQ91:TUV91"/>
    <mergeCell ref="TUW91:TVB91"/>
    <mergeCell ref="TVC91:TVH91"/>
    <mergeCell ref="TVI91:TVN91"/>
    <mergeCell ref="TVO91:TVT91"/>
    <mergeCell ref="TVU91:TVZ91"/>
    <mergeCell ref="TWA91:TWF91"/>
    <mergeCell ref="TWG91:TWL91"/>
    <mergeCell ref="TWM91:TWR91"/>
    <mergeCell ref="TWS91:TWX91"/>
    <mergeCell ref="TWY91:TXD91"/>
    <mergeCell ref="TXE91:TXJ91"/>
    <mergeCell ref="TXK91:TXP91"/>
    <mergeCell ref="TXQ91:TXV91"/>
    <mergeCell ref="TXW91:TYB91"/>
    <mergeCell ref="TYC91:TYH91"/>
    <mergeCell ref="TYI91:TYN91"/>
    <mergeCell ref="TYO91:TYT91"/>
    <mergeCell ref="TYU91:TYZ91"/>
    <mergeCell ref="TZA91:TZF91"/>
    <mergeCell ref="TZG91:TZL91"/>
    <mergeCell ref="TZM91:TZR91"/>
    <mergeCell ref="TZS91:TZX91"/>
    <mergeCell ref="TZY91:UAD91"/>
    <mergeCell ref="UAE91:UAJ91"/>
    <mergeCell ref="UAK91:UAP91"/>
    <mergeCell ref="UAQ91:UAV91"/>
    <mergeCell ref="UAW91:UBB91"/>
    <mergeCell ref="UBC91:UBH91"/>
    <mergeCell ref="UBI91:UBN91"/>
    <mergeCell ref="UBO91:UBT91"/>
    <mergeCell ref="UBU91:UBZ91"/>
    <mergeCell ref="UCA91:UCF91"/>
    <mergeCell ref="UCG91:UCL91"/>
    <mergeCell ref="UCM91:UCR91"/>
    <mergeCell ref="UCS91:UCX91"/>
    <mergeCell ref="UCY91:UDD91"/>
    <mergeCell ref="UDE91:UDJ91"/>
    <mergeCell ref="UDK91:UDP91"/>
    <mergeCell ref="UDQ91:UDV91"/>
    <mergeCell ref="UDW91:UEB91"/>
    <mergeCell ref="UEC91:UEH91"/>
    <mergeCell ref="UEI91:UEN91"/>
    <mergeCell ref="UEO91:UET91"/>
    <mergeCell ref="UEU91:UEZ91"/>
    <mergeCell ref="UFA91:UFF91"/>
    <mergeCell ref="UFG91:UFL91"/>
    <mergeCell ref="UFM91:UFR91"/>
    <mergeCell ref="UFS91:UFX91"/>
    <mergeCell ref="UFY91:UGD91"/>
    <mergeCell ref="UGE91:UGJ91"/>
    <mergeCell ref="UGK91:UGP91"/>
    <mergeCell ref="UGQ91:UGV91"/>
    <mergeCell ref="UGW91:UHB91"/>
    <mergeCell ref="UHC91:UHH91"/>
    <mergeCell ref="UHI91:UHN91"/>
    <mergeCell ref="UHO91:UHT91"/>
    <mergeCell ref="UHU91:UHZ91"/>
    <mergeCell ref="UIA91:UIF91"/>
    <mergeCell ref="UIG91:UIL91"/>
    <mergeCell ref="UIM91:UIR91"/>
    <mergeCell ref="UIS91:UIX91"/>
    <mergeCell ref="UIY91:UJD91"/>
    <mergeCell ref="UJE91:UJJ91"/>
    <mergeCell ref="UJK91:UJP91"/>
    <mergeCell ref="UJQ91:UJV91"/>
    <mergeCell ref="UJW91:UKB91"/>
    <mergeCell ref="UKC91:UKH91"/>
    <mergeCell ref="UKI91:UKN91"/>
    <mergeCell ref="UKO91:UKT91"/>
    <mergeCell ref="UKU91:UKZ91"/>
    <mergeCell ref="ULA91:ULF91"/>
    <mergeCell ref="ULG91:ULL91"/>
    <mergeCell ref="ULM91:ULR91"/>
    <mergeCell ref="ULS91:ULX91"/>
    <mergeCell ref="ULY91:UMD91"/>
    <mergeCell ref="UME91:UMJ91"/>
    <mergeCell ref="UMK91:UMP91"/>
    <mergeCell ref="UMQ91:UMV91"/>
    <mergeCell ref="UMW91:UNB91"/>
    <mergeCell ref="UNC91:UNH91"/>
    <mergeCell ref="UNI91:UNN91"/>
    <mergeCell ref="UNO91:UNT91"/>
    <mergeCell ref="UNU91:UNZ91"/>
    <mergeCell ref="UOA91:UOF91"/>
    <mergeCell ref="UOG91:UOL91"/>
    <mergeCell ref="UOM91:UOR91"/>
    <mergeCell ref="UOS91:UOX91"/>
    <mergeCell ref="UOY91:UPD91"/>
    <mergeCell ref="UPE91:UPJ91"/>
    <mergeCell ref="UPK91:UPP91"/>
    <mergeCell ref="UPQ91:UPV91"/>
    <mergeCell ref="UPW91:UQB91"/>
    <mergeCell ref="UQC91:UQH91"/>
    <mergeCell ref="UQI91:UQN91"/>
    <mergeCell ref="UQO91:UQT91"/>
    <mergeCell ref="UQU91:UQZ91"/>
    <mergeCell ref="URA91:URF91"/>
    <mergeCell ref="URG91:URL91"/>
    <mergeCell ref="URM91:URR91"/>
    <mergeCell ref="URS91:URX91"/>
    <mergeCell ref="URY91:USD91"/>
    <mergeCell ref="USE91:USJ91"/>
    <mergeCell ref="USK91:USP91"/>
    <mergeCell ref="USQ91:USV91"/>
    <mergeCell ref="USW91:UTB91"/>
    <mergeCell ref="UTC91:UTH91"/>
    <mergeCell ref="UTI91:UTN91"/>
    <mergeCell ref="UTO91:UTT91"/>
    <mergeCell ref="UTU91:UTZ91"/>
    <mergeCell ref="UUA91:UUF91"/>
    <mergeCell ref="UUG91:UUL91"/>
    <mergeCell ref="UUM91:UUR91"/>
    <mergeCell ref="UUS91:UUX91"/>
    <mergeCell ref="UUY91:UVD91"/>
    <mergeCell ref="UVE91:UVJ91"/>
    <mergeCell ref="UVK91:UVP91"/>
    <mergeCell ref="UVQ91:UVV91"/>
    <mergeCell ref="UVW91:UWB91"/>
    <mergeCell ref="UWC91:UWH91"/>
    <mergeCell ref="UWI91:UWN91"/>
    <mergeCell ref="UWO91:UWT91"/>
    <mergeCell ref="UWU91:UWZ91"/>
    <mergeCell ref="UXA91:UXF91"/>
    <mergeCell ref="UXG91:UXL91"/>
    <mergeCell ref="UXM91:UXR91"/>
    <mergeCell ref="UXS91:UXX91"/>
    <mergeCell ref="UXY91:UYD91"/>
    <mergeCell ref="UYE91:UYJ91"/>
    <mergeCell ref="UYK91:UYP91"/>
    <mergeCell ref="UYQ91:UYV91"/>
    <mergeCell ref="UYW91:UZB91"/>
    <mergeCell ref="UZC91:UZH91"/>
    <mergeCell ref="UZI91:UZN91"/>
    <mergeCell ref="UZO91:UZT91"/>
    <mergeCell ref="UZU91:UZZ91"/>
    <mergeCell ref="VAA91:VAF91"/>
    <mergeCell ref="VAG91:VAL91"/>
    <mergeCell ref="VAM91:VAR91"/>
    <mergeCell ref="VAS91:VAX91"/>
    <mergeCell ref="VAY91:VBD91"/>
    <mergeCell ref="VBE91:VBJ91"/>
    <mergeCell ref="VBK91:VBP91"/>
    <mergeCell ref="VBQ91:VBV91"/>
    <mergeCell ref="VBW91:VCB91"/>
    <mergeCell ref="VCC91:VCH91"/>
    <mergeCell ref="VCI91:VCN91"/>
    <mergeCell ref="VCO91:VCT91"/>
    <mergeCell ref="VCU91:VCZ91"/>
    <mergeCell ref="VDA91:VDF91"/>
    <mergeCell ref="VDG91:VDL91"/>
    <mergeCell ref="VDM91:VDR91"/>
    <mergeCell ref="VDS91:VDX91"/>
    <mergeCell ref="VDY91:VED91"/>
    <mergeCell ref="VEE91:VEJ91"/>
    <mergeCell ref="VEK91:VEP91"/>
    <mergeCell ref="VEQ91:VEV91"/>
    <mergeCell ref="VEW91:VFB91"/>
    <mergeCell ref="VFC91:VFH91"/>
    <mergeCell ref="VFI91:VFN91"/>
    <mergeCell ref="VFO91:VFT91"/>
    <mergeCell ref="VFU91:VFZ91"/>
    <mergeCell ref="VGA91:VGF91"/>
    <mergeCell ref="VGG91:VGL91"/>
    <mergeCell ref="VGM91:VGR91"/>
    <mergeCell ref="VGS91:VGX91"/>
    <mergeCell ref="VGY91:VHD91"/>
    <mergeCell ref="VHE91:VHJ91"/>
    <mergeCell ref="VHK91:VHP91"/>
    <mergeCell ref="VHQ91:VHV91"/>
    <mergeCell ref="VHW91:VIB91"/>
    <mergeCell ref="VIC91:VIH91"/>
    <mergeCell ref="VII91:VIN91"/>
    <mergeCell ref="VIO91:VIT91"/>
    <mergeCell ref="VIU91:VIZ91"/>
    <mergeCell ref="VJA91:VJF91"/>
    <mergeCell ref="VJG91:VJL91"/>
    <mergeCell ref="VJM91:VJR91"/>
    <mergeCell ref="VJS91:VJX91"/>
    <mergeCell ref="VJY91:VKD91"/>
    <mergeCell ref="VKE91:VKJ91"/>
    <mergeCell ref="VKK91:VKP91"/>
    <mergeCell ref="VKQ91:VKV91"/>
    <mergeCell ref="VKW91:VLB91"/>
    <mergeCell ref="VLC91:VLH91"/>
    <mergeCell ref="VLI91:VLN91"/>
    <mergeCell ref="VLO91:VLT91"/>
    <mergeCell ref="VLU91:VLZ91"/>
    <mergeCell ref="VMA91:VMF91"/>
    <mergeCell ref="VMG91:VML91"/>
    <mergeCell ref="VMM91:VMR91"/>
    <mergeCell ref="VMS91:VMX91"/>
    <mergeCell ref="VMY91:VND91"/>
    <mergeCell ref="VNE91:VNJ91"/>
    <mergeCell ref="VNK91:VNP91"/>
    <mergeCell ref="VNQ91:VNV91"/>
    <mergeCell ref="VNW91:VOB91"/>
    <mergeCell ref="VOC91:VOH91"/>
    <mergeCell ref="VOI91:VON91"/>
    <mergeCell ref="VOO91:VOT91"/>
    <mergeCell ref="VOU91:VOZ91"/>
    <mergeCell ref="VPA91:VPF91"/>
    <mergeCell ref="VPG91:VPL91"/>
    <mergeCell ref="VPM91:VPR91"/>
    <mergeCell ref="VPS91:VPX91"/>
    <mergeCell ref="VPY91:VQD91"/>
    <mergeCell ref="VQE91:VQJ91"/>
    <mergeCell ref="VQK91:VQP91"/>
    <mergeCell ref="VQQ91:VQV91"/>
    <mergeCell ref="VQW91:VRB91"/>
    <mergeCell ref="VRC91:VRH91"/>
    <mergeCell ref="VRI91:VRN91"/>
    <mergeCell ref="VRO91:VRT91"/>
    <mergeCell ref="VRU91:VRZ91"/>
    <mergeCell ref="VSA91:VSF91"/>
    <mergeCell ref="VSG91:VSL91"/>
    <mergeCell ref="VSM91:VSR91"/>
    <mergeCell ref="VSS91:VSX91"/>
    <mergeCell ref="VSY91:VTD91"/>
    <mergeCell ref="VTE91:VTJ91"/>
    <mergeCell ref="VTK91:VTP91"/>
    <mergeCell ref="VTQ91:VTV91"/>
    <mergeCell ref="VTW91:VUB91"/>
    <mergeCell ref="VUC91:VUH91"/>
    <mergeCell ref="VUI91:VUN91"/>
    <mergeCell ref="VUO91:VUT91"/>
    <mergeCell ref="VUU91:VUZ91"/>
    <mergeCell ref="VVA91:VVF91"/>
    <mergeCell ref="VVG91:VVL91"/>
    <mergeCell ref="VVM91:VVR91"/>
    <mergeCell ref="VVS91:VVX91"/>
    <mergeCell ref="VVY91:VWD91"/>
    <mergeCell ref="VWE91:VWJ91"/>
    <mergeCell ref="VWK91:VWP91"/>
    <mergeCell ref="VWQ91:VWV91"/>
    <mergeCell ref="VWW91:VXB91"/>
    <mergeCell ref="VXC91:VXH91"/>
    <mergeCell ref="VXI91:VXN91"/>
    <mergeCell ref="VXO91:VXT91"/>
    <mergeCell ref="VXU91:VXZ91"/>
    <mergeCell ref="VYA91:VYF91"/>
    <mergeCell ref="VYG91:VYL91"/>
    <mergeCell ref="VYM91:VYR91"/>
    <mergeCell ref="VYS91:VYX91"/>
    <mergeCell ref="VYY91:VZD91"/>
    <mergeCell ref="VZE91:VZJ91"/>
    <mergeCell ref="VZK91:VZP91"/>
    <mergeCell ref="VZQ91:VZV91"/>
    <mergeCell ref="VZW91:WAB91"/>
    <mergeCell ref="WAC91:WAH91"/>
    <mergeCell ref="WAI91:WAN91"/>
    <mergeCell ref="WAO91:WAT91"/>
    <mergeCell ref="WAU91:WAZ91"/>
    <mergeCell ref="WBA91:WBF91"/>
    <mergeCell ref="WBG91:WBL91"/>
    <mergeCell ref="WBM91:WBR91"/>
    <mergeCell ref="WBS91:WBX91"/>
    <mergeCell ref="WBY91:WCD91"/>
    <mergeCell ref="WCE91:WCJ91"/>
    <mergeCell ref="WCK91:WCP91"/>
    <mergeCell ref="WCQ91:WCV91"/>
    <mergeCell ref="WCW91:WDB91"/>
    <mergeCell ref="WDC91:WDH91"/>
    <mergeCell ref="WDI91:WDN91"/>
    <mergeCell ref="WDO91:WDT91"/>
    <mergeCell ref="WDU91:WDZ91"/>
    <mergeCell ref="WEA91:WEF91"/>
    <mergeCell ref="WEG91:WEL91"/>
    <mergeCell ref="WEM91:WER91"/>
    <mergeCell ref="WES91:WEX91"/>
    <mergeCell ref="WEY91:WFD91"/>
    <mergeCell ref="WFE91:WFJ91"/>
    <mergeCell ref="WFK91:WFP91"/>
    <mergeCell ref="WFQ91:WFV91"/>
    <mergeCell ref="WFW91:WGB91"/>
    <mergeCell ref="WGC91:WGH91"/>
    <mergeCell ref="WGI91:WGN91"/>
    <mergeCell ref="WGO91:WGT91"/>
    <mergeCell ref="WGU91:WGZ91"/>
    <mergeCell ref="WHA91:WHF91"/>
    <mergeCell ref="WHG91:WHL91"/>
    <mergeCell ref="WHM91:WHR91"/>
    <mergeCell ref="WHS91:WHX91"/>
    <mergeCell ref="WHY91:WID91"/>
    <mergeCell ref="WIE91:WIJ91"/>
    <mergeCell ref="WIK91:WIP91"/>
    <mergeCell ref="WIQ91:WIV91"/>
    <mergeCell ref="WIW91:WJB91"/>
    <mergeCell ref="WJC91:WJH91"/>
    <mergeCell ref="WJI91:WJN91"/>
    <mergeCell ref="WJO91:WJT91"/>
    <mergeCell ref="WJU91:WJZ91"/>
    <mergeCell ref="WKA91:WKF91"/>
    <mergeCell ref="WKG91:WKL91"/>
    <mergeCell ref="WKM91:WKR91"/>
    <mergeCell ref="WKS91:WKX91"/>
    <mergeCell ref="WKY91:WLD91"/>
    <mergeCell ref="WLE91:WLJ91"/>
    <mergeCell ref="WLK91:WLP91"/>
    <mergeCell ref="WLQ91:WLV91"/>
    <mergeCell ref="WLW91:WMB91"/>
    <mergeCell ref="WMC91:WMH91"/>
    <mergeCell ref="WMI91:WMN91"/>
    <mergeCell ref="WMO91:WMT91"/>
    <mergeCell ref="WMU91:WMZ91"/>
    <mergeCell ref="WNA91:WNF91"/>
    <mergeCell ref="WNG91:WNL91"/>
    <mergeCell ref="WNM91:WNR91"/>
    <mergeCell ref="WNS91:WNX91"/>
    <mergeCell ref="WNY91:WOD91"/>
    <mergeCell ref="WOE91:WOJ91"/>
    <mergeCell ref="WOK91:WOP91"/>
    <mergeCell ref="WOQ91:WOV91"/>
    <mergeCell ref="WOW91:WPB91"/>
    <mergeCell ref="WPC91:WPH91"/>
    <mergeCell ref="WPI91:WPN91"/>
    <mergeCell ref="WPO91:WPT91"/>
    <mergeCell ref="WPU91:WPZ91"/>
    <mergeCell ref="WQA91:WQF91"/>
    <mergeCell ref="WQG91:WQL91"/>
    <mergeCell ref="WQM91:WQR91"/>
    <mergeCell ref="WQS91:WQX91"/>
    <mergeCell ref="WQY91:WRD91"/>
    <mergeCell ref="WRE91:WRJ91"/>
    <mergeCell ref="WRK91:WRP91"/>
    <mergeCell ref="WRQ91:WRV91"/>
    <mergeCell ref="WRW91:WSB91"/>
    <mergeCell ref="WSC91:WSH91"/>
    <mergeCell ref="WSI91:WSN91"/>
    <mergeCell ref="WSO91:WST91"/>
    <mergeCell ref="WSU91:WSZ91"/>
    <mergeCell ref="WTA91:WTF91"/>
    <mergeCell ref="WTG91:WTL91"/>
    <mergeCell ref="WTM91:WTR91"/>
    <mergeCell ref="WTS91:WTX91"/>
    <mergeCell ref="WTY91:WUD91"/>
    <mergeCell ref="WUE91:WUJ91"/>
    <mergeCell ref="WUK91:WUP91"/>
    <mergeCell ref="WUQ91:WUV91"/>
    <mergeCell ref="WUW91:WVB91"/>
    <mergeCell ref="WVC91:WVH91"/>
    <mergeCell ref="WVI91:WVN91"/>
    <mergeCell ref="WVO91:WVT91"/>
    <mergeCell ref="WVU91:WVZ91"/>
    <mergeCell ref="WWA91:WWF91"/>
    <mergeCell ref="WWG91:WWL91"/>
    <mergeCell ref="WWM91:WWR91"/>
    <mergeCell ref="WWS91:WWX91"/>
    <mergeCell ref="WWY91:WXD91"/>
    <mergeCell ref="WXE91:WXJ91"/>
    <mergeCell ref="WXK91:WXP91"/>
    <mergeCell ref="WXQ91:WXV91"/>
    <mergeCell ref="WXW91:WYB91"/>
    <mergeCell ref="WYC91:WYH91"/>
    <mergeCell ref="WYI91:WYN91"/>
    <mergeCell ref="WYO91:WYT91"/>
    <mergeCell ref="WYU91:WYZ91"/>
    <mergeCell ref="WZA91:WZF91"/>
    <mergeCell ref="WZG91:WZL91"/>
    <mergeCell ref="WZM91:WZR91"/>
    <mergeCell ref="WZS91:WZX91"/>
    <mergeCell ref="WZY91:XAD91"/>
    <mergeCell ref="XAE91:XAJ91"/>
    <mergeCell ref="XAK91:XAP91"/>
    <mergeCell ref="XAQ91:XAV91"/>
    <mergeCell ref="XEU91:XEZ91"/>
    <mergeCell ref="XFA91:XFD91"/>
    <mergeCell ref="XAW91:XBB91"/>
    <mergeCell ref="XBC91:XBH91"/>
    <mergeCell ref="XBI91:XBN91"/>
    <mergeCell ref="XBO91:XBT91"/>
    <mergeCell ref="XBU91:XBZ91"/>
    <mergeCell ref="XCA91:XCF91"/>
    <mergeCell ref="XCG91:XCL91"/>
    <mergeCell ref="XCM91:XCR91"/>
    <mergeCell ref="XCS91:XCX91"/>
    <mergeCell ref="XCY91:XDD91"/>
    <mergeCell ref="XDE91:XDJ91"/>
    <mergeCell ref="XDK91:XDP91"/>
    <mergeCell ref="XDQ91:XDV91"/>
    <mergeCell ref="XDW91:XEB91"/>
    <mergeCell ref="XEC91:XEH91"/>
    <mergeCell ref="XEI91:XEN91"/>
    <mergeCell ref="XEO91:XET91"/>
  </mergeCells>
  <hyperlinks>
    <hyperlink ref="F2" location="'SPIS TABLIC'!B43" display="Return to list of tables"/>
    <hyperlink ref="F1" location="'Tabl. 20. '!B43" display="Powrót do spisu tablic"/>
  </hyperlinks>
  <pageMargins left="0.7" right="0.7" top="0.75" bottom="0.75" header="0.3" footer="0.3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1"/>
  <dimension ref="A1:F132"/>
  <sheetViews>
    <sheetView topLeftCell="A37" zoomScaleNormal="100" zoomScaleSheetLayoutView="130" workbookViewId="0">
      <selection activeCell="E98" sqref="E98"/>
    </sheetView>
  </sheetViews>
  <sheetFormatPr defaultColWidth="9.140625" defaultRowHeight="12.75"/>
  <cols>
    <col min="1" max="1" width="57" style="1" customWidth="1"/>
    <col min="2" max="5" width="15.7109375" style="1" customWidth="1"/>
    <col min="6" max="6" width="19.85546875" style="5" customWidth="1"/>
    <col min="7" max="16384" width="9.140625" style="1"/>
  </cols>
  <sheetData>
    <row r="1" spans="1:6" s="408" customFormat="1" ht="15" customHeight="1">
      <c r="A1" s="721" t="s">
        <v>1146</v>
      </c>
      <c r="B1" s="721"/>
      <c r="C1" s="721"/>
      <c r="D1" s="721"/>
      <c r="E1" s="721"/>
      <c r="F1" s="399" t="s">
        <v>551</v>
      </c>
    </row>
    <row r="2" spans="1:6" s="408" customFormat="1" ht="15" customHeight="1">
      <c r="A2" s="702" t="s">
        <v>1167</v>
      </c>
      <c r="B2" s="702"/>
      <c r="C2" s="702"/>
      <c r="D2" s="702"/>
      <c r="E2" s="702"/>
      <c r="F2" s="399" t="s">
        <v>552</v>
      </c>
    </row>
    <row r="3" spans="1:6" s="6" customFormat="1" ht="30" customHeight="1">
      <c r="A3" s="677" t="s">
        <v>744</v>
      </c>
      <c r="B3" s="227">
        <v>2010</v>
      </c>
      <c r="C3" s="227">
        <v>2019</v>
      </c>
      <c r="D3" s="633">
        <v>2020</v>
      </c>
      <c r="E3" s="634"/>
      <c r="F3" s="5"/>
    </row>
    <row r="4" spans="1:6" s="6" customFormat="1" ht="30" customHeight="1">
      <c r="A4" s="677"/>
      <c r="B4" s="633" t="s">
        <v>888</v>
      </c>
      <c r="C4" s="633"/>
      <c r="D4" s="633"/>
      <c r="E4" s="228" t="s">
        <v>1189</v>
      </c>
      <c r="F4" s="5"/>
    </row>
    <row r="5" spans="1:6" s="6" customFormat="1" ht="20.100000000000001" customHeight="1">
      <c r="A5" s="731" t="s">
        <v>1132</v>
      </c>
      <c r="B5" s="659"/>
      <c r="C5" s="659"/>
      <c r="D5" s="659"/>
      <c r="E5" s="659"/>
      <c r="F5" s="5"/>
    </row>
    <row r="6" spans="1:6" s="6" customFormat="1" ht="20.100000000000001" customHeight="1">
      <c r="A6" s="653" t="s">
        <v>1133</v>
      </c>
      <c r="B6" s="746"/>
      <c r="C6" s="746"/>
      <c r="D6" s="746"/>
      <c r="E6" s="746"/>
      <c r="F6" s="5"/>
    </row>
    <row r="7" spans="1:6" s="6" customFormat="1" ht="18" customHeight="1">
      <c r="A7" s="73" t="s">
        <v>196</v>
      </c>
      <c r="B7" s="161">
        <v>25</v>
      </c>
      <c r="C7" s="361">
        <v>25</v>
      </c>
      <c r="D7" s="161">
        <v>25</v>
      </c>
      <c r="E7" s="132">
        <f>D7/C7*100</f>
        <v>100</v>
      </c>
      <c r="F7" s="5"/>
    </row>
    <row r="8" spans="1:6" s="6" customFormat="1" ht="15" customHeight="1">
      <c r="A8" s="74" t="s">
        <v>324</v>
      </c>
      <c r="B8" s="141"/>
      <c r="C8" s="357"/>
      <c r="D8" s="212"/>
      <c r="E8" s="197"/>
      <c r="F8" s="5"/>
    </row>
    <row r="9" spans="1:6" s="6" customFormat="1" ht="15" customHeight="1">
      <c r="A9" s="46" t="s">
        <v>45</v>
      </c>
      <c r="B9" s="141">
        <v>7</v>
      </c>
      <c r="C9" s="357">
        <v>7</v>
      </c>
      <c r="D9" s="212">
        <v>7</v>
      </c>
      <c r="E9" s="198">
        <f t="shared" ref="E9" si="0">D9/C9*100</f>
        <v>100</v>
      </c>
      <c r="F9" s="5"/>
    </row>
    <row r="10" spans="1:6" s="6" customFormat="1" ht="15" customHeight="1">
      <c r="A10" s="56" t="s">
        <v>312</v>
      </c>
      <c r="B10" s="141"/>
      <c r="C10" s="362"/>
      <c r="D10" s="212"/>
      <c r="E10" s="69"/>
      <c r="F10" s="5"/>
    </row>
    <row r="11" spans="1:6" s="6" customFormat="1" ht="15" customHeight="1">
      <c r="A11" s="46" t="s">
        <v>64</v>
      </c>
      <c r="B11" s="141"/>
      <c r="C11" s="362"/>
      <c r="D11" s="212"/>
      <c r="E11" s="69"/>
      <c r="F11" s="5"/>
    </row>
    <row r="12" spans="1:6" s="6" customFormat="1" ht="15" customHeight="1">
      <c r="A12" s="56" t="s">
        <v>411</v>
      </c>
      <c r="B12" s="141"/>
      <c r="C12" s="362"/>
      <c r="D12" s="212"/>
      <c r="E12" s="69"/>
      <c r="F12" s="5"/>
    </row>
    <row r="13" spans="1:6" s="6" customFormat="1" ht="15" customHeight="1">
      <c r="A13" s="46" t="s">
        <v>456</v>
      </c>
      <c r="B13" s="141">
        <v>3</v>
      </c>
      <c r="C13" s="438">
        <v>1</v>
      </c>
      <c r="D13" s="212">
        <v>0</v>
      </c>
      <c r="E13" s="198">
        <f>D13/C13*100</f>
        <v>0</v>
      </c>
      <c r="F13" s="5"/>
    </row>
    <row r="14" spans="1:6" s="6" customFormat="1" ht="15" customHeight="1">
      <c r="A14" s="75" t="s">
        <v>936</v>
      </c>
      <c r="B14" s="141"/>
      <c r="C14" s="362"/>
      <c r="D14" s="212"/>
      <c r="E14" s="198"/>
      <c r="F14" s="5"/>
    </row>
    <row r="15" spans="1:6" s="6" customFormat="1" ht="15" customHeight="1">
      <c r="A15" s="46" t="s">
        <v>453</v>
      </c>
      <c r="B15" s="141">
        <v>5</v>
      </c>
      <c r="C15" s="362">
        <v>6</v>
      </c>
      <c r="D15" s="438">
        <v>6</v>
      </c>
      <c r="E15" s="198">
        <f t="shared" ref="E15:E17" si="1">D15/C15*100</f>
        <v>100</v>
      </c>
      <c r="F15" s="5"/>
    </row>
    <row r="16" spans="1:6" s="6" customFormat="1" ht="15" customHeight="1">
      <c r="A16" s="46" t="s">
        <v>452</v>
      </c>
      <c r="B16" s="141" t="s">
        <v>681</v>
      </c>
      <c r="C16" s="362">
        <v>5</v>
      </c>
      <c r="D16" s="438">
        <v>9</v>
      </c>
      <c r="E16" s="198">
        <f t="shared" si="1"/>
        <v>180</v>
      </c>
      <c r="F16" s="5"/>
    </row>
    <row r="17" spans="1:6" s="6" customFormat="1" ht="15" customHeight="1">
      <c r="A17" s="46" t="s">
        <v>179</v>
      </c>
      <c r="B17" s="141">
        <v>17</v>
      </c>
      <c r="C17" s="362">
        <v>13</v>
      </c>
      <c r="D17" s="438">
        <v>14</v>
      </c>
      <c r="E17" s="198">
        <f t="shared" si="1"/>
        <v>107.69230769230769</v>
      </c>
      <c r="F17" s="5"/>
    </row>
    <row r="18" spans="1:6" s="6" customFormat="1" ht="15" customHeight="1">
      <c r="A18" s="75" t="s">
        <v>937</v>
      </c>
      <c r="B18" s="141"/>
      <c r="C18" s="362"/>
      <c r="D18" s="212"/>
      <c r="E18" s="69"/>
      <c r="F18" s="5"/>
    </row>
    <row r="19" spans="1:6" s="6" customFormat="1" ht="15" customHeight="1">
      <c r="A19" s="46" t="s">
        <v>65</v>
      </c>
      <c r="B19" s="141"/>
      <c r="C19" s="362"/>
      <c r="D19" s="212"/>
      <c r="E19" s="69"/>
      <c r="F19" s="5"/>
    </row>
    <row r="20" spans="1:6" s="6" customFormat="1" ht="15" customHeight="1">
      <c r="A20" s="56" t="s">
        <v>412</v>
      </c>
      <c r="B20" s="141"/>
      <c r="C20" s="361"/>
      <c r="D20" s="212"/>
      <c r="E20" s="69"/>
      <c r="F20" s="5"/>
    </row>
    <row r="21" spans="1:6" s="6" customFormat="1" ht="15" customHeight="1">
      <c r="A21" s="46" t="s">
        <v>139</v>
      </c>
      <c r="B21" s="141">
        <v>19</v>
      </c>
      <c r="C21" s="357">
        <v>21</v>
      </c>
      <c r="D21" s="357">
        <v>21</v>
      </c>
      <c r="E21" s="198">
        <f>D21/C21*100</f>
        <v>100</v>
      </c>
      <c r="F21" s="5"/>
    </row>
    <row r="22" spans="1:6" s="6" customFormat="1" ht="15" customHeight="1">
      <c r="A22" s="75" t="s">
        <v>938</v>
      </c>
      <c r="B22" s="141"/>
      <c r="C22" s="357"/>
      <c r="D22" s="212"/>
      <c r="E22" s="198"/>
      <c r="F22" s="5"/>
    </row>
    <row r="23" spans="1:6" s="6" customFormat="1" ht="15" customHeight="1">
      <c r="A23" s="46" t="s">
        <v>180</v>
      </c>
      <c r="B23" s="141">
        <v>5</v>
      </c>
      <c r="C23" s="362">
        <v>1</v>
      </c>
      <c r="D23" s="357">
        <v>1</v>
      </c>
      <c r="E23" s="198">
        <f t="shared" ref="E23:E41" si="2">D23/C23*100</f>
        <v>100</v>
      </c>
      <c r="F23" s="5"/>
    </row>
    <row r="24" spans="1:6" s="6" customFormat="1" ht="15" customHeight="1">
      <c r="A24" s="75" t="s">
        <v>939</v>
      </c>
      <c r="B24" s="140"/>
      <c r="C24" s="362"/>
      <c r="D24" s="212"/>
      <c r="E24" s="198"/>
      <c r="F24" s="5"/>
    </row>
    <row r="25" spans="1:6" s="6" customFormat="1" ht="15" customHeight="1">
      <c r="A25" s="46" t="s">
        <v>142</v>
      </c>
      <c r="B25" s="141">
        <v>1</v>
      </c>
      <c r="C25" s="362">
        <v>2</v>
      </c>
      <c r="D25" s="357">
        <v>2</v>
      </c>
      <c r="E25" s="198">
        <f t="shared" si="2"/>
        <v>100</v>
      </c>
      <c r="F25" s="5"/>
    </row>
    <row r="26" spans="1:6" s="6" customFormat="1" ht="15.75" customHeight="1">
      <c r="A26" s="75" t="s">
        <v>940</v>
      </c>
      <c r="B26" s="141"/>
      <c r="C26" s="363"/>
      <c r="D26" s="212"/>
      <c r="E26" s="198"/>
      <c r="F26" s="5"/>
    </row>
    <row r="27" spans="1:6" s="6" customFormat="1" ht="15" customHeight="1">
      <c r="A27" s="46" t="s">
        <v>181</v>
      </c>
      <c r="B27" s="141" t="s">
        <v>681</v>
      </c>
      <c r="C27" s="364" t="s">
        <v>681</v>
      </c>
      <c r="D27" s="364" t="s">
        <v>681</v>
      </c>
      <c r="E27" s="364" t="s">
        <v>681</v>
      </c>
      <c r="F27" s="5"/>
    </row>
    <row r="28" spans="1:6" s="6" customFormat="1" ht="15" customHeight="1">
      <c r="A28" s="75" t="s">
        <v>840</v>
      </c>
      <c r="B28" s="141"/>
      <c r="C28" s="362"/>
      <c r="D28" s="212"/>
      <c r="E28" s="198"/>
      <c r="F28" s="5"/>
    </row>
    <row r="29" spans="1:6" s="6" customFormat="1" ht="15" customHeight="1">
      <c r="A29" s="46" t="s">
        <v>147</v>
      </c>
      <c r="B29" s="141" t="s">
        <v>681</v>
      </c>
      <c r="C29" s="362">
        <v>1</v>
      </c>
      <c r="D29" s="357">
        <v>1</v>
      </c>
      <c r="E29" s="198">
        <f t="shared" si="2"/>
        <v>100</v>
      </c>
      <c r="F29" s="5"/>
    </row>
    <row r="30" spans="1:6" s="6" customFormat="1" ht="15" customHeight="1">
      <c r="A30" s="40" t="s">
        <v>642</v>
      </c>
      <c r="B30" s="141"/>
      <c r="C30" s="362"/>
      <c r="D30" s="212"/>
      <c r="E30" s="198"/>
      <c r="F30" s="5"/>
    </row>
    <row r="31" spans="1:6" s="6" customFormat="1" ht="15" customHeight="1">
      <c r="A31" s="46" t="s">
        <v>66</v>
      </c>
      <c r="B31" s="141"/>
      <c r="C31" s="362"/>
      <c r="D31" s="212"/>
      <c r="E31" s="198"/>
      <c r="F31" s="5"/>
    </row>
    <row r="32" spans="1:6" s="6" customFormat="1" ht="15" customHeight="1">
      <c r="A32" s="42" t="s">
        <v>572</v>
      </c>
      <c r="B32" s="141"/>
      <c r="C32" s="362"/>
      <c r="D32" s="212"/>
      <c r="E32" s="198"/>
      <c r="F32" s="5"/>
    </row>
    <row r="33" spans="1:6" s="320" customFormat="1" ht="15" customHeight="1">
      <c r="A33" s="46" t="s">
        <v>1076</v>
      </c>
      <c r="B33" s="141">
        <v>6</v>
      </c>
      <c r="C33" s="362">
        <v>9</v>
      </c>
      <c r="D33" s="357">
        <v>8</v>
      </c>
      <c r="E33" s="198">
        <f t="shared" si="2"/>
        <v>88.888888888888886</v>
      </c>
      <c r="F33" s="237"/>
    </row>
    <row r="34" spans="1:6" s="6" customFormat="1" ht="15" customHeight="1">
      <c r="A34" s="42" t="s">
        <v>1077</v>
      </c>
      <c r="B34" s="141"/>
      <c r="C34" s="361"/>
      <c r="D34" s="212"/>
      <c r="E34" s="198"/>
      <c r="F34" s="5"/>
    </row>
    <row r="35" spans="1:6" s="6" customFormat="1" ht="15" customHeight="1">
      <c r="A35" s="46" t="s">
        <v>182</v>
      </c>
      <c r="B35" s="141">
        <v>13</v>
      </c>
      <c r="C35" s="357">
        <v>13</v>
      </c>
      <c r="D35" s="357">
        <v>14</v>
      </c>
      <c r="E35" s="198">
        <f t="shared" si="2"/>
        <v>107.69230769230769</v>
      </c>
      <c r="F35" s="5"/>
    </row>
    <row r="36" spans="1:6" s="6" customFormat="1" ht="15" customHeight="1">
      <c r="A36" s="46" t="s">
        <v>941</v>
      </c>
      <c r="B36" s="141"/>
      <c r="C36" s="357"/>
      <c r="D36" s="212"/>
      <c r="E36" s="198"/>
      <c r="F36" s="5"/>
    </row>
    <row r="37" spans="1:6" s="6" customFormat="1" ht="15" customHeight="1">
      <c r="A37" s="46" t="s">
        <v>454</v>
      </c>
      <c r="B37" s="141">
        <v>4</v>
      </c>
      <c r="C37" s="362">
        <v>1</v>
      </c>
      <c r="D37" s="357">
        <v>1</v>
      </c>
      <c r="E37" s="198">
        <f t="shared" si="2"/>
        <v>100</v>
      </c>
      <c r="F37" s="5"/>
    </row>
    <row r="38" spans="1:6" s="6" customFormat="1" ht="15" customHeight="1">
      <c r="A38" s="46" t="s">
        <v>942</v>
      </c>
      <c r="B38" s="141"/>
      <c r="C38" s="362"/>
      <c r="D38" s="212"/>
      <c r="E38" s="198"/>
      <c r="F38" s="5"/>
    </row>
    <row r="39" spans="1:6" s="6" customFormat="1" ht="15" customHeight="1">
      <c r="A39" s="46" t="s">
        <v>183</v>
      </c>
      <c r="B39" s="141">
        <v>1</v>
      </c>
      <c r="C39" s="364" t="s">
        <v>681</v>
      </c>
      <c r="D39" s="364" t="s">
        <v>681</v>
      </c>
      <c r="E39" s="364" t="s">
        <v>681</v>
      </c>
      <c r="F39" s="5"/>
    </row>
    <row r="40" spans="1:6" s="6" customFormat="1" ht="15" customHeight="1">
      <c r="A40" s="46" t="s">
        <v>943</v>
      </c>
      <c r="B40" s="141"/>
      <c r="C40" s="363"/>
      <c r="D40" s="212"/>
      <c r="E40" s="198"/>
      <c r="F40" s="5"/>
    </row>
    <row r="41" spans="1:6" s="6" customFormat="1" ht="15" customHeight="1">
      <c r="A41" s="46" t="s">
        <v>184</v>
      </c>
      <c r="B41" s="141" t="s">
        <v>681</v>
      </c>
      <c r="C41" s="362">
        <v>2</v>
      </c>
      <c r="D41" s="357">
        <v>2</v>
      </c>
      <c r="E41" s="198">
        <f t="shared" si="2"/>
        <v>100</v>
      </c>
      <c r="F41" s="5"/>
    </row>
    <row r="42" spans="1:6" s="6" customFormat="1" ht="15" customHeight="1">
      <c r="A42" s="46" t="s">
        <v>944</v>
      </c>
      <c r="B42" s="141"/>
      <c r="C42" s="362"/>
      <c r="D42" s="212"/>
      <c r="E42" s="198"/>
      <c r="F42" s="5"/>
    </row>
    <row r="43" spans="1:6" s="6" customFormat="1" ht="15" customHeight="1">
      <c r="A43" s="46" t="s">
        <v>185</v>
      </c>
      <c r="B43" s="141">
        <v>1</v>
      </c>
      <c r="C43" s="364" t="s">
        <v>681</v>
      </c>
      <c r="D43" s="364" t="s">
        <v>681</v>
      </c>
      <c r="E43" s="364" t="s">
        <v>681</v>
      </c>
      <c r="F43" s="5"/>
    </row>
    <row r="44" spans="1:6" s="6" customFormat="1" ht="15" customHeight="1">
      <c r="A44" s="75" t="s">
        <v>945</v>
      </c>
      <c r="B44" s="48"/>
      <c r="C44" s="133"/>
      <c r="D44" s="212"/>
      <c r="E44" s="65"/>
      <c r="F44" s="5"/>
    </row>
    <row r="45" spans="1:6" s="6" customFormat="1" ht="20.100000000000001" customHeight="1">
      <c r="A45" s="747" t="s">
        <v>1134</v>
      </c>
      <c r="B45" s="748"/>
      <c r="C45" s="748"/>
      <c r="D45" s="748"/>
      <c r="E45" s="748"/>
      <c r="F45" s="5"/>
    </row>
    <row r="46" spans="1:6" s="6" customFormat="1" ht="20.100000000000001" customHeight="1">
      <c r="A46" s="653" t="s">
        <v>1135</v>
      </c>
      <c r="B46" s="746"/>
      <c r="C46" s="746"/>
      <c r="D46" s="746"/>
      <c r="E46" s="746"/>
      <c r="F46" s="5"/>
    </row>
    <row r="47" spans="1:6" s="6" customFormat="1" ht="15" customHeight="1">
      <c r="A47" s="32" t="s">
        <v>709</v>
      </c>
      <c r="B47" s="175">
        <v>115099</v>
      </c>
      <c r="C47" s="365">
        <v>106894</v>
      </c>
      <c r="D47" s="373">
        <v>105413</v>
      </c>
      <c r="E47" s="441">
        <f>D47/C47*100</f>
        <v>98.614515314236527</v>
      </c>
    </row>
    <row r="48" spans="1:6" s="6" customFormat="1" ht="15" customHeight="1">
      <c r="A48" s="77" t="s">
        <v>982</v>
      </c>
      <c r="B48" s="175"/>
      <c r="C48" s="365"/>
      <c r="D48" s="373"/>
      <c r="E48" s="441"/>
    </row>
    <row r="49" spans="1:6" s="6" customFormat="1" ht="15" customHeight="1">
      <c r="A49" s="78" t="s">
        <v>273</v>
      </c>
      <c r="B49" s="175">
        <v>112267</v>
      </c>
      <c r="C49" s="365">
        <v>104485</v>
      </c>
      <c r="D49" s="373">
        <v>103302</v>
      </c>
      <c r="E49" s="441">
        <f t="shared" ref="E49:E66" si="3">D49/C49*100</f>
        <v>98.867780064124034</v>
      </c>
    </row>
    <row r="50" spans="1:6" s="6" customFormat="1" ht="15" customHeight="1">
      <c r="A50" s="77" t="s">
        <v>455</v>
      </c>
      <c r="B50" s="175"/>
      <c r="C50" s="365"/>
      <c r="D50" s="373"/>
      <c r="E50" s="441"/>
      <c r="F50" s="442"/>
    </row>
    <row r="51" spans="1:6" s="6" customFormat="1" ht="15" customHeight="1">
      <c r="A51" s="32" t="s">
        <v>274</v>
      </c>
      <c r="B51" s="175">
        <v>2832</v>
      </c>
      <c r="C51" s="365">
        <v>2409</v>
      </c>
      <c r="D51" s="373">
        <v>2111</v>
      </c>
      <c r="E51" s="441">
        <f t="shared" si="3"/>
        <v>87.629721876297211</v>
      </c>
    </row>
    <row r="52" spans="1:6" s="6" customFormat="1" ht="15" customHeight="1">
      <c r="A52" s="77" t="s">
        <v>419</v>
      </c>
      <c r="B52" s="175"/>
      <c r="C52" s="365"/>
      <c r="D52" s="373"/>
      <c r="E52" s="441"/>
      <c r="F52" s="442"/>
    </row>
    <row r="53" spans="1:6" s="6" customFormat="1" ht="15" customHeight="1">
      <c r="A53" s="32" t="s">
        <v>95</v>
      </c>
      <c r="B53" s="175"/>
      <c r="C53" s="365"/>
      <c r="D53" s="373"/>
      <c r="E53" s="441"/>
    </row>
    <row r="54" spans="1:6" s="6" customFormat="1" ht="15" customHeight="1">
      <c r="A54" s="32" t="s">
        <v>96</v>
      </c>
      <c r="B54" s="175">
        <v>262</v>
      </c>
      <c r="C54" s="365">
        <v>500</v>
      </c>
      <c r="D54" s="373">
        <v>467</v>
      </c>
      <c r="E54" s="441">
        <f t="shared" si="3"/>
        <v>93.4</v>
      </c>
    </row>
    <row r="55" spans="1:6" s="6" customFormat="1" ht="15" customHeight="1">
      <c r="A55" s="32" t="s">
        <v>697</v>
      </c>
      <c r="B55" s="175"/>
      <c r="C55" s="365"/>
      <c r="D55" s="373"/>
      <c r="E55" s="441"/>
    </row>
    <row r="56" spans="1:6" s="6" customFormat="1" ht="15" customHeight="1">
      <c r="A56" s="33" t="s">
        <v>428</v>
      </c>
      <c r="B56" s="175"/>
      <c r="C56" s="365"/>
      <c r="D56" s="373"/>
      <c r="E56" s="441"/>
    </row>
    <row r="57" spans="1:6" s="6" customFormat="1" ht="15" customHeight="1">
      <c r="A57" s="33" t="s">
        <v>698</v>
      </c>
      <c r="B57" s="175"/>
      <c r="C57" s="365"/>
      <c r="D57" s="373"/>
      <c r="E57" s="441"/>
    </row>
    <row r="58" spans="1:6" s="6" customFormat="1" ht="15" customHeight="1">
      <c r="A58" s="79" t="s">
        <v>275</v>
      </c>
      <c r="B58" s="175">
        <v>903</v>
      </c>
      <c r="C58" s="365">
        <v>855</v>
      </c>
      <c r="D58" s="373">
        <v>734</v>
      </c>
      <c r="E58" s="441">
        <f t="shared" si="3"/>
        <v>85.847953216374279</v>
      </c>
      <c r="F58" s="5"/>
    </row>
    <row r="59" spans="1:6" s="6" customFormat="1" ht="15" customHeight="1">
      <c r="A59" s="77" t="s">
        <v>1079</v>
      </c>
      <c r="B59" s="175"/>
      <c r="C59" s="365"/>
      <c r="D59" s="373"/>
      <c r="E59" s="441"/>
      <c r="F59" s="5"/>
    </row>
    <row r="60" spans="1:6" s="6" customFormat="1" ht="15" customHeight="1">
      <c r="A60" s="32" t="s">
        <v>276</v>
      </c>
      <c r="B60" s="175">
        <v>1778</v>
      </c>
      <c r="C60" s="365">
        <v>1447</v>
      </c>
      <c r="D60" s="373">
        <v>1365</v>
      </c>
      <c r="E60" s="441">
        <f t="shared" si="3"/>
        <v>94.333102971665511</v>
      </c>
      <c r="F60" s="5"/>
    </row>
    <row r="61" spans="1:6" s="6" customFormat="1" ht="15" customHeight="1">
      <c r="A61" s="33" t="s">
        <v>420</v>
      </c>
      <c r="B61" s="175"/>
      <c r="C61" s="365"/>
      <c r="D61" s="373"/>
      <c r="E61" s="441"/>
      <c r="F61" s="5"/>
    </row>
    <row r="62" spans="1:6" s="6" customFormat="1" ht="15" customHeight="1">
      <c r="A62" s="79" t="s">
        <v>277</v>
      </c>
      <c r="B62" s="175">
        <v>1734</v>
      </c>
      <c r="C62" s="365">
        <v>1370</v>
      </c>
      <c r="D62" s="373">
        <v>1106</v>
      </c>
      <c r="E62" s="441">
        <f t="shared" si="3"/>
        <v>80.729927007299267</v>
      </c>
      <c r="F62" s="5"/>
    </row>
    <row r="63" spans="1:6" s="6" customFormat="1" ht="15" customHeight="1">
      <c r="A63" s="77" t="s">
        <v>415</v>
      </c>
      <c r="B63" s="175"/>
      <c r="C63" s="365"/>
      <c r="D63" s="373"/>
      <c r="E63" s="441"/>
      <c r="F63" s="5"/>
    </row>
    <row r="64" spans="1:6" s="6" customFormat="1" ht="15" customHeight="1">
      <c r="A64" s="46" t="s">
        <v>1078</v>
      </c>
      <c r="B64" s="175">
        <v>114</v>
      </c>
      <c r="C64" s="365">
        <v>198</v>
      </c>
      <c r="D64" s="373">
        <v>172</v>
      </c>
      <c r="E64" s="441">
        <f t="shared" si="3"/>
        <v>86.868686868686879</v>
      </c>
      <c r="F64" s="5"/>
    </row>
    <row r="65" spans="1:6" s="6" customFormat="1" ht="15" customHeight="1">
      <c r="A65" s="77" t="s">
        <v>573</v>
      </c>
      <c r="B65" s="175"/>
      <c r="C65" s="365"/>
      <c r="D65" s="373"/>
      <c r="E65" s="441"/>
      <c r="F65" s="5"/>
    </row>
    <row r="66" spans="1:6" s="6" customFormat="1" ht="15" customHeight="1">
      <c r="A66" s="46" t="s">
        <v>278</v>
      </c>
      <c r="B66" s="175">
        <v>6339</v>
      </c>
      <c r="C66" s="365">
        <v>8263</v>
      </c>
      <c r="D66" s="373">
        <v>5183</v>
      </c>
      <c r="E66" s="441">
        <f t="shared" si="3"/>
        <v>62.725402396224126</v>
      </c>
      <c r="F66" s="5"/>
    </row>
    <row r="67" spans="1:6" s="6" customFormat="1" ht="15" customHeight="1">
      <c r="A67" s="42" t="s">
        <v>461</v>
      </c>
      <c r="B67" s="48"/>
      <c r="C67" s="65"/>
      <c r="D67" s="212"/>
      <c r="E67" s="65"/>
      <c r="F67" s="5"/>
    </row>
    <row r="68" spans="1:6" s="6" customFormat="1" ht="20.100000000000001" customHeight="1">
      <c r="A68" s="743" t="s">
        <v>1136</v>
      </c>
      <c r="B68" s="742"/>
      <c r="C68" s="742"/>
      <c r="D68" s="742"/>
      <c r="E68" s="742"/>
      <c r="F68" s="5"/>
    </row>
    <row r="69" spans="1:6" s="6" customFormat="1" ht="20.100000000000001" customHeight="1">
      <c r="A69" s="653" t="s">
        <v>1137</v>
      </c>
      <c r="B69" s="746"/>
      <c r="C69" s="746"/>
      <c r="D69" s="746"/>
      <c r="E69" s="746"/>
      <c r="F69" s="5"/>
    </row>
    <row r="70" spans="1:6" s="6" customFormat="1" ht="15" customHeight="1">
      <c r="A70" s="29" t="s">
        <v>990</v>
      </c>
      <c r="B70" s="48"/>
      <c r="C70" s="49"/>
      <c r="D70" s="48"/>
      <c r="E70" s="49"/>
      <c r="F70" s="5"/>
    </row>
    <row r="71" spans="1:6" s="6" customFormat="1" ht="15" customHeight="1">
      <c r="A71" s="77" t="s">
        <v>991</v>
      </c>
      <c r="B71" s="48"/>
      <c r="C71" s="49"/>
      <c r="D71" s="48"/>
      <c r="E71" s="49"/>
      <c r="F71" s="5"/>
    </row>
    <row r="72" spans="1:6" s="6" customFormat="1" ht="15.6" customHeight="1">
      <c r="A72" s="46" t="s">
        <v>279</v>
      </c>
      <c r="B72" s="175">
        <v>2782</v>
      </c>
      <c r="C72" s="365">
        <v>1832</v>
      </c>
      <c r="D72" s="373">
        <v>1699</v>
      </c>
      <c r="E72" s="441">
        <f>D72/C72*100</f>
        <v>92.74017467248909</v>
      </c>
      <c r="F72" s="5"/>
    </row>
    <row r="73" spans="1:6" s="6" customFormat="1" ht="15.6" customHeight="1">
      <c r="A73" s="46" t="s">
        <v>946</v>
      </c>
      <c r="B73" s="175"/>
      <c r="C73" s="357"/>
      <c r="D73" s="373"/>
      <c r="E73" s="441"/>
      <c r="F73" s="5"/>
    </row>
    <row r="74" spans="1:6" s="6" customFormat="1" ht="15" customHeight="1">
      <c r="A74" s="46" t="s">
        <v>677</v>
      </c>
      <c r="B74" s="175">
        <v>1033</v>
      </c>
      <c r="C74" s="357">
        <v>814</v>
      </c>
      <c r="D74" s="373">
        <v>785</v>
      </c>
      <c r="E74" s="441">
        <f t="shared" ref="E74:E106" si="4">D74/C74*100</f>
        <v>96.437346437346434</v>
      </c>
      <c r="F74" s="5"/>
    </row>
    <row r="75" spans="1:6" s="6" customFormat="1" ht="15" customHeight="1">
      <c r="A75" s="42" t="s">
        <v>678</v>
      </c>
      <c r="B75" s="175"/>
      <c r="C75" s="357"/>
      <c r="D75" s="373"/>
      <c r="E75" s="441"/>
      <c r="F75" s="5"/>
    </row>
    <row r="76" spans="1:6" s="321" customFormat="1" ht="15" customHeight="1">
      <c r="A76" s="46" t="s">
        <v>280</v>
      </c>
      <c r="B76" s="175">
        <v>869</v>
      </c>
      <c r="C76" s="365">
        <v>636</v>
      </c>
      <c r="D76" s="373">
        <v>553</v>
      </c>
      <c r="E76" s="441">
        <f t="shared" si="4"/>
        <v>86.949685534591197</v>
      </c>
      <c r="F76" s="5"/>
    </row>
    <row r="77" spans="1:6" s="321" customFormat="1" ht="15" customHeight="1">
      <c r="A77" s="77" t="s">
        <v>665</v>
      </c>
      <c r="B77" s="175"/>
      <c r="C77" s="357"/>
      <c r="D77" s="373"/>
      <c r="E77" s="441"/>
      <c r="F77" s="5"/>
    </row>
    <row r="78" spans="1:6" s="6" customFormat="1" ht="15" customHeight="1">
      <c r="A78" s="46" t="s">
        <v>99</v>
      </c>
      <c r="B78" s="175"/>
      <c r="C78" s="357"/>
      <c r="D78" s="373"/>
      <c r="E78" s="441"/>
      <c r="F78" s="5"/>
    </row>
    <row r="79" spans="1:6" s="6" customFormat="1" ht="15" customHeight="1">
      <c r="A79" s="46" t="s">
        <v>947</v>
      </c>
      <c r="B79" s="175"/>
      <c r="C79" s="357"/>
      <c r="D79" s="373"/>
      <c r="E79" s="441"/>
      <c r="F79" s="5"/>
    </row>
    <row r="80" spans="1:6" s="6" customFormat="1" ht="15" customHeight="1">
      <c r="A80" s="46" t="s">
        <v>281</v>
      </c>
      <c r="B80" s="175">
        <v>315</v>
      </c>
      <c r="C80" s="365">
        <v>277</v>
      </c>
      <c r="D80" s="373">
        <v>238</v>
      </c>
      <c r="E80" s="441">
        <f t="shared" si="4"/>
        <v>85.920577617328519</v>
      </c>
      <c r="F80" s="5"/>
    </row>
    <row r="81" spans="1:6" s="6" customFormat="1" ht="15" customHeight="1">
      <c r="A81" s="82" t="s">
        <v>476</v>
      </c>
      <c r="B81" s="175"/>
      <c r="C81" s="365"/>
      <c r="D81" s="373"/>
      <c r="E81" s="441"/>
      <c r="F81" s="5"/>
    </row>
    <row r="82" spans="1:6" s="321" customFormat="1" ht="15" customHeight="1">
      <c r="A82" s="46" t="s">
        <v>282</v>
      </c>
      <c r="B82" s="174">
        <v>554</v>
      </c>
      <c r="C82" s="365">
        <v>359</v>
      </c>
      <c r="D82" s="373">
        <v>315</v>
      </c>
      <c r="E82" s="441">
        <f t="shared" si="4"/>
        <v>87.743732590529248</v>
      </c>
      <c r="F82" s="5"/>
    </row>
    <row r="83" spans="1:6" s="321" customFormat="1" ht="15" customHeight="1">
      <c r="A83" s="42" t="s">
        <v>666</v>
      </c>
      <c r="B83" s="174"/>
      <c r="C83" s="357"/>
      <c r="D83" s="373"/>
      <c r="E83" s="441"/>
      <c r="F83" s="5"/>
    </row>
    <row r="84" spans="1:6" s="321" customFormat="1" ht="15" customHeight="1">
      <c r="A84" s="46" t="s">
        <v>283</v>
      </c>
      <c r="B84" s="174">
        <v>1701</v>
      </c>
      <c r="C84" s="365">
        <v>1859</v>
      </c>
      <c r="D84" s="373">
        <v>2263</v>
      </c>
      <c r="E84" s="441">
        <f t="shared" si="4"/>
        <v>121.73211403980635</v>
      </c>
      <c r="F84" s="5"/>
    </row>
    <row r="85" spans="1:6" s="321" customFormat="1" ht="15" customHeight="1">
      <c r="A85" s="46" t="s">
        <v>948</v>
      </c>
      <c r="B85" s="174"/>
      <c r="C85" s="357"/>
      <c r="D85" s="373"/>
      <c r="E85" s="441"/>
      <c r="F85" s="5"/>
    </row>
    <row r="86" spans="1:6" s="6" customFormat="1" ht="15" customHeight="1">
      <c r="A86" s="46" t="s">
        <v>677</v>
      </c>
      <c r="B86" s="175">
        <v>1028</v>
      </c>
      <c r="C86" s="365">
        <v>1200</v>
      </c>
      <c r="D86" s="373">
        <v>1420</v>
      </c>
      <c r="E86" s="441">
        <f t="shared" si="4"/>
        <v>118.33333333333333</v>
      </c>
      <c r="F86" s="5"/>
    </row>
    <row r="87" spans="1:6" s="6" customFormat="1" ht="15" customHeight="1">
      <c r="A87" s="42" t="s">
        <v>1080</v>
      </c>
      <c r="B87" s="175"/>
      <c r="C87" s="357"/>
      <c r="D87" s="373"/>
      <c r="E87" s="441"/>
      <c r="F87" s="5"/>
    </row>
    <row r="88" spans="1:6" s="6" customFormat="1" ht="15" customHeight="1">
      <c r="A88" s="46" t="s">
        <v>97</v>
      </c>
      <c r="B88" s="175"/>
      <c r="C88" s="357"/>
      <c r="D88" s="443"/>
      <c r="E88" s="441"/>
      <c r="F88" s="5"/>
    </row>
    <row r="89" spans="1:6" s="6" customFormat="1" ht="15" customHeight="1">
      <c r="A89" s="77" t="s">
        <v>421</v>
      </c>
      <c r="B89" s="175"/>
      <c r="C89" s="365"/>
      <c r="D89" s="443"/>
      <c r="E89" s="441"/>
      <c r="F89" s="5"/>
    </row>
    <row r="90" spans="1:6" s="6" customFormat="1" ht="15" customHeight="1">
      <c r="A90" s="46" t="s">
        <v>284</v>
      </c>
      <c r="B90" s="175">
        <v>910</v>
      </c>
      <c r="C90" s="357">
        <v>616</v>
      </c>
      <c r="D90" s="373">
        <v>605</v>
      </c>
      <c r="E90" s="441">
        <f t="shared" si="4"/>
        <v>98.214285714285708</v>
      </c>
      <c r="F90" s="5"/>
    </row>
    <row r="91" spans="1:6" s="6" customFormat="1" ht="15" customHeight="1">
      <c r="A91" s="42" t="s">
        <v>462</v>
      </c>
      <c r="B91" s="175"/>
      <c r="C91" s="357"/>
      <c r="D91" s="373"/>
      <c r="E91" s="441"/>
      <c r="F91" s="5"/>
    </row>
    <row r="92" spans="1:6" s="6" customFormat="1" ht="15" customHeight="1">
      <c r="A92" s="46" t="s">
        <v>285</v>
      </c>
      <c r="B92" s="175">
        <v>315</v>
      </c>
      <c r="C92" s="357">
        <v>277</v>
      </c>
      <c r="D92" s="373">
        <v>238</v>
      </c>
      <c r="E92" s="441">
        <f>D92/C92*100</f>
        <v>85.920577617328519</v>
      </c>
      <c r="F92" s="5"/>
    </row>
    <row r="93" spans="1:6" s="6" customFormat="1" ht="15" customHeight="1">
      <c r="A93" s="42" t="s">
        <v>667</v>
      </c>
      <c r="B93" s="175"/>
      <c r="C93" s="357"/>
      <c r="D93" s="373"/>
      <c r="E93" s="441"/>
      <c r="F93" s="5"/>
    </row>
    <row r="94" spans="1:6" s="6" customFormat="1" ht="15" customHeight="1">
      <c r="A94" s="46" t="s">
        <v>286</v>
      </c>
      <c r="B94" s="200" t="s">
        <v>994</v>
      </c>
      <c r="C94" s="365">
        <v>306</v>
      </c>
      <c r="D94" s="373">
        <v>297</v>
      </c>
      <c r="E94" s="441">
        <f t="shared" si="4"/>
        <v>97.058823529411768</v>
      </c>
      <c r="F94" s="5"/>
    </row>
    <row r="95" spans="1:6" s="6" customFormat="1" ht="15" customHeight="1">
      <c r="A95" s="42" t="s">
        <v>668</v>
      </c>
      <c r="B95" s="175"/>
      <c r="C95" s="357"/>
      <c r="D95" s="373"/>
      <c r="E95" s="441"/>
      <c r="F95" s="5"/>
    </row>
    <row r="96" spans="1:6" s="6" customFormat="1" ht="15" customHeight="1">
      <c r="A96" s="46" t="s">
        <v>98</v>
      </c>
      <c r="B96" s="175"/>
      <c r="C96" s="357"/>
      <c r="D96" s="373"/>
      <c r="E96" s="441"/>
      <c r="F96" s="5"/>
    </row>
    <row r="97" spans="1:6" s="6" customFormat="1" ht="15" customHeight="1">
      <c r="A97" s="42" t="s">
        <v>422</v>
      </c>
      <c r="B97" s="175"/>
      <c r="C97" s="357"/>
      <c r="D97" s="373"/>
      <c r="E97" s="441"/>
      <c r="F97" s="5"/>
    </row>
    <row r="98" spans="1:6" s="6" customFormat="1" ht="15" customHeight="1">
      <c r="A98" s="46" t="s">
        <v>287</v>
      </c>
      <c r="B98" s="175">
        <v>590</v>
      </c>
      <c r="C98" s="357">
        <v>339</v>
      </c>
      <c r="D98" s="373">
        <v>354</v>
      </c>
      <c r="E98" s="441">
        <f t="shared" si="4"/>
        <v>104.42477876106196</v>
      </c>
      <c r="F98" s="5"/>
    </row>
    <row r="99" spans="1:6" s="6" customFormat="1" ht="15" customHeight="1">
      <c r="A99" s="42" t="s">
        <v>669</v>
      </c>
      <c r="B99" s="175"/>
      <c r="C99" s="365"/>
      <c r="D99" s="373"/>
      <c r="E99" s="441"/>
      <c r="F99" s="5"/>
    </row>
    <row r="100" spans="1:6" s="6" customFormat="1" ht="15" customHeight="1">
      <c r="A100" s="46" t="s">
        <v>1082</v>
      </c>
      <c r="B100" s="175">
        <v>67</v>
      </c>
      <c r="C100" s="357">
        <v>26</v>
      </c>
      <c r="D100" s="373">
        <v>15</v>
      </c>
      <c r="E100" s="441">
        <f t="shared" si="4"/>
        <v>57.692307692307686</v>
      </c>
      <c r="F100" s="5"/>
    </row>
    <row r="101" spans="1:6" s="6" customFormat="1" ht="15" customHeight="1">
      <c r="A101" s="60" t="s">
        <v>1081</v>
      </c>
      <c r="B101" s="175"/>
      <c r="C101" s="357"/>
      <c r="D101" s="373"/>
      <c r="E101" s="441"/>
      <c r="F101" s="5"/>
    </row>
    <row r="102" spans="1:6" s="6" customFormat="1" ht="15" customHeight="1">
      <c r="A102" s="46" t="s">
        <v>1001</v>
      </c>
      <c r="B102" s="200" t="s">
        <v>993</v>
      </c>
      <c r="C102" s="357">
        <v>8484</v>
      </c>
      <c r="D102" s="373">
        <v>9378</v>
      </c>
      <c r="E102" s="441">
        <f t="shared" si="4"/>
        <v>110.53748231966054</v>
      </c>
      <c r="F102" s="5"/>
    </row>
    <row r="103" spans="1:6" s="6" customFormat="1" ht="15" customHeight="1">
      <c r="A103" s="42" t="s">
        <v>1002</v>
      </c>
      <c r="B103" s="35"/>
      <c r="C103" s="357"/>
      <c r="D103" s="373"/>
      <c r="E103" s="441"/>
      <c r="F103" s="5"/>
    </row>
    <row r="104" spans="1:6" s="6" customFormat="1" ht="15" customHeight="1">
      <c r="A104" s="46" t="s">
        <v>1003</v>
      </c>
      <c r="B104" s="175">
        <v>30128</v>
      </c>
      <c r="C104" s="365">
        <v>24504</v>
      </c>
      <c r="D104" s="373">
        <v>21557</v>
      </c>
      <c r="E104" s="441">
        <f t="shared" si="4"/>
        <v>87.973392099249111</v>
      </c>
      <c r="F104" s="5"/>
    </row>
    <row r="105" spans="1:6" s="6" customFormat="1" ht="15" customHeight="1">
      <c r="A105" s="42" t="s">
        <v>1004</v>
      </c>
      <c r="B105" s="175"/>
      <c r="C105" s="357"/>
      <c r="D105" s="373"/>
      <c r="E105" s="441"/>
      <c r="F105" s="5"/>
    </row>
    <row r="106" spans="1:6" s="6" customFormat="1" ht="15" customHeight="1">
      <c r="A106" s="41" t="s">
        <v>1041</v>
      </c>
      <c r="B106" s="175">
        <v>43</v>
      </c>
      <c r="C106" s="365">
        <v>58</v>
      </c>
      <c r="D106" s="373">
        <v>53</v>
      </c>
      <c r="E106" s="441">
        <f t="shared" si="4"/>
        <v>91.379310344827587</v>
      </c>
      <c r="F106" s="5"/>
    </row>
    <row r="107" spans="1:6" s="6" customFormat="1" ht="15" customHeight="1">
      <c r="A107" s="42" t="s">
        <v>1083</v>
      </c>
      <c r="B107" s="48"/>
      <c r="C107" s="198"/>
      <c r="D107" s="35"/>
      <c r="E107" s="65"/>
      <c r="F107" s="5"/>
    </row>
    <row r="108" spans="1:6" s="6" customFormat="1" ht="15" customHeight="1">
      <c r="A108" s="80"/>
      <c r="B108" s="5"/>
      <c r="C108" s="5"/>
      <c r="D108" s="5"/>
      <c r="E108" s="148"/>
      <c r="F108" s="5"/>
    </row>
    <row r="109" spans="1:6" s="16" customFormat="1" ht="15" customHeight="1">
      <c r="A109" s="88" t="s">
        <v>992</v>
      </c>
      <c r="F109" s="5"/>
    </row>
    <row r="110" spans="1:6" ht="15" customHeight="1">
      <c r="A110" s="213" t="s">
        <v>995</v>
      </c>
      <c r="B110" s="162"/>
      <c r="C110" s="234"/>
      <c r="D110" s="234"/>
      <c r="E110" s="234"/>
    </row>
    <row r="111" spans="1:6" ht="15" customHeight="1">
      <c r="A111" s="749" t="s">
        <v>1084</v>
      </c>
      <c r="B111" s="749"/>
      <c r="C111" s="749"/>
      <c r="D111" s="749"/>
      <c r="E111" s="749"/>
      <c r="F111" s="693"/>
    </row>
    <row r="112" spans="1:6" ht="15" customHeight="1">
      <c r="A112" s="233" t="s">
        <v>1191</v>
      </c>
      <c r="B112" s="214"/>
      <c r="C112" s="215"/>
      <c r="D112" s="215"/>
      <c r="E112" s="215"/>
    </row>
    <row r="113" spans="1:5" ht="15" customHeight="1">
      <c r="A113" s="627" t="s">
        <v>1000</v>
      </c>
      <c r="B113" s="627"/>
      <c r="C113" s="627"/>
      <c r="D113" s="627"/>
      <c r="E113" s="627"/>
    </row>
    <row r="114" spans="1:5" ht="15" customHeight="1">
      <c r="A114" s="744" t="s">
        <v>1179</v>
      </c>
      <c r="B114" s="745"/>
      <c r="C114" s="745"/>
      <c r="D114" s="745"/>
      <c r="E114" s="745"/>
    </row>
    <row r="115" spans="1:5">
      <c r="A115" s="216"/>
      <c r="B115" s="234"/>
      <c r="C115" s="234"/>
      <c r="D115" s="234"/>
      <c r="E115" s="234"/>
    </row>
    <row r="116" spans="1:5">
      <c r="A116" s="216"/>
      <c r="B116" s="234"/>
      <c r="C116" s="234"/>
      <c r="D116" s="234"/>
      <c r="E116" s="234"/>
    </row>
    <row r="117" spans="1:5">
      <c r="A117" s="234"/>
      <c r="B117" s="234"/>
      <c r="C117" s="234"/>
      <c r="D117" s="234"/>
      <c r="E117" s="234"/>
    </row>
    <row r="118" spans="1:5">
      <c r="A118" s="234"/>
      <c r="B118" s="234"/>
      <c r="C118" s="234"/>
      <c r="D118" s="234"/>
      <c r="E118" s="234"/>
    </row>
    <row r="119" spans="1:5">
      <c r="A119" s="234"/>
      <c r="B119" s="234"/>
      <c r="C119" s="234"/>
      <c r="D119" s="234"/>
      <c r="E119" s="234"/>
    </row>
    <row r="120" spans="1:5">
      <c r="A120" s="234"/>
      <c r="B120" s="234"/>
      <c r="C120" s="234"/>
      <c r="D120" s="234"/>
      <c r="E120" s="234"/>
    </row>
    <row r="121" spans="1:5">
      <c r="A121" s="234"/>
      <c r="B121" s="234"/>
      <c r="C121" s="234"/>
      <c r="D121" s="234"/>
      <c r="E121" s="234"/>
    </row>
    <row r="122" spans="1:5">
      <c r="A122" s="234"/>
      <c r="B122" s="234"/>
      <c r="C122" s="234"/>
      <c r="D122" s="234"/>
      <c r="E122" s="234"/>
    </row>
    <row r="123" spans="1:5">
      <c r="A123" s="234"/>
      <c r="B123" s="234"/>
      <c r="C123" s="234"/>
      <c r="D123" s="234"/>
      <c r="E123" s="234"/>
    </row>
    <row r="124" spans="1:5">
      <c r="A124" s="234"/>
      <c r="B124" s="234"/>
      <c r="C124" s="234"/>
      <c r="D124" s="234"/>
      <c r="E124" s="234"/>
    </row>
    <row r="125" spans="1:5">
      <c r="A125" s="234"/>
      <c r="B125" s="234"/>
      <c r="C125" s="234"/>
      <c r="D125" s="234"/>
      <c r="E125" s="234"/>
    </row>
    <row r="126" spans="1:5">
      <c r="A126" s="234"/>
      <c r="B126" s="234"/>
      <c r="C126" s="234"/>
      <c r="D126" s="234"/>
      <c r="E126" s="234"/>
    </row>
    <row r="127" spans="1:5">
      <c r="A127" s="234"/>
      <c r="B127" s="234"/>
      <c r="C127" s="234"/>
      <c r="D127" s="234"/>
      <c r="E127" s="234"/>
    </row>
    <row r="128" spans="1:5">
      <c r="A128" s="234"/>
      <c r="B128" s="234"/>
      <c r="C128" s="234"/>
      <c r="D128" s="234"/>
      <c r="E128" s="234"/>
    </row>
    <row r="129" spans="1:5">
      <c r="A129" s="234"/>
      <c r="B129" s="234"/>
      <c r="C129" s="234"/>
      <c r="D129" s="234"/>
      <c r="E129" s="234"/>
    </row>
    <row r="130" spans="1:5">
      <c r="A130" s="234"/>
      <c r="B130" s="234"/>
      <c r="C130" s="234"/>
      <c r="D130" s="234"/>
      <c r="E130" s="234"/>
    </row>
    <row r="131" spans="1:5">
      <c r="A131" s="234"/>
      <c r="B131" s="234"/>
      <c r="C131" s="234"/>
      <c r="D131" s="234"/>
      <c r="E131" s="234"/>
    </row>
    <row r="132" spans="1:5">
      <c r="A132" s="234"/>
      <c r="B132" s="234"/>
      <c r="C132" s="234"/>
      <c r="D132" s="234"/>
      <c r="E132" s="234"/>
    </row>
  </sheetData>
  <mergeCells count="14">
    <mergeCell ref="A2:E2"/>
    <mergeCell ref="A1:E1"/>
    <mergeCell ref="A113:E113"/>
    <mergeCell ref="A114:E114"/>
    <mergeCell ref="A69:E69"/>
    <mergeCell ref="A46:E46"/>
    <mergeCell ref="A3:A4"/>
    <mergeCell ref="D3:E3"/>
    <mergeCell ref="B4:D4"/>
    <mergeCell ref="A6:E6"/>
    <mergeCell ref="A5:E5"/>
    <mergeCell ref="A45:E45"/>
    <mergeCell ref="A68:E68"/>
    <mergeCell ref="A111:F111"/>
  </mergeCells>
  <hyperlinks>
    <hyperlink ref="F1" location="'SPIS TABLIC'!B45" display="Powrót do spisu tablic"/>
    <hyperlink ref="F2" location="'SPIS TABLIC'!B45" display="Return to list of tables"/>
  </hyperlink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3"/>
  <dimension ref="A1:G130"/>
  <sheetViews>
    <sheetView zoomScaleNormal="100" zoomScaleSheetLayoutView="130" workbookViewId="0">
      <pane ySplit="4" topLeftCell="A5" activePane="bottomLeft" state="frozen"/>
      <selection pane="bottomLeft" sqref="A1:E1"/>
    </sheetView>
  </sheetViews>
  <sheetFormatPr defaultColWidth="9.140625" defaultRowHeight="12.75"/>
  <cols>
    <col min="1" max="1" width="57" style="1" customWidth="1"/>
    <col min="2" max="5" width="15.7109375" style="1" customWidth="1"/>
    <col min="6" max="6" width="13.7109375" style="1" customWidth="1"/>
    <col min="7" max="16384" width="9.140625" style="1"/>
  </cols>
  <sheetData>
    <row r="1" spans="1:6" s="506" customFormat="1" ht="15" customHeight="1">
      <c r="A1" s="721" t="s">
        <v>1146</v>
      </c>
      <c r="B1" s="721"/>
      <c r="C1" s="721"/>
      <c r="D1" s="721"/>
      <c r="E1" s="721"/>
      <c r="F1" s="399" t="s">
        <v>551</v>
      </c>
    </row>
    <row r="2" spans="1:6" s="506" customFormat="1" ht="15" customHeight="1">
      <c r="A2" s="702" t="s">
        <v>1167</v>
      </c>
      <c r="B2" s="702"/>
      <c r="C2" s="702"/>
      <c r="D2" s="702"/>
      <c r="E2" s="702"/>
      <c r="F2" s="399" t="s">
        <v>552</v>
      </c>
    </row>
    <row r="3" spans="1:6" s="6" customFormat="1" ht="30" customHeight="1">
      <c r="A3" s="677" t="s">
        <v>744</v>
      </c>
      <c r="B3" s="503">
        <v>2010</v>
      </c>
      <c r="C3" s="503">
        <v>2020</v>
      </c>
      <c r="D3" s="633">
        <v>2021</v>
      </c>
      <c r="E3" s="634"/>
    </row>
    <row r="4" spans="1:6" s="6" customFormat="1" ht="30" customHeight="1">
      <c r="A4" s="677"/>
      <c r="B4" s="633" t="s">
        <v>888</v>
      </c>
      <c r="C4" s="633"/>
      <c r="D4" s="633"/>
      <c r="E4" s="504" t="s">
        <v>1291</v>
      </c>
    </row>
    <row r="5" spans="1:6" s="6" customFormat="1" ht="20.100000000000001" customHeight="1">
      <c r="A5" s="731" t="s">
        <v>1132</v>
      </c>
      <c r="B5" s="659"/>
      <c r="C5" s="659"/>
      <c r="D5" s="659"/>
      <c r="E5" s="659"/>
    </row>
    <row r="6" spans="1:6" s="6" customFormat="1" ht="20.100000000000001" customHeight="1">
      <c r="A6" s="653" t="s">
        <v>1133</v>
      </c>
      <c r="B6" s="746"/>
      <c r="C6" s="746"/>
      <c r="D6" s="746"/>
      <c r="E6" s="746"/>
    </row>
    <row r="7" spans="1:6" s="6" customFormat="1" ht="18" customHeight="1">
      <c r="A7" s="73" t="s">
        <v>196</v>
      </c>
      <c r="B7" s="161">
        <v>25</v>
      </c>
      <c r="C7" s="161">
        <v>25</v>
      </c>
      <c r="D7" s="161" t="s">
        <v>1302</v>
      </c>
      <c r="E7" s="132">
        <v>100</v>
      </c>
    </row>
    <row r="8" spans="1:6" s="6" customFormat="1" ht="15" customHeight="1">
      <c r="A8" s="74" t="s">
        <v>324</v>
      </c>
      <c r="B8" s="141"/>
      <c r="C8" s="212"/>
      <c r="D8" s="212"/>
      <c r="E8" s="197"/>
    </row>
    <row r="9" spans="1:6" s="6" customFormat="1" ht="15" customHeight="1">
      <c r="A9" s="46" t="s">
        <v>45</v>
      </c>
      <c r="B9" s="141">
        <v>7</v>
      </c>
      <c r="C9" s="141">
        <v>7</v>
      </c>
      <c r="D9" s="141">
        <v>8</v>
      </c>
      <c r="E9" s="198">
        <v>114.3</v>
      </c>
    </row>
    <row r="10" spans="1:6" s="6" customFormat="1" ht="15" customHeight="1">
      <c r="A10" s="56" t="s">
        <v>312</v>
      </c>
      <c r="B10" s="141"/>
      <c r="C10" s="212"/>
      <c r="D10" s="212"/>
      <c r="E10" s="69"/>
    </row>
    <row r="11" spans="1:6" s="6" customFormat="1" ht="15" customHeight="1">
      <c r="A11" s="46" t="s">
        <v>64</v>
      </c>
      <c r="B11" s="141"/>
      <c r="C11" s="212"/>
      <c r="D11" s="212"/>
      <c r="E11" s="69"/>
    </row>
    <row r="12" spans="1:6" s="6" customFormat="1" ht="15" customHeight="1">
      <c r="A12" s="56" t="s">
        <v>411</v>
      </c>
      <c r="B12" s="141"/>
      <c r="C12" s="212"/>
      <c r="D12" s="212"/>
      <c r="E12" s="69"/>
    </row>
    <row r="13" spans="1:6" s="6" customFormat="1" ht="15" customHeight="1">
      <c r="A13" s="46" t="s">
        <v>456</v>
      </c>
      <c r="B13" s="141">
        <v>3</v>
      </c>
      <c r="C13" s="364" t="s">
        <v>681</v>
      </c>
      <c r="D13" s="364" t="s">
        <v>681</v>
      </c>
      <c r="E13" s="93" t="s">
        <v>673</v>
      </c>
    </row>
    <row r="14" spans="1:6" s="6" customFormat="1" ht="15" customHeight="1">
      <c r="A14" s="75" t="s">
        <v>936</v>
      </c>
      <c r="B14" s="141"/>
      <c r="C14" s="212"/>
      <c r="D14" s="212"/>
      <c r="E14" s="198"/>
    </row>
    <row r="15" spans="1:6" s="6" customFormat="1" ht="15" customHeight="1">
      <c r="A15" s="46" t="s">
        <v>453</v>
      </c>
      <c r="B15" s="141">
        <v>5</v>
      </c>
      <c r="C15" s="438">
        <v>6</v>
      </c>
      <c r="D15" s="438">
        <v>4</v>
      </c>
      <c r="E15" s="198">
        <v>66.7</v>
      </c>
    </row>
    <row r="16" spans="1:6" s="6" customFormat="1" ht="15" customHeight="1">
      <c r="A16" s="46" t="s">
        <v>452</v>
      </c>
      <c r="B16" s="141" t="s">
        <v>681</v>
      </c>
      <c r="C16" s="438">
        <v>9</v>
      </c>
      <c r="D16" s="438">
        <v>6</v>
      </c>
      <c r="E16" s="198">
        <v>66.7</v>
      </c>
    </row>
    <row r="17" spans="1:5" s="6" customFormat="1" ht="15" customHeight="1">
      <c r="A17" s="46" t="s">
        <v>179</v>
      </c>
      <c r="B17" s="141">
        <v>17</v>
      </c>
      <c r="C17" s="438">
        <v>14</v>
      </c>
      <c r="D17" s="438">
        <v>15</v>
      </c>
      <c r="E17" s="198">
        <v>107.1</v>
      </c>
    </row>
    <row r="18" spans="1:5" s="6" customFormat="1" ht="15" customHeight="1">
      <c r="A18" s="75" t="s">
        <v>937</v>
      </c>
      <c r="B18" s="141"/>
      <c r="C18" s="212"/>
      <c r="D18" s="212"/>
      <c r="E18" s="69"/>
    </row>
    <row r="19" spans="1:5" s="6" customFormat="1" ht="15" customHeight="1">
      <c r="A19" s="46" t="s">
        <v>65</v>
      </c>
      <c r="B19" s="141"/>
      <c r="C19" s="212"/>
      <c r="D19" s="212"/>
      <c r="E19" s="69"/>
    </row>
    <row r="20" spans="1:5" s="6" customFormat="1" ht="15" customHeight="1">
      <c r="A20" s="56" t="s">
        <v>412</v>
      </c>
      <c r="B20" s="141"/>
      <c r="C20" s="212"/>
      <c r="D20" s="212"/>
      <c r="E20" s="69"/>
    </row>
    <row r="21" spans="1:5" s="6" customFormat="1" ht="15" customHeight="1">
      <c r="A21" s="46" t="s">
        <v>139</v>
      </c>
      <c r="B21" s="141">
        <v>19</v>
      </c>
      <c r="C21" s="357">
        <v>21</v>
      </c>
      <c r="D21" s="357">
        <v>21</v>
      </c>
      <c r="E21" s="198">
        <v>100</v>
      </c>
    </row>
    <row r="22" spans="1:5" s="6" customFormat="1" ht="15" customHeight="1">
      <c r="A22" s="75" t="s">
        <v>938</v>
      </c>
      <c r="B22" s="141"/>
      <c r="C22" s="212"/>
      <c r="D22" s="212"/>
      <c r="E22" s="198"/>
    </row>
    <row r="23" spans="1:5" s="6" customFormat="1" ht="15" customHeight="1">
      <c r="A23" s="46" t="s">
        <v>180</v>
      </c>
      <c r="B23" s="141">
        <v>5</v>
      </c>
      <c r="C23" s="357">
        <v>1</v>
      </c>
      <c r="D23" s="357">
        <v>1</v>
      </c>
      <c r="E23" s="198">
        <v>100</v>
      </c>
    </row>
    <row r="24" spans="1:5" s="6" customFormat="1" ht="15" customHeight="1">
      <c r="A24" s="75" t="s">
        <v>939</v>
      </c>
      <c r="B24" s="140"/>
      <c r="C24" s="212"/>
      <c r="D24" s="212"/>
      <c r="E24" s="198"/>
    </row>
    <row r="25" spans="1:5" s="6" customFormat="1" ht="15" customHeight="1">
      <c r="A25" s="46" t="s">
        <v>142</v>
      </c>
      <c r="B25" s="141">
        <v>1</v>
      </c>
      <c r="C25" s="357">
        <v>2</v>
      </c>
      <c r="D25" s="357">
        <v>2</v>
      </c>
      <c r="E25" s="198">
        <v>100</v>
      </c>
    </row>
    <row r="26" spans="1:5" s="6" customFormat="1" ht="15.75" customHeight="1">
      <c r="A26" s="75" t="s">
        <v>940</v>
      </c>
      <c r="B26" s="141"/>
      <c r="C26" s="212"/>
      <c r="D26" s="212"/>
      <c r="E26" s="198"/>
    </row>
    <row r="27" spans="1:5" s="6" customFormat="1" ht="15" customHeight="1">
      <c r="A27" s="46" t="s">
        <v>147</v>
      </c>
      <c r="B27" s="141" t="s">
        <v>681</v>
      </c>
      <c r="C27" s="357">
        <v>1</v>
      </c>
      <c r="D27" s="357">
        <v>1</v>
      </c>
      <c r="E27" s="198">
        <v>100</v>
      </c>
    </row>
    <row r="28" spans="1:5" s="6" customFormat="1" ht="15" customHeight="1">
      <c r="A28" s="40" t="s">
        <v>642</v>
      </c>
      <c r="B28" s="141"/>
      <c r="C28" s="212"/>
      <c r="D28" s="212"/>
      <c r="E28" s="198"/>
    </row>
    <row r="29" spans="1:5" s="6" customFormat="1" ht="15" customHeight="1">
      <c r="A29" s="46" t="s">
        <v>66</v>
      </c>
      <c r="B29" s="141"/>
      <c r="C29" s="212"/>
      <c r="D29" s="212"/>
      <c r="E29" s="198"/>
    </row>
    <row r="30" spans="1:5" s="6" customFormat="1" ht="15" customHeight="1">
      <c r="A30" s="42" t="s">
        <v>572</v>
      </c>
      <c r="B30" s="141"/>
      <c r="C30" s="212"/>
      <c r="D30" s="212"/>
      <c r="E30" s="198"/>
    </row>
    <row r="31" spans="1:5" s="320" customFormat="1" ht="15" customHeight="1">
      <c r="A31" s="46" t="s">
        <v>1076</v>
      </c>
      <c r="B31" s="141">
        <v>6</v>
      </c>
      <c r="C31" s="357">
        <v>8</v>
      </c>
      <c r="D31" s="357">
        <v>8</v>
      </c>
      <c r="E31" s="198">
        <v>100</v>
      </c>
    </row>
    <row r="32" spans="1:5" s="6" customFormat="1" ht="15" customHeight="1">
      <c r="A32" s="42" t="s">
        <v>1077</v>
      </c>
      <c r="B32" s="141"/>
      <c r="C32" s="212"/>
      <c r="D32" s="212"/>
      <c r="E32" s="198"/>
    </row>
    <row r="33" spans="1:5" s="6" customFormat="1" ht="15" customHeight="1">
      <c r="A33" s="46" t="s">
        <v>182</v>
      </c>
      <c r="B33" s="141">
        <v>13</v>
      </c>
      <c r="C33" s="357">
        <v>14</v>
      </c>
      <c r="D33" s="357">
        <v>14</v>
      </c>
      <c r="E33" s="198">
        <v>100</v>
      </c>
    </row>
    <row r="34" spans="1:5" s="6" customFormat="1" ht="15" customHeight="1">
      <c r="A34" s="46" t="s">
        <v>941</v>
      </c>
      <c r="B34" s="141"/>
      <c r="C34" s="212"/>
      <c r="D34" s="212"/>
      <c r="E34" s="198"/>
    </row>
    <row r="35" spans="1:5" s="6" customFormat="1" ht="15" customHeight="1">
      <c r="A35" s="46" t="s">
        <v>454</v>
      </c>
      <c r="B35" s="141">
        <v>4</v>
      </c>
      <c r="C35" s="357">
        <v>1</v>
      </c>
      <c r="D35" s="357">
        <v>1</v>
      </c>
      <c r="E35" s="198">
        <v>100</v>
      </c>
    </row>
    <row r="36" spans="1:5" s="6" customFormat="1" ht="15" customHeight="1">
      <c r="A36" s="46" t="s">
        <v>942</v>
      </c>
      <c r="B36" s="141"/>
      <c r="C36" s="212"/>
      <c r="D36" s="212"/>
      <c r="E36" s="198"/>
    </row>
    <row r="37" spans="1:5" s="6" customFormat="1" ht="15" customHeight="1">
      <c r="A37" s="46" t="s">
        <v>183</v>
      </c>
      <c r="B37" s="141">
        <v>1</v>
      </c>
      <c r="C37" s="364" t="s">
        <v>681</v>
      </c>
      <c r="D37" s="364" t="s">
        <v>681</v>
      </c>
      <c r="E37" s="364" t="s">
        <v>673</v>
      </c>
    </row>
    <row r="38" spans="1:5" s="6" customFormat="1" ht="15" customHeight="1">
      <c r="A38" s="46" t="s">
        <v>943</v>
      </c>
      <c r="B38" s="141"/>
      <c r="C38" s="212"/>
      <c r="D38" s="212"/>
      <c r="E38" s="198"/>
    </row>
    <row r="39" spans="1:5" s="6" customFormat="1" ht="15" customHeight="1">
      <c r="A39" s="46" t="s">
        <v>184</v>
      </c>
      <c r="B39" s="141" t="s">
        <v>681</v>
      </c>
      <c r="C39" s="357">
        <v>2</v>
      </c>
      <c r="D39" s="357">
        <v>2</v>
      </c>
      <c r="E39" s="198">
        <v>100</v>
      </c>
    </row>
    <row r="40" spans="1:5" s="6" customFormat="1" ht="15" customHeight="1">
      <c r="A40" s="46" t="s">
        <v>944</v>
      </c>
      <c r="B40" s="141"/>
      <c r="C40" s="212"/>
      <c r="D40" s="212"/>
      <c r="E40" s="198"/>
    </row>
    <row r="41" spans="1:5" s="6" customFormat="1" ht="15" customHeight="1">
      <c r="A41" s="46" t="s">
        <v>185</v>
      </c>
      <c r="B41" s="141">
        <v>1</v>
      </c>
      <c r="C41" s="364" t="s">
        <v>681</v>
      </c>
      <c r="D41" s="364" t="s">
        <v>681</v>
      </c>
      <c r="E41" s="364" t="s">
        <v>673</v>
      </c>
    </row>
    <row r="42" spans="1:5" s="6" customFormat="1" ht="15" customHeight="1">
      <c r="A42" s="75" t="s">
        <v>945</v>
      </c>
      <c r="B42" s="48"/>
      <c r="C42" s="212"/>
      <c r="D42" s="212"/>
      <c r="E42" s="65"/>
    </row>
    <row r="43" spans="1:5" s="6" customFormat="1" ht="20.100000000000001" customHeight="1">
      <c r="A43" s="747" t="s">
        <v>1134</v>
      </c>
      <c r="B43" s="748"/>
      <c r="C43" s="748"/>
      <c r="D43" s="748"/>
      <c r="E43" s="748"/>
    </row>
    <row r="44" spans="1:5" s="6" customFormat="1" ht="20.100000000000001" customHeight="1">
      <c r="A44" s="653" t="s">
        <v>1135</v>
      </c>
      <c r="B44" s="746"/>
      <c r="C44" s="746"/>
      <c r="D44" s="746"/>
      <c r="E44" s="746"/>
    </row>
    <row r="45" spans="1:5" s="6" customFormat="1" ht="15" customHeight="1">
      <c r="A45" s="32" t="s">
        <v>709</v>
      </c>
      <c r="B45" s="175">
        <v>115099</v>
      </c>
      <c r="C45" s="357">
        <v>105413</v>
      </c>
      <c r="D45" s="357">
        <v>103528</v>
      </c>
      <c r="E45" s="198">
        <v>98.2</v>
      </c>
    </row>
    <row r="46" spans="1:5" s="6" customFormat="1" ht="15" customHeight="1">
      <c r="A46" s="77" t="s">
        <v>982</v>
      </c>
      <c r="B46" s="175"/>
      <c r="C46" s="357"/>
      <c r="D46" s="357"/>
      <c r="E46" s="198"/>
    </row>
    <row r="47" spans="1:5" s="6" customFormat="1" ht="15" customHeight="1">
      <c r="A47" s="78" t="s">
        <v>273</v>
      </c>
      <c r="B47" s="175">
        <v>112267</v>
      </c>
      <c r="C47" s="357">
        <v>103302</v>
      </c>
      <c r="D47" s="357">
        <v>101507</v>
      </c>
      <c r="E47" s="198">
        <v>98.3</v>
      </c>
    </row>
    <row r="48" spans="1:5" s="6" customFormat="1" ht="15" customHeight="1">
      <c r="A48" s="77" t="s">
        <v>455</v>
      </c>
      <c r="B48" s="175"/>
      <c r="C48" s="357"/>
      <c r="D48" s="357"/>
      <c r="E48" s="198"/>
    </row>
    <row r="49" spans="1:5" s="6" customFormat="1" ht="15" customHeight="1">
      <c r="A49" s="32" t="s">
        <v>274</v>
      </c>
      <c r="B49" s="175">
        <v>2832</v>
      </c>
      <c r="C49" s="357">
        <v>2111</v>
      </c>
      <c r="D49" s="357">
        <v>2021</v>
      </c>
      <c r="E49" s="198">
        <v>95.7</v>
      </c>
    </row>
    <row r="50" spans="1:5" s="6" customFormat="1" ht="15" customHeight="1">
      <c r="A50" s="77" t="s">
        <v>419</v>
      </c>
      <c r="B50" s="175"/>
      <c r="C50" s="357"/>
      <c r="D50" s="357"/>
      <c r="E50" s="198"/>
    </row>
    <row r="51" spans="1:5" s="6" customFormat="1" ht="15" customHeight="1">
      <c r="A51" s="32" t="s">
        <v>95</v>
      </c>
      <c r="B51" s="175"/>
      <c r="C51" s="357"/>
      <c r="D51" s="357"/>
      <c r="E51" s="198"/>
    </row>
    <row r="52" spans="1:5" s="6" customFormat="1" ht="15" customHeight="1">
      <c r="A52" s="32" t="s">
        <v>96</v>
      </c>
      <c r="B52" s="175">
        <v>262</v>
      </c>
      <c r="C52" s="357">
        <v>467</v>
      </c>
      <c r="D52" s="357">
        <v>559</v>
      </c>
      <c r="E52" s="198">
        <v>119.7</v>
      </c>
    </row>
    <row r="53" spans="1:5" s="6" customFormat="1" ht="15" customHeight="1">
      <c r="A53" s="32" t="s">
        <v>697</v>
      </c>
      <c r="B53" s="175"/>
      <c r="C53" s="357"/>
      <c r="D53" s="357"/>
      <c r="E53" s="198"/>
    </row>
    <row r="54" spans="1:5" s="6" customFormat="1" ht="15" customHeight="1">
      <c r="A54" s="33" t="s">
        <v>428</v>
      </c>
      <c r="B54" s="175"/>
      <c r="C54" s="357"/>
      <c r="D54" s="357"/>
      <c r="E54" s="198"/>
    </row>
    <row r="55" spans="1:5" s="6" customFormat="1" ht="15" customHeight="1">
      <c r="A55" s="33" t="s">
        <v>698</v>
      </c>
      <c r="B55" s="175"/>
      <c r="C55" s="357"/>
      <c r="D55" s="357"/>
      <c r="E55" s="198"/>
    </row>
    <row r="56" spans="1:5" s="6" customFormat="1" ht="15" customHeight="1">
      <c r="A56" s="79" t="s">
        <v>275</v>
      </c>
      <c r="B56" s="175">
        <v>903</v>
      </c>
      <c r="C56" s="357">
        <v>734</v>
      </c>
      <c r="D56" s="357">
        <v>754</v>
      </c>
      <c r="E56" s="198">
        <v>102.7</v>
      </c>
    </row>
    <row r="57" spans="1:5" s="6" customFormat="1" ht="15" customHeight="1">
      <c r="A57" s="77" t="s">
        <v>1079</v>
      </c>
      <c r="B57" s="175"/>
      <c r="C57" s="357"/>
      <c r="D57" s="357"/>
      <c r="E57" s="198"/>
    </row>
    <row r="58" spans="1:5" s="6" customFormat="1" ht="15" customHeight="1">
      <c r="A58" s="32" t="s">
        <v>276</v>
      </c>
      <c r="B58" s="175">
        <v>1778</v>
      </c>
      <c r="C58" s="357">
        <v>1365</v>
      </c>
      <c r="D58" s="357">
        <v>1581</v>
      </c>
      <c r="E58" s="198">
        <v>115.8</v>
      </c>
    </row>
    <row r="59" spans="1:5" s="6" customFormat="1" ht="15" customHeight="1">
      <c r="A59" s="33" t="s">
        <v>420</v>
      </c>
      <c r="B59" s="175"/>
      <c r="C59" s="357"/>
      <c r="D59" s="357"/>
      <c r="E59" s="198"/>
    </row>
    <row r="60" spans="1:5" s="6" customFormat="1" ht="15" customHeight="1">
      <c r="A60" s="79" t="s">
        <v>277</v>
      </c>
      <c r="B60" s="175">
        <v>1734</v>
      </c>
      <c r="C60" s="357">
        <v>1106</v>
      </c>
      <c r="D60" s="357">
        <v>1276</v>
      </c>
      <c r="E60" s="198">
        <v>115.4</v>
      </c>
    </row>
    <row r="61" spans="1:5" s="6" customFormat="1" ht="15" customHeight="1">
      <c r="A61" s="77" t="s">
        <v>415</v>
      </c>
      <c r="B61" s="175"/>
      <c r="C61" s="357"/>
      <c r="D61" s="357"/>
      <c r="E61" s="198"/>
    </row>
    <row r="62" spans="1:5" s="6" customFormat="1" ht="15" customHeight="1">
      <c r="A62" s="46" t="s">
        <v>1078</v>
      </c>
      <c r="B62" s="175">
        <v>114</v>
      </c>
      <c r="C62" s="357">
        <v>172</v>
      </c>
      <c r="D62" s="357">
        <v>141</v>
      </c>
      <c r="E62" s="198">
        <v>82</v>
      </c>
    </row>
    <row r="63" spans="1:5" s="6" customFormat="1" ht="15" customHeight="1">
      <c r="A63" s="77" t="s">
        <v>573</v>
      </c>
      <c r="B63" s="175"/>
      <c r="C63" s="357"/>
      <c r="D63" s="357"/>
      <c r="E63" s="198"/>
    </row>
    <row r="64" spans="1:5" s="6" customFormat="1" ht="15" customHeight="1">
      <c r="A64" s="46" t="s">
        <v>278</v>
      </c>
      <c r="B64" s="175">
        <v>6339</v>
      </c>
      <c r="C64" s="357">
        <v>5183</v>
      </c>
      <c r="D64" s="357">
        <v>6244</v>
      </c>
      <c r="E64" s="198">
        <v>120.5</v>
      </c>
    </row>
    <row r="65" spans="1:5" s="6" customFormat="1" ht="15" customHeight="1">
      <c r="A65" s="42" t="s">
        <v>461</v>
      </c>
      <c r="B65" s="48"/>
      <c r="C65" s="212"/>
      <c r="D65" s="212"/>
      <c r="E65" s="65"/>
    </row>
    <row r="66" spans="1:5" s="6" customFormat="1" ht="20.100000000000001" customHeight="1">
      <c r="A66" s="743" t="s">
        <v>1136</v>
      </c>
      <c r="B66" s="742"/>
      <c r="C66" s="742"/>
      <c r="D66" s="742"/>
      <c r="E66" s="742"/>
    </row>
    <row r="67" spans="1:5" s="6" customFormat="1" ht="20.100000000000001" customHeight="1">
      <c r="A67" s="653" t="s">
        <v>1283</v>
      </c>
      <c r="B67" s="746"/>
      <c r="C67" s="746"/>
      <c r="D67" s="746"/>
      <c r="E67" s="746"/>
    </row>
    <row r="68" spans="1:5" s="6" customFormat="1" ht="15" customHeight="1">
      <c r="A68" s="29" t="s">
        <v>990</v>
      </c>
      <c r="B68" s="48"/>
      <c r="C68" s="49"/>
      <c r="D68" s="48"/>
      <c r="E68" s="49"/>
    </row>
    <row r="69" spans="1:5" s="6" customFormat="1" ht="15" customHeight="1">
      <c r="A69" s="77" t="s">
        <v>991</v>
      </c>
      <c r="B69" s="48"/>
      <c r="C69" s="49"/>
      <c r="D69" s="48"/>
      <c r="E69" s="49"/>
    </row>
    <row r="70" spans="1:5" s="6" customFormat="1" ht="15.6" customHeight="1">
      <c r="A70" s="46" t="s">
        <v>279</v>
      </c>
      <c r="B70" s="175">
        <v>2782</v>
      </c>
      <c r="C70" s="357">
        <v>1699</v>
      </c>
      <c r="D70" s="357">
        <v>1446</v>
      </c>
      <c r="E70" s="198">
        <v>85.1</v>
      </c>
    </row>
    <row r="71" spans="1:5" s="6" customFormat="1" ht="15.6" customHeight="1">
      <c r="A71" s="46" t="s">
        <v>946</v>
      </c>
      <c r="B71" s="175"/>
      <c r="C71" s="357"/>
      <c r="D71" s="357"/>
      <c r="E71" s="198"/>
    </row>
    <row r="72" spans="1:5" s="6" customFormat="1" ht="15" customHeight="1">
      <c r="A72" s="46" t="s">
        <v>677</v>
      </c>
      <c r="B72" s="175">
        <v>1033</v>
      </c>
      <c r="C72" s="357">
        <v>785</v>
      </c>
      <c r="D72" s="357">
        <v>416</v>
      </c>
      <c r="E72" s="198">
        <v>53</v>
      </c>
    </row>
    <row r="73" spans="1:5" s="6" customFormat="1" ht="15" customHeight="1">
      <c r="A73" s="42" t="s">
        <v>678</v>
      </c>
      <c r="B73" s="175"/>
      <c r="C73" s="357"/>
      <c r="D73" s="357"/>
      <c r="E73" s="198"/>
    </row>
    <row r="74" spans="1:5" s="321" customFormat="1" ht="15" customHeight="1">
      <c r="A74" s="46" t="s">
        <v>280</v>
      </c>
      <c r="B74" s="175">
        <v>869</v>
      </c>
      <c r="C74" s="357">
        <v>553</v>
      </c>
      <c r="D74" s="357">
        <v>547</v>
      </c>
      <c r="E74" s="198">
        <v>98.9</v>
      </c>
    </row>
    <row r="75" spans="1:5" s="321" customFormat="1" ht="15" customHeight="1">
      <c r="A75" s="77" t="s">
        <v>665</v>
      </c>
      <c r="B75" s="175"/>
      <c r="C75" s="357"/>
      <c r="D75" s="357"/>
      <c r="E75" s="198"/>
    </row>
    <row r="76" spans="1:5" s="6" customFormat="1" ht="15" customHeight="1">
      <c r="A76" s="46" t="s">
        <v>99</v>
      </c>
      <c r="B76" s="175"/>
      <c r="C76" s="357"/>
      <c r="D76" s="357"/>
      <c r="E76" s="198"/>
    </row>
    <row r="77" spans="1:5" s="6" customFormat="1" ht="15" customHeight="1">
      <c r="A77" s="46" t="s">
        <v>947</v>
      </c>
      <c r="B77" s="175"/>
      <c r="C77" s="357"/>
      <c r="D77" s="357"/>
      <c r="E77" s="198"/>
    </row>
    <row r="78" spans="1:5" s="6" customFormat="1" ht="15" customHeight="1">
      <c r="A78" s="46" t="s">
        <v>281</v>
      </c>
      <c r="B78" s="175">
        <v>315</v>
      </c>
      <c r="C78" s="357">
        <v>238</v>
      </c>
      <c r="D78" s="357">
        <v>249</v>
      </c>
      <c r="E78" s="198">
        <v>104.6</v>
      </c>
    </row>
    <row r="79" spans="1:5" s="6" customFormat="1" ht="15" customHeight="1">
      <c r="A79" s="82" t="s">
        <v>476</v>
      </c>
      <c r="B79" s="175"/>
      <c r="C79" s="357"/>
      <c r="D79" s="357"/>
      <c r="E79" s="198"/>
    </row>
    <row r="80" spans="1:5" s="321" customFormat="1" ht="15" customHeight="1">
      <c r="A80" s="46" t="s">
        <v>282</v>
      </c>
      <c r="B80" s="174">
        <v>554</v>
      </c>
      <c r="C80" s="357">
        <v>315</v>
      </c>
      <c r="D80" s="357">
        <v>298</v>
      </c>
      <c r="E80" s="198">
        <v>94.6</v>
      </c>
    </row>
    <row r="81" spans="1:5" s="321" customFormat="1" ht="15" customHeight="1">
      <c r="A81" s="42" t="s">
        <v>666</v>
      </c>
      <c r="B81" s="174"/>
      <c r="C81" s="357"/>
      <c r="D81" s="357"/>
      <c r="E81" s="198"/>
    </row>
    <row r="82" spans="1:5" s="321" customFormat="1" ht="15" customHeight="1">
      <c r="A82" s="46" t="s">
        <v>283</v>
      </c>
      <c r="B82" s="174">
        <v>1701</v>
      </c>
      <c r="C82" s="357">
        <v>2263</v>
      </c>
      <c r="D82" s="357">
        <v>2390</v>
      </c>
      <c r="E82" s="198">
        <v>105.6</v>
      </c>
    </row>
    <row r="83" spans="1:5" s="321" customFormat="1" ht="15" customHeight="1">
      <c r="A83" s="46" t="s">
        <v>948</v>
      </c>
      <c r="B83" s="174"/>
      <c r="C83" s="357"/>
      <c r="D83" s="357"/>
      <c r="E83" s="198"/>
    </row>
    <row r="84" spans="1:5" s="6" customFormat="1" ht="15" customHeight="1">
      <c r="A84" s="46" t="s">
        <v>677</v>
      </c>
      <c r="B84" s="175">
        <v>1028</v>
      </c>
      <c r="C84" s="357">
        <v>1420</v>
      </c>
      <c r="D84" s="357">
        <v>1224</v>
      </c>
      <c r="E84" s="198">
        <v>86.2</v>
      </c>
    </row>
    <row r="85" spans="1:5" s="6" customFormat="1" ht="15" customHeight="1">
      <c r="A85" s="42" t="s">
        <v>1080</v>
      </c>
      <c r="B85" s="175"/>
      <c r="C85" s="357"/>
      <c r="D85" s="357"/>
      <c r="E85" s="198"/>
    </row>
    <row r="86" spans="1:5" s="6" customFormat="1" ht="15" customHeight="1">
      <c r="A86" s="46" t="s">
        <v>97</v>
      </c>
      <c r="B86" s="175"/>
      <c r="C86" s="507"/>
      <c r="D86" s="507"/>
      <c r="E86" s="198"/>
    </row>
    <row r="87" spans="1:5" s="6" customFormat="1" ht="15" customHeight="1">
      <c r="A87" s="77" t="s">
        <v>421</v>
      </c>
      <c r="B87" s="175"/>
      <c r="C87" s="507"/>
      <c r="D87" s="507"/>
      <c r="E87" s="198"/>
    </row>
    <row r="88" spans="1:5" s="6" customFormat="1" ht="15" customHeight="1">
      <c r="A88" s="46" t="s">
        <v>284</v>
      </c>
      <c r="B88" s="175">
        <v>910</v>
      </c>
      <c r="C88" s="357">
        <v>605</v>
      </c>
      <c r="D88" s="357">
        <v>572</v>
      </c>
      <c r="E88" s="198">
        <v>94.5</v>
      </c>
    </row>
    <row r="89" spans="1:5" s="6" customFormat="1" ht="15" customHeight="1">
      <c r="A89" s="42" t="s">
        <v>462</v>
      </c>
      <c r="B89" s="175"/>
      <c r="C89" s="357"/>
      <c r="D89" s="357"/>
      <c r="E89" s="198"/>
    </row>
    <row r="90" spans="1:5" s="6" customFormat="1" ht="15" customHeight="1">
      <c r="A90" s="46" t="s">
        <v>285</v>
      </c>
      <c r="B90" s="175">
        <v>315</v>
      </c>
      <c r="C90" s="357">
        <v>238</v>
      </c>
      <c r="D90" s="357">
        <v>249</v>
      </c>
      <c r="E90" s="198">
        <v>104.6</v>
      </c>
    </row>
    <row r="91" spans="1:5" s="6" customFormat="1" ht="15" customHeight="1">
      <c r="A91" s="42" t="s">
        <v>667</v>
      </c>
      <c r="B91" s="175"/>
      <c r="C91" s="357"/>
      <c r="D91" s="357"/>
      <c r="E91" s="198"/>
    </row>
    <row r="92" spans="1:5" s="6" customFormat="1" ht="15" customHeight="1">
      <c r="A92" s="46" t="s">
        <v>286</v>
      </c>
      <c r="B92" s="200" t="s">
        <v>994</v>
      </c>
      <c r="C92" s="357">
        <v>297</v>
      </c>
      <c r="D92" s="357">
        <v>231</v>
      </c>
      <c r="E92" s="198">
        <v>77.8</v>
      </c>
    </row>
    <row r="93" spans="1:5" s="6" customFormat="1" ht="15" customHeight="1">
      <c r="A93" s="42" t="s">
        <v>668</v>
      </c>
      <c r="B93" s="175"/>
      <c r="C93" s="357"/>
      <c r="D93" s="357"/>
      <c r="E93" s="198"/>
    </row>
    <row r="94" spans="1:5" s="6" customFormat="1" ht="15" customHeight="1">
      <c r="A94" s="46" t="s">
        <v>98</v>
      </c>
      <c r="B94" s="175"/>
      <c r="C94" s="357"/>
      <c r="D94" s="357"/>
      <c r="E94" s="198"/>
    </row>
    <row r="95" spans="1:5" s="6" customFormat="1" ht="15" customHeight="1">
      <c r="A95" s="42" t="s">
        <v>422</v>
      </c>
      <c r="B95" s="175"/>
      <c r="C95" s="357"/>
      <c r="D95" s="357"/>
      <c r="E95" s="198"/>
    </row>
    <row r="96" spans="1:5" s="6" customFormat="1" ht="15" customHeight="1">
      <c r="A96" s="46" t="s">
        <v>287</v>
      </c>
      <c r="B96" s="175">
        <v>590</v>
      </c>
      <c r="C96" s="357">
        <v>354</v>
      </c>
      <c r="D96" s="357">
        <v>301</v>
      </c>
      <c r="E96" s="198">
        <v>85</v>
      </c>
    </row>
    <row r="97" spans="1:7" s="6" customFormat="1" ht="15" customHeight="1">
      <c r="A97" s="42" t="s">
        <v>669</v>
      </c>
      <c r="B97" s="175"/>
      <c r="C97" s="357"/>
      <c r="D97" s="357"/>
      <c r="E97" s="198"/>
    </row>
    <row r="98" spans="1:7" s="6" customFormat="1" ht="15" customHeight="1">
      <c r="A98" s="46" t="s">
        <v>1082</v>
      </c>
      <c r="B98" s="175">
        <v>67</v>
      </c>
      <c r="C98" s="357">
        <v>15</v>
      </c>
      <c r="D98" s="357">
        <v>17</v>
      </c>
      <c r="E98" s="198">
        <v>113.3</v>
      </c>
    </row>
    <row r="99" spans="1:7" s="6" customFormat="1" ht="15" customHeight="1">
      <c r="A99" s="60" t="s">
        <v>1081</v>
      </c>
      <c r="B99" s="175"/>
      <c r="C99" s="357"/>
      <c r="D99" s="357"/>
      <c r="E99" s="198"/>
    </row>
    <row r="100" spans="1:7" s="6" customFormat="1" ht="15" customHeight="1">
      <c r="A100" s="46" t="s">
        <v>1001</v>
      </c>
      <c r="B100" s="200" t="s">
        <v>993</v>
      </c>
      <c r="C100" s="357">
        <v>9378</v>
      </c>
      <c r="D100" s="357">
        <v>10192</v>
      </c>
      <c r="E100" s="198">
        <v>108.7</v>
      </c>
    </row>
    <row r="101" spans="1:7" s="6" customFormat="1" ht="15" customHeight="1">
      <c r="A101" s="42" t="s">
        <v>1002</v>
      </c>
      <c r="B101" s="35"/>
      <c r="C101" s="357"/>
      <c r="D101" s="357"/>
      <c r="E101" s="198"/>
    </row>
    <row r="102" spans="1:7" s="6" customFormat="1" ht="15" customHeight="1">
      <c r="A102" s="46" t="s">
        <v>1003</v>
      </c>
      <c r="B102" s="175">
        <v>30128</v>
      </c>
      <c r="C102" s="357">
        <v>21557</v>
      </c>
      <c r="D102" s="357">
        <v>25404</v>
      </c>
      <c r="E102" s="198">
        <v>117.8</v>
      </c>
    </row>
    <row r="103" spans="1:7" s="6" customFormat="1" ht="15" customHeight="1">
      <c r="A103" s="42" t="s">
        <v>1004</v>
      </c>
      <c r="B103" s="175"/>
      <c r="C103" s="357"/>
      <c r="D103" s="357"/>
      <c r="E103" s="198"/>
    </row>
    <row r="104" spans="1:7" s="6" customFormat="1" ht="15" customHeight="1">
      <c r="A104" s="41" t="s">
        <v>1041</v>
      </c>
      <c r="B104" s="175">
        <v>43</v>
      </c>
      <c r="C104" s="372" t="s">
        <v>1200</v>
      </c>
      <c r="D104" s="372">
        <v>67</v>
      </c>
      <c r="E104" s="198">
        <v>126.4</v>
      </c>
    </row>
    <row r="105" spans="1:7" s="6" customFormat="1" ht="15" customHeight="1">
      <c r="A105" s="42" t="s">
        <v>1083</v>
      </c>
      <c r="B105" s="48"/>
      <c r="C105" s="198"/>
      <c r="D105" s="35"/>
      <c r="E105" s="65"/>
    </row>
    <row r="106" spans="1:7" s="6" customFormat="1" ht="15" customHeight="1">
      <c r="A106" s="80"/>
      <c r="B106" s="5"/>
      <c r="C106" s="5"/>
      <c r="D106" s="5"/>
      <c r="E106" s="148"/>
    </row>
    <row r="107" spans="1:7" s="417" customFormat="1" ht="15" customHeight="1">
      <c r="A107" s="511" t="s">
        <v>992</v>
      </c>
    </row>
    <row r="108" spans="1:7" s="143" customFormat="1" ht="15" customHeight="1">
      <c r="A108" s="752" t="s">
        <v>1284</v>
      </c>
      <c r="B108" s="753"/>
      <c r="C108" s="753"/>
      <c r="D108" s="753"/>
      <c r="E108" s="753"/>
    </row>
    <row r="109" spans="1:7" s="143" customFormat="1" ht="15" customHeight="1">
      <c r="A109" s="744" t="s">
        <v>1084</v>
      </c>
      <c r="B109" s="744"/>
      <c r="C109" s="744"/>
      <c r="D109" s="744"/>
      <c r="E109" s="744"/>
      <c r="F109" s="693"/>
      <c r="G109" s="693"/>
    </row>
    <row r="110" spans="1:7" s="143" customFormat="1" ht="15" customHeight="1">
      <c r="A110" s="750" t="s">
        <v>1285</v>
      </c>
      <c r="B110" s="751"/>
      <c r="C110" s="751"/>
      <c r="D110" s="751"/>
      <c r="E110" s="751"/>
    </row>
    <row r="111" spans="1:7" s="143" customFormat="1" ht="15" customHeight="1">
      <c r="A111" s="627" t="s">
        <v>1000</v>
      </c>
      <c r="B111" s="627"/>
      <c r="C111" s="627"/>
      <c r="D111" s="627"/>
      <c r="E111" s="627"/>
    </row>
    <row r="112" spans="1:7" s="143" customFormat="1" ht="15" customHeight="1">
      <c r="A112" s="744" t="s">
        <v>1179</v>
      </c>
      <c r="B112" s="745"/>
      <c r="C112" s="745"/>
      <c r="D112" s="745"/>
      <c r="E112" s="745"/>
    </row>
    <row r="113" spans="1:5">
      <c r="A113" s="216"/>
      <c r="B113" s="505"/>
      <c r="C113" s="505"/>
      <c r="D113" s="505"/>
      <c r="E113" s="505"/>
    </row>
    <row r="114" spans="1:5">
      <c r="A114" s="216"/>
      <c r="B114" s="505"/>
      <c r="C114" s="505"/>
      <c r="D114" s="505"/>
      <c r="E114" s="505"/>
    </row>
    <row r="115" spans="1:5">
      <c r="A115" s="505"/>
      <c r="B115" s="505"/>
      <c r="C115" s="505"/>
      <c r="D115" s="505"/>
      <c r="E115" s="505"/>
    </row>
    <row r="116" spans="1:5">
      <c r="A116" s="505"/>
      <c r="B116" s="505"/>
      <c r="C116" s="505"/>
      <c r="D116" s="505"/>
      <c r="E116" s="505"/>
    </row>
    <row r="117" spans="1:5">
      <c r="A117" s="505"/>
      <c r="B117" s="505"/>
      <c r="C117" s="505"/>
      <c r="D117" s="505"/>
      <c r="E117" s="505"/>
    </row>
    <row r="118" spans="1:5">
      <c r="A118" s="505"/>
      <c r="B118" s="505"/>
      <c r="C118" s="505"/>
      <c r="D118" s="505"/>
      <c r="E118" s="505"/>
    </row>
    <row r="119" spans="1:5">
      <c r="A119" s="505"/>
      <c r="B119" s="505"/>
      <c r="C119" s="505"/>
      <c r="D119" s="505"/>
      <c r="E119" s="505"/>
    </row>
    <row r="120" spans="1:5">
      <c r="A120" s="505"/>
      <c r="B120" s="505"/>
      <c r="C120" s="505"/>
      <c r="D120" s="505"/>
      <c r="E120" s="505"/>
    </row>
    <row r="121" spans="1:5">
      <c r="A121" s="505"/>
      <c r="B121" s="505"/>
      <c r="C121" s="505"/>
      <c r="D121" s="505"/>
      <c r="E121" s="505"/>
    </row>
    <row r="122" spans="1:5">
      <c r="A122" s="505"/>
      <c r="B122" s="505"/>
      <c r="C122" s="505"/>
      <c r="D122" s="505"/>
      <c r="E122" s="505"/>
    </row>
    <row r="123" spans="1:5">
      <c r="A123" s="505"/>
      <c r="B123" s="505"/>
      <c r="C123" s="505"/>
      <c r="D123" s="505"/>
      <c r="E123" s="505"/>
    </row>
    <row r="124" spans="1:5">
      <c r="A124" s="505"/>
      <c r="B124" s="505"/>
      <c r="C124" s="505"/>
      <c r="D124" s="505"/>
      <c r="E124" s="505"/>
    </row>
    <row r="125" spans="1:5">
      <c r="A125" s="505"/>
      <c r="B125" s="505"/>
      <c r="C125" s="505"/>
      <c r="D125" s="505"/>
      <c r="E125" s="505"/>
    </row>
    <row r="126" spans="1:5">
      <c r="A126" s="505"/>
      <c r="B126" s="505"/>
      <c r="C126" s="505"/>
      <c r="D126" s="505"/>
      <c r="E126" s="505"/>
    </row>
    <row r="127" spans="1:5">
      <c r="A127" s="505"/>
      <c r="B127" s="505"/>
      <c r="C127" s="505"/>
      <c r="D127" s="505"/>
      <c r="E127" s="505"/>
    </row>
    <row r="128" spans="1:5">
      <c r="A128" s="505"/>
      <c r="B128" s="505"/>
      <c r="C128" s="505"/>
      <c r="D128" s="505"/>
      <c r="E128" s="505"/>
    </row>
    <row r="129" spans="1:5">
      <c r="A129" s="505"/>
      <c r="B129" s="505"/>
      <c r="C129" s="505"/>
      <c r="D129" s="505"/>
      <c r="E129" s="505"/>
    </row>
    <row r="130" spans="1:5">
      <c r="A130" s="505"/>
      <c r="B130" s="505"/>
      <c r="C130" s="505"/>
      <c r="D130" s="505"/>
      <c r="E130" s="505"/>
    </row>
  </sheetData>
  <mergeCells count="16">
    <mergeCell ref="A5:E5"/>
    <mergeCell ref="A1:E1"/>
    <mergeCell ref="A2:E2"/>
    <mergeCell ref="A3:A4"/>
    <mergeCell ref="D3:E3"/>
    <mergeCell ref="B4:D4"/>
    <mergeCell ref="A111:E111"/>
    <mergeCell ref="A112:E112"/>
    <mergeCell ref="A110:E110"/>
    <mergeCell ref="A108:E108"/>
    <mergeCell ref="A6:E6"/>
    <mergeCell ref="A43:E43"/>
    <mergeCell ref="A44:E44"/>
    <mergeCell ref="A66:E66"/>
    <mergeCell ref="A67:E67"/>
    <mergeCell ref="A109:G109"/>
  </mergeCells>
  <hyperlinks>
    <hyperlink ref="F2" location="'SPIS TABLIC'!B45" display="Return to list of tables"/>
    <hyperlink ref="F1" location="'SPIS TABLIC'!B45" display="Powrót do spisu tablic"/>
  </hyperlinks>
  <pageMargins left="0.7" right="0.7" top="0.75" bottom="0.75" header="0.3" footer="0.3"/>
  <pageSetup paperSize="9" orientation="portrait" r:id="rId1"/>
  <ignoredErrors>
    <ignoredError sqref="D7" numberStoredAsText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2"/>
  <dimension ref="A1:AG27"/>
  <sheetViews>
    <sheetView zoomScaleNormal="100" zoomScaleSheetLayoutView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sqref="A1:D1"/>
    </sheetView>
  </sheetViews>
  <sheetFormatPr defaultColWidth="9.140625" defaultRowHeight="12.75"/>
  <cols>
    <col min="1" max="1" width="30.7109375" style="1" customWidth="1"/>
    <col min="2" max="2" width="16.7109375" style="1" customWidth="1"/>
    <col min="3" max="3" width="8.7109375" style="1" customWidth="1"/>
    <col min="4" max="4" width="16.7109375" style="1" customWidth="1"/>
    <col min="5" max="5" width="8.7109375" style="1" customWidth="1"/>
    <col min="6" max="6" width="16.7109375" style="1" customWidth="1"/>
    <col min="7" max="7" width="8.7109375" style="1" customWidth="1"/>
    <col min="8" max="8" width="16.7109375" style="1" customWidth="1"/>
    <col min="9" max="9" width="8.7109375" style="1" customWidth="1"/>
    <col min="10" max="10" width="16.7109375" style="1" customWidth="1"/>
    <col min="11" max="11" width="8.7109375" style="1" customWidth="1"/>
    <col min="12" max="12" width="16.7109375" style="1" customWidth="1"/>
    <col min="13" max="13" width="8.7109375" style="1" customWidth="1"/>
    <col min="14" max="14" width="16.7109375" style="1" customWidth="1"/>
    <col min="15" max="15" width="8.7109375" style="1" customWidth="1"/>
    <col min="16" max="16" width="16.7109375" style="1" customWidth="1"/>
    <col min="17" max="17" width="8.7109375" style="1" customWidth="1"/>
    <col min="18" max="18" width="16.7109375" style="1" customWidth="1"/>
    <col min="19" max="19" width="8.7109375" style="1" customWidth="1"/>
    <col min="20" max="20" width="16.7109375" style="1" customWidth="1"/>
    <col min="21" max="21" width="8.7109375" style="1" customWidth="1"/>
    <col min="22" max="22" width="16.7109375" style="1" customWidth="1"/>
    <col min="23" max="23" width="8.7109375" style="1" customWidth="1"/>
    <col min="24" max="24" width="16.7109375" style="1" customWidth="1"/>
    <col min="25" max="25" width="8.7109375" style="1" customWidth="1"/>
    <col min="26" max="26" width="16.7109375" style="1" customWidth="1"/>
    <col min="27" max="27" width="8.7109375" style="1" customWidth="1"/>
    <col min="28" max="28" width="16.7109375" style="15" customWidth="1"/>
    <col min="29" max="29" width="8.7109375" style="1" customWidth="1"/>
    <col min="30" max="30" width="16.7109375" style="1" customWidth="1"/>
    <col min="31" max="31" width="8.7109375" style="1" customWidth="1"/>
    <col min="32" max="32" width="16.7109375" style="1" customWidth="1"/>
    <col min="33" max="33" width="8.7109375" style="1" customWidth="1"/>
    <col min="34" max="16384" width="9.140625" style="1"/>
  </cols>
  <sheetData>
    <row r="1" spans="1:33" ht="15" customHeight="1">
      <c r="A1" s="721" t="s">
        <v>1294</v>
      </c>
      <c r="B1" s="754"/>
      <c r="C1" s="754"/>
      <c r="D1" s="754"/>
      <c r="F1" s="257" t="s">
        <v>551</v>
      </c>
      <c r="G1" s="23"/>
    </row>
    <row r="2" spans="1:33" ht="15" customHeight="1">
      <c r="A2" s="702" t="s">
        <v>1295</v>
      </c>
      <c r="B2" s="755"/>
      <c r="C2" s="755"/>
      <c r="D2" s="755"/>
      <c r="F2" s="257" t="s">
        <v>552</v>
      </c>
      <c r="G2" s="23"/>
    </row>
    <row r="3" spans="1:33" s="5" customFormat="1" ht="121.5" customHeight="1">
      <c r="A3" s="677" t="s">
        <v>949</v>
      </c>
      <c r="B3" s="633" t="s">
        <v>1286</v>
      </c>
      <c r="C3" s="227" t="s">
        <v>950</v>
      </c>
      <c r="D3" s="633" t="s">
        <v>951</v>
      </c>
      <c r="E3" s="227" t="s">
        <v>950</v>
      </c>
      <c r="F3" s="633" t="s">
        <v>952</v>
      </c>
      <c r="G3" s="227" t="s">
        <v>950</v>
      </c>
      <c r="H3" s="633" t="s">
        <v>1180</v>
      </c>
      <c r="I3" s="227" t="s">
        <v>950</v>
      </c>
      <c r="J3" s="633" t="s">
        <v>1181</v>
      </c>
      <c r="K3" s="227" t="s">
        <v>950</v>
      </c>
      <c r="L3" s="633" t="s">
        <v>1182</v>
      </c>
      <c r="M3" s="227" t="s">
        <v>950</v>
      </c>
      <c r="N3" s="656" t="s">
        <v>953</v>
      </c>
      <c r="O3" s="227" t="s">
        <v>950</v>
      </c>
      <c r="P3" s="633" t="s">
        <v>986</v>
      </c>
      <c r="Q3" s="227" t="s">
        <v>950</v>
      </c>
      <c r="R3" s="633" t="s">
        <v>1183</v>
      </c>
      <c r="S3" s="227" t="s">
        <v>950</v>
      </c>
      <c r="T3" s="633" t="s">
        <v>1184</v>
      </c>
      <c r="U3" s="227" t="s">
        <v>950</v>
      </c>
      <c r="V3" s="633" t="s">
        <v>1158</v>
      </c>
      <c r="W3" s="227" t="s">
        <v>950</v>
      </c>
      <c r="X3" s="656" t="s">
        <v>1185</v>
      </c>
      <c r="Y3" s="227" t="s">
        <v>950</v>
      </c>
      <c r="Z3" s="633" t="s">
        <v>1152</v>
      </c>
      <c r="AA3" s="227" t="s">
        <v>950</v>
      </c>
      <c r="AB3" s="758" t="s">
        <v>1192</v>
      </c>
      <c r="AC3" s="227" t="s">
        <v>950</v>
      </c>
      <c r="AD3" s="633" t="s">
        <v>987</v>
      </c>
      <c r="AE3" s="227" t="s">
        <v>950</v>
      </c>
      <c r="AF3" s="633" t="s">
        <v>1186</v>
      </c>
      <c r="AG3" s="228" t="s">
        <v>950</v>
      </c>
    </row>
    <row r="4" spans="1:33" s="5" customFormat="1" ht="115.5" customHeight="1">
      <c r="A4" s="677"/>
      <c r="B4" s="633"/>
      <c r="C4" s="227"/>
      <c r="D4" s="633"/>
      <c r="E4" s="227"/>
      <c r="F4" s="633"/>
      <c r="G4" s="227"/>
      <c r="H4" s="633"/>
      <c r="I4" s="227"/>
      <c r="J4" s="633"/>
      <c r="K4" s="227"/>
      <c r="L4" s="633"/>
      <c r="M4" s="227"/>
      <c r="N4" s="656"/>
      <c r="O4" s="227"/>
      <c r="P4" s="633"/>
      <c r="Q4" s="227"/>
      <c r="R4" s="633"/>
      <c r="S4" s="227"/>
      <c r="T4" s="633"/>
      <c r="U4" s="227"/>
      <c r="V4" s="633"/>
      <c r="W4" s="227"/>
      <c r="X4" s="759"/>
      <c r="Y4" s="50"/>
      <c r="Z4" s="633"/>
      <c r="AA4" s="227"/>
      <c r="AB4" s="758"/>
      <c r="AC4" s="227"/>
      <c r="AD4" s="633"/>
      <c r="AE4" s="227"/>
      <c r="AF4" s="633"/>
      <c r="AG4" s="228"/>
    </row>
    <row r="5" spans="1:33" s="5" customFormat="1" ht="19.899999999999999" customHeight="1">
      <c r="A5" s="490" t="s">
        <v>71</v>
      </c>
      <c r="B5" s="508">
        <v>77366</v>
      </c>
      <c r="C5" s="534">
        <v>8</v>
      </c>
      <c r="D5" s="469">
        <v>115</v>
      </c>
      <c r="E5" s="502">
        <v>5</v>
      </c>
      <c r="F5" s="469">
        <v>81</v>
      </c>
      <c r="G5" s="502">
        <v>9</v>
      </c>
      <c r="H5" s="470">
        <v>-10.199999999999999</v>
      </c>
      <c r="I5" s="548">
        <v>10</v>
      </c>
      <c r="J5" s="495">
        <v>-2.8</v>
      </c>
      <c r="K5" s="460">
        <v>2</v>
      </c>
      <c r="L5" s="592">
        <v>56.6</v>
      </c>
      <c r="M5" s="471">
        <v>7</v>
      </c>
      <c r="N5" s="496">
        <v>3.7</v>
      </c>
      <c r="O5" s="460">
        <v>3</v>
      </c>
      <c r="P5" s="573">
        <v>5646.31</v>
      </c>
      <c r="Q5" s="574">
        <v>3</v>
      </c>
      <c r="R5" s="461">
        <v>117260</v>
      </c>
      <c r="S5" s="461">
        <v>4</v>
      </c>
      <c r="T5" s="472">
        <v>3</v>
      </c>
      <c r="U5" s="205">
        <v>2</v>
      </c>
      <c r="V5" s="472">
        <v>16.600000000000001</v>
      </c>
      <c r="W5" s="205">
        <v>3</v>
      </c>
      <c r="X5" s="455">
        <v>17554</v>
      </c>
      <c r="Y5" s="455">
        <v>7</v>
      </c>
      <c r="Z5" s="461">
        <v>744</v>
      </c>
      <c r="AA5" s="556">
        <v>1</v>
      </c>
      <c r="AB5" s="469">
        <v>208.5</v>
      </c>
      <c r="AC5" s="469">
        <v>3</v>
      </c>
      <c r="AD5" s="580">
        <v>3667</v>
      </c>
      <c r="AE5" s="574">
        <v>10</v>
      </c>
      <c r="AF5" s="461">
        <v>3069</v>
      </c>
      <c r="AG5" s="554">
        <v>2</v>
      </c>
    </row>
    <row r="6" spans="1:33" s="5" customFormat="1" ht="19.899999999999999" customHeight="1">
      <c r="A6" s="490" t="s">
        <v>72</v>
      </c>
      <c r="B6" s="509">
        <v>97905</v>
      </c>
      <c r="C6" s="435">
        <v>4</v>
      </c>
      <c r="D6" s="461">
        <v>115</v>
      </c>
      <c r="E6" s="502">
        <v>5</v>
      </c>
      <c r="F6" s="461">
        <v>77</v>
      </c>
      <c r="G6" s="460">
        <v>6</v>
      </c>
      <c r="H6" s="473">
        <v>-7.7</v>
      </c>
      <c r="I6" s="360">
        <v>7</v>
      </c>
      <c r="J6" s="496">
        <v>-5.6</v>
      </c>
      <c r="K6" s="460">
        <v>8</v>
      </c>
      <c r="L6" s="182">
        <v>61.7</v>
      </c>
      <c r="M6" s="460">
        <v>5</v>
      </c>
      <c r="N6" s="496">
        <v>3.1</v>
      </c>
      <c r="O6" s="460">
        <v>2</v>
      </c>
      <c r="P6" s="573">
        <v>5158.07</v>
      </c>
      <c r="Q6" s="360">
        <v>9</v>
      </c>
      <c r="R6" s="461">
        <v>100429</v>
      </c>
      <c r="S6" s="461">
        <v>10</v>
      </c>
      <c r="T6" s="168">
        <v>4.9000000000000004</v>
      </c>
      <c r="U6" s="203">
        <v>7</v>
      </c>
      <c r="V6" s="168">
        <v>18.7</v>
      </c>
      <c r="W6" s="203">
        <v>6</v>
      </c>
      <c r="X6" s="48">
        <v>23452</v>
      </c>
      <c r="Y6" s="48">
        <v>3</v>
      </c>
      <c r="Z6" s="461">
        <v>208</v>
      </c>
      <c r="AA6" s="555">
        <v>7</v>
      </c>
      <c r="AB6" s="461">
        <v>139.80000000000001</v>
      </c>
      <c r="AC6" s="502">
        <v>11</v>
      </c>
      <c r="AD6" s="581">
        <v>4291</v>
      </c>
      <c r="AE6" s="549">
        <v>1</v>
      </c>
      <c r="AF6" s="461">
        <v>2205</v>
      </c>
      <c r="AG6" s="555">
        <v>6</v>
      </c>
    </row>
    <row r="7" spans="1:33" s="5" customFormat="1" ht="19.899999999999999" customHeight="1">
      <c r="A7" s="490" t="s">
        <v>73</v>
      </c>
      <c r="B7" s="509">
        <v>71427</v>
      </c>
      <c r="C7" s="435">
        <v>10</v>
      </c>
      <c r="D7" s="461">
        <v>112</v>
      </c>
      <c r="E7" s="460">
        <v>2</v>
      </c>
      <c r="F7" s="461">
        <v>75</v>
      </c>
      <c r="G7" s="460">
        <v>4</v>
      </c>
      <c r="H7" s="473">
        <v>-7.2</v>
      </c>
      <c r="I7" s="360">
        <v>5</v>
      </c>
      <c r="J7" s="496">
        <v>-8.6</v>
      </c>
      <c r="K7" s="502">
        <v>11</v>
      </c>
      <c r="L7" s="182">
        <v>55.2</v>
      </c>
      <c r="M7" s="460">
        <v>9</v>
      </c>
      <c r="N7" s="496">
        <v>6.1</v>
      </c>
      <c r="O7" s="460">
        <v>9</v>
      </c>
      <c r="P7" s="573">
        <v>5369.58</v>
      </c>
      <c r="Q7" s="360">
        <v>7</v>
      </c>
      <c r="R7" s="461">
        <v>118567</v>
      </c>
      <c r="S7" s="461">
        <v>3</v>
      </c>
      <c r="T7" s="168">
        <v>5.4</v>
      </c>
      <c r="U7" s="203">
        <v>8</v>
      </c>
      <c r="V7" s="168">
        <v>22.8</v>
      </c>
      <c r="W7" s="584">
        <v>8</v>
      </c>
      <c r="X7" s="48">
        <v>21171</v>
      </c>
      <c r="Y7" s="48">
        <v>4</v>
      </c>
      <c r="Z7" s="461">
        <v>96</v>
      </c>
      <c r="AA7" s="557">
        <v>10</v>
      </c>
      <c r="AB7" s="461">
        <v>270</v>
      </c>
      <c r="AC7" s="549">
        <v>1</v>
      </c>
      <c r="AD7" s="581">
        <v>4094</v>
      </c>
      <c r="AE7" s="360">
        <v>3</v>
      </c>
      <c r="AF7" s="461">
        <v>2150</v>
      </c>
      <c r="AG7" s="555">
        <v>7</v>
      </c>
    </row>
    <row r="8" spans="1:33" s="5" customFormat="1" ht="19.899999999999999" customHeight="1">
      <c r="A8" s="490" t="s">
        <v>74</v>
      </c>
      <c r="B8" s="509">
        <v>104994</v>
      </c>
      <c r="C8" s="435">
        <v>3</v>
      </c>
      <c r="D8" s="461">
        <v>113</v>
      </c>
      <c r="E8" s="460">
        <v>3</v>
      </c>
      <c r="F8" s="461">
        <v>79</v>
      </c>
      <c r="G8" s="460">
        <v>8</v>
      </c>
      <c r="H8" s="473">
        <v>-5.6</v>
      </c>
      <c r="I8" s="360">
        <v>3</v>
      </c>
      <c r="J8" s="496">
        <v>-1.6</v>
      </c>
      <c r="K8" s="549">
        <v>1</v>
      </c>
      <c r="L8" s="182">
        <v>62</v>
      </c>
      <c r="M8" s="460">
        <v>4</v>
      </c>
      <c r="N8" s="496">
        <v>5.5</v>
      </c>
      <c r="O8" s="460">
        <v>7</v>
      </c>
      <c r="P8" s="573">
        <v>5496.02</v>
      </c>
      <c r="Q8" s="360">
        <v>4</v>
      </c>
      <c r="R8" s="461">
        <v>103002</v>
      </c>
      <c r="S8" s="461">
        <v>8</v>
      </c>
      <c r="T8" s="168">
        <v>2.1</v>
      </c>
      <c r="U8" s="556">
        <v>1</v>
      </c>
      <c r="V8" s="168">
        <v>12.7</v>
      </c>
      <c r="W8" s="585">
        <v>1</v>
      </c>
      <c r="X8" s="48">
        <v>19929</v>
      </c>
      <c r="Y8" s="48">
        <v>5</v>
      </c>
      <c r="Z8" s="524" t="s">
        <v>673</v>
      </c>
      <c r="AA8" s="575" t="s">
        <v>673</v>
      </c>
      <c r="AB8" s="461">
        <v>200.6</v>
      </c>
      <c r="AC8" s="461">
        <v>4</v>
      </c>
      <c r="AD8" s="581">
        <v>3932</v>
      </c>
      <c r="AE8" s="360">
        <v>6</v>
      </c>
      <c r="AF8" s="461">
        <v>3108</v>
      </c>
      <c r="AG8" s="556">
        <v>1</v>
      </c>
    </row>
    <row r="9" spans="1:33" s="5" customFormat="1" ht="19.899999999999999" customHeight="1">
      <c r="A9" s="490" t="s">
        <v>75</v>
      </c>
      <c r="B9" s="509">
        <v>97300</v>
      </c>
      <c r="C9" s="480">
        <v>5</v>
      </c>
      <c r="D9" s="461">
        <v>112</v>
      </c>
      <c r="E9" s="460">
        <v>2</v>
      </c>
      <c r="F9" s="461">
        <v>73</v>
      </c>
      <c r="G9" s="460">
        <v>2</v>
      </c>
      <c r="H9" s="473">
        <v>-6.6</v>
      </c>
      <c r="I9" s="360">
        <v>4</v>
      </c>
      <c r="J9" s="496">
        <v>-5</v>
      </c>
      <c r="K9" s="460">
        <v>6</v>
      </c>
      <c r="L9" s="182">
        <v>64.400000000000006</v>
      </c>
      <c r="M9" s="549">
        <v>1</v>
      </c>
      <c r="N9" s="496">
        <v>5.2</v>
      </c>
      <c r="O9" s="460">
        <v>5</v>
      </c>
      <c r="P9" s="573">
        <v>5463.27</v>
      </c>
      <c r="Q9" s="360">
        <v>5</v>
      </c>
      <c r="R9" s="461">
        <v>78210</v>
      </c>
      <c r="S9" s="557">
        <v>11</v>
      </c>
      <c r="T9" s="572">
        <v>3.1</v>
      </c>
      <c r="U9" s="203">
        <v>3</v>
      </c>
      <c r="V9" s="168">
        <v>16.100000000000001</v>
      </c>
      <c r="W9" s="203">
        <v>2</v>
      </c>
      <c r="X9" s="48">
        <v>13754</v>
      </c>
      <c r="Y9" s="48">
        <v>10</v>
      </c>
      <c r="Z9" s="461">
        <v>437</v>
      </c>
      <c r="AA9" s="555">
        <v>3</v>
      </c>
      <c r="AB9" s="461">
        <v>229.6</v>
      </c>
      <c r="AC9" s="461">
        <v>2</v>
      </c>
      <c r="AD9" s="581">
        <v>4004</v>
      </c>
      <c r="AE9" s="360">
        <v>4</v>
      </c>
      <c r="AF9" s="461">
        <v>2569</v>
      </c>
      <c r="AG9" s="555">
        <v>4</v>
      </c>
    </row>
    <row r="10" spans="1:33" s="5" customFormat="1" ht="19.899999999999999" customHeight="1">
      <c r="A10" s="490" t="s">
        <v>76</v>
      </c>
      <c r="B10" s="509">
        <v>83116</v>
      </c>
      <c r="C10" s="435">
        <v>7</v>
      </c>
      <c r="D10" s="461">
        <v>109</v>
      </c>
      <c r="E10" s="549">
        <v>1</v>
      </c>
      <c r="F10" s="461">
        <v>71</v>
      </c>
      <c r="G10" s="549">
        <v>1</v>
      </c>
      <c r="H10" s="473">
        <v>-2.2999999999999998</v>
      </c>
      <c r="I10" s="360">
        <v>2</v>
      </c>
      <c r="J10" s="496">
        <v>-3.9</v>
      </c>
      <c r="K10" s="460">
        <v>4</v>
      </c>
      <c r="L10" s="182">
        <v>54.4</v>
      </c>
      <c r="M10" s="460">
        <v>10</v>
      </c>
      <c r="N10" s="496">
        <v>3</v>
      </c>
      <c r="O10" s="549">
        <v>1</v>
      </c>
      <c r="P10" s="573">
        <v>4838.59</v>
      </c>
      <c r="Q10" s="502">
        <v>11</v>
      </c>
      <c r="R10" s="461">
        <v>105255</v>
      </c>
      <c r="S10" s="461">
        <v>7</v>
      </c>
      <c r="T10" s="168">
        <v>3.5</v>
      </c>
      <c r="U10" s="203">
        <v>4</v>
      </c>
      <c r="V10" s="168">
        <v>22.8</v>
      </c>
      <c r="W10" s="584">
        <v>8</v>
      </c>
      <c r="X10" s="48">
        <v>27858</v>
      </c>
      <c r="Y10" s="459">
        <v>2</v>
      </c>
      <c r="Z10" s="461">
        <v>245</v>
      </c>
      <c r="AA10" s="555">
        <v>5</v>
      </c>
      <c r="AB10" s="461">
        <v>187.5</v>
      </c>
      <c r="AC10" s="461">
        <v>7</v>
      </c>
      <c r="AD10" s="581">
        <v>4227</v>
      </c>
      <c r="AE10" s="360">
        <v>2</v>
      </c>
      <c r="AF10" s="461">
        <v>2215</v>
      </c>
      <c r="AG10" s="555">
        <v>5</v>
      </c>
    </row>
    <row r="11" spans="1:33" s="5" customFormat="1" ht="19.899999999999999" customHeight="1">
      <c r="A11" s="490" t="s">
        <v>77</v>
      </c>
      <c r="B11" s="509">
        <v>71252</v>
      </c>
      <c r="C11" s="502">
        <v>11</v>
      </c>
      <c r="D11" s="461">
        <v>114</v>
      </c>
      <c r="E11" s="460">
        <v>4</v>
      </c>
      <c r="F11" s="461">
        <v>75</v>
      </c>
      <c r="G11" s="460">
        <v>4</v>
      </c>
      <c r="H11" s="473">
        <v>-9.3000000000000007</v>
      </c>
      <c r="I11" s="360">
        <v>9</v>
      </c>
      <c r="J11" s="496">
        <v>-5.0999999999999996</v>
      </c>
      <c r="K11" s="460">
        <v>7</v>
      </c>
      <c r="L11" s="182">
        <v>62.6</v>
      </c>
      <c r="M11" s="460">
        <v>3</v>
      </c>
      <c r="N11" s="496">
        <v>5.5</v>
      </c>
      <c r="O11" s="460">
        <v>8</v>
      </c>
      <c r="P11" s="573">
        <v>5029.34</v>
      </c>
      <c r="Q11" s="360">
        <v>10</v>
      </c>
      <c r="R11" s="461">
        <v>113536</v>
      </c>
      <c r="S11" s="461">
        <v>5</v>
      </c>
      <c r="T11" s="168">
        <v>4.0999999999999996</v>
      </c>
      <c r="U11" s="203">
        <v>6</v>
      </c>
      <c r="V11" s="168">
        <v>18.100000000000001</v>
      </c>
      <c r="W11" s="203">
        <v>5</v>
      </c>
      <c r="X11" s="48">
        <v>15115</v>
      </c>
      <c r="Y11" s="48">
        <v>9</v>
      </c>
      <c r="Z11" s="461">
        <v>188</v>
      </c>
      <c r="AA11" s="555">
        <v>9</v>
      </c>
      <c r="AB11" s="461">
        <v>196.8</v>
      </c>
      <c r="AC11" s="461">
        <v>5</v>
      </c>
      <c r="AD11" s="581">
        <v>3731</v>
      </c>
      <c r="AE11" s="360">
        <v>9</v>
      </c>
      <c r="AF11" s="461">
        <v>1936</v>
      </c>
      <c r="AG11" s="555">
        <v>10</v>
      </c>
    </row>
    <row r="12" spans="1:33" s="5" customFormat="1" ht="19.899999999999999" customHeight="1">
      <c r="A12" s="490" t="s">
        <v>78</v>
      </c>
      <c r="B12" s="509">
        <v>77354</v>
      </c>
      <c r="C12" s="435">
        <v>9</v>
      </c>
      <c r="D12" s="461">
        <v>112</v>
      </c>
      <c r="E12" s="460">
        <v>2</v>
      </c>
      <c r="F12" s="461">
        <v>78</v>
      </c>
      <c r="G12" s="460">
        <v>7</v>
      </c>
      <c r="H12" s="473">
        <v>-1.2</v>
      </c>
      <c r="I12" s="549">
        <v>1</v>
      </c>
      <c r="J12" s="496">
        <v>-3.6</v>
      </c>
      <c r="K12" s="460">
        <v>3</v>
      </c>
      <c r="L12" s="182">
        <v>64.099999999999994</v>
      </c>
      <c r="M12" s="460">
        <v>2</v>
      </c>
      <c r="N12" s="496">
        <v>4.2</v>
      </c>
      <c r="O12" s="460">
        <v>4</v>
      </c>
      <c r="P12" s="573">
        <v>5707.14</v>
      </c>
      <c r="Q12" s="360">
        <v>2</v>
      </c>
      <c r="R12" s="461">
        <v>141240</v>
      </c>
      <c r="S12" s="556">
        <v>1</v>
      </c>
      <c r="T12" s="168">
        <v>3.1</v>
      </c>
      <c r="U12" s="203">
        <v>3</v>
      </c>
      <c r="V12" s="168">
        <v>16.100000000000001</v>
      </c>
      <c r="W12" s="203">
        <v>2</v>
      </c>
      <c r="X12" s="48">
        <v>27945</v>
      </c>
      <c r="Y12" s="556">
        <v>1</v>
      </c>
      <c r="Z12" s="461">
        <v>625</v>
      </c>
      <c r="AA12" s="555">
        <v>2</v>
      </c>
      <c r="AB12" s="461">
        <v>142.1</v>
      </c>
      <c r="AC12" s="461">
        <v>10</v>
      </c>
      <c r="AD12" s="581">
        <v>3420</v>
      </c>
      <c r="AE12" s="557">
        <v>11</v>
      </c>
      <c r="AF12" s="461">
        <v>2088</v>
      </c>
      <c r="AG12" s="555">
        <v>8</v>
      </c>
    </row>
    <row r="13" spans="1:33" s="5" customFormat="1" ht="19.899999999999999" customHeight="1">
      <c r="A13" s="490" t="s">
        <v>79</v>
      </c>
      <c r="B13" s="509">
        <v>88835</v>
      </c>
      <c r="C13" s="435">
        <v>6</v>
      </c>
      <c r="D13" s="461">
        <v>113</v>
      </c>
      <c r="E13" s="460">
        <v>3</v>
      </c>
      <c r="F13" s="461">
        <v>76</v>
      </c>
      <c r="G13" s="460">
        <v>5</v>
      </c>
      <c r="H13" s="473">
        <v>-7.5</v>
      </c>
      <c r="I13" s="360">
        <v>6</v>
      </c>
      <c r="J13" s="496">
        <v>-4.0999999999999996</v>
      </c>
      <c r="K13" s="460">
        <v>5</v>
      </c>
      <c r="L13" s="182">
        <v>61.6</v>
      </c>
      <c r="M13" s="460">
        <v>6</v>
      </c>
      <c r="N13" s="496">
        <v>5.4</v>
      </c>
      <c r="O13" s="460">
        <v>6</v>
      </c>
      <c r="P13" s="573">
        <v>5375.69</v>
      </c>
      <c r="Q13" s="360">
        <v>6</v>
      </c>
      <c r="R13" s="461">
        <v>105564</v>
      </c>
      <c r="S13" s="461">
        <v>6</v>
      </c>
      <c r="T13" s="168">
        <v>3.5</v>
      </c>
      <c r="U13" s="203">
        <v>4</v>
      </c>
      <c r="V13" s="168">
        <v>17.5</v>
      </c>
      <c r="W13" s="203">
        <v>4</v>
      </c>
      <c r="X13" s="48">
        <v>18613</v>
      </c>
      <c r="Y13" s="48">
        <v>6</v>
      </c>
      <c r="Z13" s="461">
        <v>212</v>
      </c>
      <c r="AA13" s="555">
        <v>6</v>
      </c>
      <c r="AB13" s="461">
        <v>190.9</v>
      </c>
      <c r="AC13" s="461">
        <v>6</v>
      </c>
      <c r="AD13" s="581">
        <v>3748</v>
      </c>
      <c r="AE13" s="360">
        <v>8</v>
      </c>
      <c r="AF13" s="461">
        <v>2571</v>
      </c>
      <c r="AG13" s="555">
        <v>3</v>
      </c>
    </row>
    <row r="14" spans="1:33" s="245" customFormat="1" ht="19.899999999999999" customHeight="1">
      <c r="A14" s="491" t="s">
        <v>80</v>
      </c>
      <c r="B14" s="510">
        <v>105922</v>
      </c>
      <c r="C14" s="498">
        <v>2</v>
      </c>
      <c r="D14" s="499">
        <v>112</v>
      </c>
      <c r="E14" s="498">
        <v>2</v>
      </c>
      <c r="F14" s="499">
        <v>73</v>
      </c>
      <c r="G14" s="500">
        <v>2</v>
      </c>
      <c r="H14" s="501">
        <v>-7.7</v>
      </c>
      <c r="I14" s="500">
        <v>7</v>
      </c>
      <c r="J14" s="497">
        <v>-6.7</v>
      </c>
      <c r="K14" s="498">
        <v>10</v>
      </c>
      <c r="L14" s="593">
        <v>52.8</v>
      </c>
      <c r="M14" s="502">
        <v>11</v>
      </c>
      <c r="N14" s="497">
        <v>4.2</v>
      </c>
      <c r="O14" s="498">
        <v>4</v>
      </c>
      <c r="P14" s="560">
        <v>6035.4</v>
      </c>
      <c r="Q14" s="549">
        <v>1</v>
      </c>
      <c r="R14" s="499">
        <v>137817</v>
      </c>
      <c r="S14" s="499">
        <v>2</v>
      </c>
      <c r="T14" s="359">
        <v>3.8</v>
      </c>
      <c r="U14" s="358">
        <v>5</v>
      </c>
      <c r="V14" s="359">
        <v>18.7</v>
      </c>
      <c r="W14" s="358">
        <v>6</v>
      </c>
      <c r="X14" s="437">
        <v>17336</v>
      </c>
      <c r="Y14" s="437">
        <v>8</v>
      </c>
      <c r="Z14" s="499">
        <v>308</v>
      </c>
      <c r="AA14" s="559">
        <v>4</v>
      </c>
      <c r="AB14" s="499">
        <v>162.80000000000001</v>
      </c>
      <c r="AC14" s="499">
        <v>9</v>
      </c>
      <c r="AD14" s="596">
        <v>3822</v>
      </c>
      <c r="AE14" s="500">
        <v>7</v>
      </c>
      <c r="AF14" s="499">
        <v>2069</v>
      </c>
      <c r="AG14" s="559">
        <v>9</v>
      </c>
    </row>
    <row r="15" spans="1:33" s="5" customFormat="1" ht="19.899999999999999" customHeight="1">
      <c r="A15" s="490" t="s">
        <v>81</v>
      </c>
      <c r="B15" s="509">
        <v>106926</v>
      </c>
      <c r="C15" s="549">
        <v>1</v>
      </c>
      <c r="D15" s="461">
        <v>113</v>
      </c>
      <c r="E15" s="460">
        <v>3</v>
      </c>
      <c r="F15" s="461">
        <v>74</v>
      </c>
      <c r="G15" s="460">
        <v>3</v>
      </c>
      <c r="H15" s="473">
        <v>-9.1999999999999993</v>
      </c>
      <c r="I15" s="360">
        <v>8</v>
      </c>
      <c r="J15" s="496">
        <v>-5.9</v>
      </c>
      <c r="K15" s="460">
        <v>9</v>
      </c>
      <c r="L15" s="182">
        <v>55.5</v>
      </c>
      <c r="M15" s="460">
        <v>8</v>
      </c>
      <c r="N15" s="496">
        <v>8.6</v>
      </c>
      <c r="O15" s="502">
        <v>10</v>
      </c>
      <c r="P15" s="573">
        <v>5294.49</v>
      </c>
      <c r="Q15" s="360">
        <v>8</v>
      </c>
      <c r="R15" s="461">
        <v>101998</v>
      </c>
      <c r="S15" s="461">
        <v>9</v>
      </c>
      <c r="T15" s="168">
        <v>6.8</v>
      </c>
      <c r="U15" s="557">
        <v>9</v>
      </c>
      <c r="V15" s="168">
        <v>20.5</v>
      </c>
      <c r="W15" s="203">
        <v>7</v>
      </c>
      <c r="X15" s="48">
        <v>12974</v>
      </c>
      <c r="Y15" s="597">
        <v>11</v>
      </c>
      <c r="Z15" s="461">
        <v>201</v>
      </c>
      <c r="AA15" s="555">
        <v>8</v>
      </c>
      <c r="AB15" s="461">
        <v>170.8</v>
      </c>
      <c r="AC15" s="461">
        <v>8</v>
      </c>
      <c r="AD15" s="581">
        <v>3960</v>
      </c>
      <c r="AE15" s="360">
        <v>5</v>
      </c>
      <c r="AF15" s="461">
        <v>1794</v>
      </c>
      <c r="AG15" s="557">
        <v>11</v>
      </c>
    </row>
    <row r="16" spans="1:33" s="6" customFormat="1" ht="50.1" customHeight="1">
      <c r="A16" s="13" t="s">
        <v>679</v>
      </c>
      <c r="B16" s="14" t="s">
        <v>680</v>
      </c>
      <c r="C16" s="11"/>
      <c r="D16" s="12"/>
      <c r="E16" s="11"/>
      <c r="F16" s="8"/>
      <c r="G16" s="5"/>
      <c r="H16" s="9"/>
      <c r="I16" s="5"/>
      <c r="J16" s="81"/>
      <c r="L16" s="5"/>
      <c r="M16" s="5"/>
      <c r="AB16" s="10"/>
      <c r="AE16" s="91"/>
    </row>
    <row r="17" spans="1:33" s="6" customFormat="1" ht="10.5" customHeight="1">
      <c r="A17" s="13"/>
      <c r="B17" s="14"/>
      <c r="C17" s="11"/>
      <c r="D17" s="12"/>
      <c r="E17" s="11"/>
      <c r="F17" s="8"/>
      <c r="G17" s="5"/>
      <c r="H17" s="9"/>
      <c r="I17" s="5"/>
      <c r="J17" s="81"/>
      <c r="L17" s="5"/>
      <c r="M17" s="5"/>
      <c r="AB17" s="10"/>
      <c r="AE17" s="91"/>
    </row>
    <row r="18" spans="1:33" s="322" customFormat="1" ht="15" customHeight="1">
      <c r="A18" s="595" t="s">
        <v>1331</v>
      </c>
      <c r="B18" s="226"/>
      <c r="C18" s="226"/>
      <c r="D18" s="226"/>
      <c r="E18" s="226"/>
      <c r="F18" s="226"/>
      <c r="G18" s="226"/>
      <c r="H18" s="226"/>
      <c r="I18" s="226"/>
      <c r="J18" s="226"/>
      <c r="K18" s="226"/>
      <c r="L18" s="226"/>
      <c r="M18" s="226"/>
      <c r="N18" s="226"/>
      <c r="O18" s="226"/>
      <c r="P18" s="226"/>
      <c r="Q18" s="226"/>
      <c r="R18" s="226"/>
      <c r="S18" s="226"/>
      <c r="T18" s="226"/>
      <c r="U18" s="226"/>
      <c r="V18" s="226"/>
      <c r="W18" s="226"/>
      <c r="X18" s="226"/>
      <c r="Y18" s="226"/>
      <c r="Z18" s="226"/>
      <c r="AA18" s="226"/>
      <c r="AB18" s="226"/>
      <c r="AC18" s="226"/>
      <c r="AD18" s="226"/>
      <c r="AE18" s="226"/>
      <c r="AF18" s="226"/>
      <c r="AG18" s="226"/>
    </row>
    <row r="19" spans="1:33" s="143" customFormat="1" ht="15" customHeight="1">
      <c r="A19" s="625" t="s">
        <v>1341</v>
      </c>
      <c r="B19" s="625"/>
      <c r="C19" s="625"/>
      <c r="D19" s="625"/>
      <c r="E19" s="693"/>
      <c r="F19" s="693"/>
      <c r="G19" s="693"/>
      <c r="H19" s="693"/>
      <c r="I19" s="693"/>
      <c r="J19" s="693"/>
      <c r="K19" s="693"/>
      <c r="L19" s="693"/>
      <c r="M19" s="693"/>
      <c r="N19" s="693"/>
      <c r="O19" s="693"/>
      <c r="P19" s="693"/>
      <c r="Q19" s="693"/>
      <c r="R19" s="693"/>
      <c r="S19" s="693"/>
      <c r="T19" s="693"/>
      <c r="U19" s="693"/>
      <c r="V19" s="693"/>
      <c r="W19" s="693"/>
      <c r="X19" s="693"/>
      <c r="Y19" s="693"/>
      <c r="Z19" s="693"/>
      <c r="AA19" s="693"/>
      <c r="AB19" s="693"/>
      <c r="AC19" s="693"/>
      <c r="AD19" s="693"/>
      <c r="AE19" s="693"/>
      <c r="AF19" s="693"/>
      <c r="AG19" s="693"/>
    </row>
    <row r="20" spans="1:33" s="143" customFormat="1" ht="15" customHeight="1">
      <c r="A20" s="624" t="s">
        <v>1218</v>
      </c>
      <c r="B20" s="624"/>
      <c r="C20" s="624"/>
      <c r="D20" s="624"/>
      <c r="E20" s="624"/>
      <c r="F20" s="624"/>
      <c r="G20" s="624"/>
      <c r="H20" s="624"/>
      <c r="I20" s="624"/>
      <c r="J20" s="624"/>
      <c r="K20" s="624"/>
      <c r="L20" s="624"/>
      <c r="M20" s="624"/>
      <c r="N20" s="624"/>
      <c r="O20" s="624"/>
      <c r="P20" s="624"/>
      <c r="Q20" s="624"/>
      <c r="R20" s="624"/>
      <c r="S20" s="624"/>
      <c r="T20" s="624"/>
      <c r="U20" s="624"/>
      <c r="V20" s="624"/>
      <c r="W20" s="624"/>
      <c r="X20" s="624"/>
      <c r="Y20" s="624"/>
      <c r="Z20" s="624"/>
      <c r="AA20" s="624"/>
      <c r="AB20" s="624"/>
      <c r="AC20" s="624"/>
      <c r="AD20" s="624"/>
      <c r="AE20" s="624"/>
      <c r="AF20" s="624"/>
      <c r="AG20" s="570"/>
    </row>
    <row r="21" spans="1:33" ht="15" customHeight="1">
      <c r="A21" s="756"/>
      <c r="B21" s="756"/>
      <c r="C21" s="756"/>
      <c r="D21" s="756"/>
      <c r="E21" s="756"/>
      <c r="F21" s="756"/>
      <c r="G21" s="756"/>
      <c r="H21" s="756"/>
      <c r="I21" s="756"/>
      <c r="J21" s="756"/>
      <c r="K21" s="756"/>
      <c r="L21" s="756"/>
      <c r="M21" s="234"/>
      <c r="N21" s="234"/>
    </row>
    <row r="22" spans="1:33" ht="15" customHeight="1">
      <c r="A22" s="757"/>
      <c r="B22" s="757"/>
      <c r="C22" s="234"/>
      <c r="E22" s="234"/>
      <c r="H22" s="234"/>
      <c r="I22" s="234"/>
      <c r="J22" s="234"/>
      <c r="K22" s="234"/>
      <c r="L22" s="234"/>
      <c r="M22" s="234"/>
      <c r="N22" s="234"/>
    </row>
    <row r="23" spans="1:33" ht="15" customHeight="1">
      <c r="A23" s="756"/>
      <c r="B23" s="756"/>
      <c r="C23" s="756"/>
      <c r="D23" s="756"/>
      <c r="E23" s="756"/>
      <c r="F23" s="756"/>
      <c r="G23" s="756"/>
      <c r="H23" s="756"/>
      <c r="I23" s="756"/>
      <c r="J23" s="756"/>
      <c r="K23" s="756"/>
      <c r="L23" s="756"/>
      <c r="M23" s="234"/>
      <c r="N23" s="234"/>
    </row>
    <row r="24" spans="1:33" ht="15" customHeight="1">
      <c r="A24" s="757"/>
      <c r="B24" s="757"/>
      <c r="C24" s="757"/>
      <c r="D24" s="757"/>
      <c r="E24" s="757"/>
      <c r="F24" s="757"/>
      <c r="G24" s="234"/>
      <c r="H24" s="234"/>
      <c r="I24" s="234"/>
      <c r="J24" s="234"/>
      <c r="K24" s="234"/>
      <c r="L24" s="234"/>
      <c r="M24" s="234"/>
      <c r="N24" s="234"/>
    </row>
    <row r="25" spans="1:33" ht="15" customHeight="1">
      <c r="A25" s="756"/>
      <c r="B25" s="756"/>
      <c r="C25" s="756"/>
      <c r="D25" s="756"/>
      <c r="E25" s="756"/>
      <c r="F25" s="756"/>
      <c r="G25" s="756"/>
      <c r="H25" s="756"/>
      <c r="I25" s="756"/>
      <c r="J25" s="756"/>
      <c r="K25" s="756"/>
      <c r="L25" s="756"/>
      <c r="M25" s="234"/>
      <c r="N25" s="234"/>
    </row>
    <row r="26" spans="1:33" ht="15" customHeight="1">
      <c r="A26" s="712"/>
      <c r="B26" s="712"/>
      <c r="C26" s="712"/>
      <c r="D26" s="712"/>
      <c r="E26" s="234"/>
      <c r="F26" s="234"/>
      <c r="G26" s="234"/>
      <c r="H26" s="234"/>
      <c r="I26" s="234"/>
      <c r="J26" s="234"/>
      <c r="K26" s="234"/>
      <c r="L26" s="234"/>
      <c r="M26" s="234"/>
      <c r="N26" s="234"/>
    </row>
    <row r="27" spans="1:33">
      <c r="A27" s="757"/>
      <c r="B27" s="757"/>
      <c r="C27" s="757"/>
      <c r="D27" s="757"/>
      <c r="E27" s="757"/>
      <c r="F27" s="757"/>
      <c r="G27" s="757"/>
      <c r="H27" s="757"/>
      <c r="I27" s="757"/>
      <c r="J27" s="757"/>
      <c r="K27" s="757"/>
      <c r="L27" s="757"/>
      <c r="M27" s="757"/>
      <c r="N27" s="757"/>
      <c r="O27" s="757"/>
    </row>
  </sheetData>
  <sortState ref="A5:AH15">
    <sortCondition ref="A5:A15"/>
  </sortState>
  <mergeCells count="35">
    <mergeCell ref="U20:X20"/>
    <mergeCell ref="Y20:AB20"/>
    <mergeCell ref="AC20:AF20"/>
    <mergeCell ref="AB3:AB4"/>
    <mergeCell ref="AD3:AD4"/>
    <mergeCell ref="AF3:AF4"/>
    <mergeCell ref="A19:AG19"/>
    <mergeCell ref="T3:T4"/>
    <mergeCell ref="V3:V4"/>
    <mergeCell ref="X3:X4"/>
    <mergeCell ref="Z3:Z4"/>
    <mergeCell ref="A20:D20"/>
    <mergeCell ref="E20:H20"/>
    <mergeCell ref="I20:L20"/>
    <mergeCell ref="M20:P20"/>
    <mergeCell ref="Q20:T20"/>
    <mergeCell ref="A25:L25"/>
    <mergeCell ref="A27:O27"/>
    <mergeCell ref="A21:L21"/>
    <mergeCell ref="A22:B22"/>
    <mergeCell ref="A24:F24"/>
    <mergeCell ref="A26:D26"/>
    <mergeCell ref="A23:L23"/>
    <mergeCell ref="A1:D1"/>
    <mergeCell ref="A3:A4"/>
    <mergeCell ref="B3:B4"/>
    <mergeCell ref="D3:D4"/>
    <mergeCell ref="R3:R4"/>
    <mergeCell ref="F3:F4"/>
    <mergeCell ref="A2:D2"/>
    <mergeCell ref="H3:H4"/>
    <mergeCell ref="J3:J4"/>
    <mergeCell ref="L3:L4"/>
    <mergeCell ref="N3:N4"/>
    <mergeCell ref="P3:P4"/>
  </mergeCells>
  <hyperlinks>
    <hyperlink ref="F1" location="'SPIS TABLIC'!B47" display="Powrót do spisu tablic"/>
    <hyperlink ref="F2" location="'SPIS TABLIC'!B47" display="Return to list of tables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>
    <pageSetUpPr fitToPage="1"/>
  </sheetPr>
  <dimension ref="A1:F47"/>
  <sheetViews>
    <sheetView zoomScaleNormal="100" workbookViewId="0">
      <pane ySplit="6" topLeftCell="A7" activePane="bottomLeft" state="frozen"/>
      <selection pane="bottomLeft" sqref="A1:E1"/>
    </sheetView>
  </sheetViews>
  <sheetFormatPr defaultColWidth="9.140625" defaultRowHeight="15"/>
  <cols>
    <col min="1" max="1" width="44.7109375" style="260" customWidth="1"/>
    <col min="2" max="4" width="15.7109375" style="260" customWidth="1"/>
    <col min="5" max="5" width="15.7109375" style="16" customWidth="1"/>
    <col min="6" max="6" width="19.85546875" style="154" customWidth="1"/>
    <col min="7" max="16384" width="9.140625" style="154"/>
  </cols>
  <sheetData>
    <row r="1" spans="1:6" s="262" customFormat="1" ht="15" customHeight="1">
      <c r="A1" s="638" t="s">
        <v>700</v>
      </c>
      <c r="B1" s="638"/>
      <c r="C1" s="638"/>
      <c r="D1" s="638"/>
      <c r="E1" s="638"/>
      <c r="F1" s="261" t="s">
        <v>551</v>
      </c>
    </row>
    <row r="2" spans="1:6" s="262" customFormat="1" ht="15" customHeight="1">
      <c r="A2" s="636" t="s">
        <v>1147</v>
      </c>
      <c r="B2" s="637"/>
      <c r="C2" s="637"/>
      <c r="D2" s="637"/>
      <c r="E2" s="637"/>
      <c r="F2" s="261" t="s">
        <v>552</v>
      </c>
    </row>
    <row r="3" spans="1:6" s="389" customFormat="1" ht="15" customHeight="1">
      <c r="A3" s="635" t="s">
        <v>1165</v>
      </c>
      <c r="B3" s="635"/>
      <c r="C3" s="635"/>
      <c r="D3" s="635"/>
      <c r="E3" s="635"/>
    </row>
    <row r="4" spans="1:6" s="262" customFormat="1" ht="15" customHeight="1">
      <c r="A4" s="635" t="s">
        <v>1203</v>
      </c>
      <c r="B4" s="635"/>
      <c r="C4" s="635"/>
      <c r="D4" s="635"/>
      <c r="E4" s="635"/>
    </row>
    <row r="5" spans="1:6" s="238" customFormat="1" ht="30" customHeight="1">
      <c r="A5" s="642" t="s">
        <v>744</v>
      </c>
      <c r="B5" s="541">
        <v>2010</v>
      </c>
      <c r="C5" s="541">
        <v>2020</v>
      </c>
      <c r="D5" s="633">
        <v>2021</v>
      </c>
      <c r="E5" s="634"/>
    </row>
    <row r="6" spans="1:6" s="6" customFormat="1" ht="30" customHeight="1">
      <c r="A6" s="642"/>
      <c r="B6" s="633" t="s">
        <v>776</v>
      </c>
      <c r="C6" s="633"/>
      <c r="D6" s="633"/>
      <c r="E6" s="542" t="s">
        <v>1291</v>
      </c>
    </row>
    <row r="7" spans="1:6" s="6" customFormat="1" ht="15" customHeight="1">
      <c r="A7" s="73" t="s">
        <v>196</v>
      </c>
      <c r="B7" s="68">
        <v>114176</v>
      </c>
      <c r="C7" s="68">
        <v>107498</v>
      </c>
      <c r="D7" s="583">
        <v>105922</v>
      </c>
      <c r="E7" s="197">
        <v>98.5</v>
      </c>
      <c r="F7" s="10"/>
    </row>
    <row r="8" spans="1:6" s="238" customFormat="1" ht="15" customHeight="1">
      <c r="A8" s="92" t="s">
        <v>324</v>
      </c>
      <c r="B8" s="134"/>
      <c r="C8" s="435"/>
      <c r="D8" s="7"/>
      <c r="E8" s="197"/>
      <c r="F8" s="10"/>
    </row>
    <row r="9" spans="1:6" s="238" customFormat="1" ht="15" customHeight="1">
      <c r="A9" s="32" t="s">
        <v>117</v>
      </c>
      <c r="B9" s="67">
        <v>54000</v>
      </c>
      <c r="C9" s="67">
        <v>50795</v>
      </c>
      <c r="D9" s="67">
        <v>49959</v>
      </c>
      <c r="E9" s="198">
        <v>98.4</v>
      </c>
      <c r="F9" s="10"/>
    </row>
    <row r="10" spans="1:6" s="238" customFormat="1" ht="15" customHeight="1">
      <c r="A10" s="42" t="s">
        <v>674</v>
      </c>
      <c r="B10" s="134"/>
      <c r="C10" s="435"/>
      <c r="D10" s="67"/>
      <c r="E10" s="198"/>
      <c r="F10" s="10"/>
    </row>
    <row r="11" spans="1:6" s="238" customFormat="1" ht="15" customHeight="1">
      <c r="A11" s="32" t="s">
        <v>118</v>
      </c>
      <c r="B11" s="67">
        <v>60176</v>
      </c>
      <c r="C11" s="67">
        <v>56703</v>
      </c>
      <c r="D11" s="67">
        <v>55963</v>
      </c>
      <c r="E11" s="198">
        <v>98.7</v>
      </c>
      <c r="F11" s="10"/>
    </row>
    <row r="12" spans="1:6" s="238" customFormat="1" ht="15" customHeight="1">
      <c r="A12" s="219" t="s">
        <v>675</v>
      </c>
      <c r="B12" s="134"/>
      <c r="C12" s="435"/>
      <c r="D12" s="435"/>
      <c r="E12" s="198"/>
      <c r="F12" s="10"/>
    </row>
    <row r="13" spans="1:6" s="238" customFormat="1" ht="15" customHeight="1">
      <c r="A13" s="32" t="s">
        <v>6</v>
      </c>
      <c r="B13" s="459">
        <v>111</v>
      </c>
      <c r="C13" s="204">
        <f>C11/C9*100</f>
        <v>111.63106604980806</v>
      </c>
      <c r="D13" s="204">
        <v>112</v>
      </c>
      <c r="E13" s="356" t="s">
        <v>673</v>
      </c>
      <c r="F13" s="10"/>
    </row>
    <row r="14" spans="1:6" s="238" customFormat="1" ht="15" customHeight="1">
      <c r="A14" s="219" t="s">
        <v>325</v>
      </c>
      <c r="B14" s="134"/>
      <c r="C14" s="435"/>
      <c r="D14" s="435"/>
      <c r="E14" s="93"/>
      <c r="F14" s="10"/>
    </row>
    <row r="15" spans="1:6" s="238" customFormat="1" ht="15" customHeight="1">
      <c r="A15" s="46" t="s">
        <v>777</v>
      </c>
      <c r="B15" s="67">
        <v>1577</v>
      </c>
      <c r="C15" s="204">
        <f>C7/7238*100</f>
        <v>1485.1892788063001</v>
      </c>
      <c r="D15" s="204">
        <v>1463</v>
      </c>
      <c r="E15" s="356" t="s">
        <v>673</v>
      </c>
      <c r="F15" s="10"/>
    </row>
    <row r="16" spans="1:6" s="238" customFormat="1" ht="15" customHeight="1">
      <c r="A16" s="219" t="s">
        <v>778</v>
      </c>
      <c r="B16" s="432"/>
      <c r="C16" s="435"/>
      <c r="D16" s="435"/>
      <c r="E16" s="198"/>
      <c r="F16" s="10"/>
    </row>
    <row r="17" spans="1:6" s="238" customFormat="1" ht="15" customHeight="1">
      <c r="A17" s="46" t="s">
        <v>7</v>
      </c>
      <c r="B17" s="134"/>
      <c r="C17" s="435"/>
      <c r="D17" s="435"/>
      <c r="E17" s="198"/>
      <c r="F17" s="10"/>
    </row>
    <row r="18" spans="1:6" s="238" customFormat="1" ht="15" customHeight="1">
      <c r="A18" s="219" t="s">
        <v>326</v>
      </c>
      <c r="B18" s="134"/>
      <c r="C18" s="67"/>
      <c r="D18" s="67"/>
      <c r="E18" s="198"/>
      <c r="F18" s="10"/>
    </row>
    <row r="19" spans="1:6" s="238" customFormat="1" ht="15" customHeight="1">
      <c r="A19" s="46" t="s">
        <v>779</v>
      </c>
      <c r="B19" s="67">
        <v>19260</v>
      </c>
      <c r="C19" s="67">
        <v>16782</v>
      </c>
      <c r="D19" s="67">
        <v>16454</v>
      </c>
      <c r="E19" s="198">
        <v>98</v>
      </c>
      <c r="F19" s="10"/>
    </row>
    <row r="20" spans="1:6" s="238" customFormat="1" ht="15" customHeight="1">
      <c r="A20" s="219" t="s">
        <v>780</v>
      </c>
      <c r="B20" s="134"/>
      <c r="C20" s="435"/>
      <c r="D20" s="67"/>
      <c r="E20" s="198"/>
      <c r="F20" s="10"/>
    </row>
    <row r="21" spans="1:6" s="238" customFormat="1" ht="15" customHeight="1">
      <c r="A21" s="46" t="s">
        <v>1156</v>
      </c>
      <c r="B21" s="67">
        <v>73533</v>
      </c>
      <c r="C21" s="67">
        <v>62492</v>
      </c>
      <c r="D21" s="67">
        <v>61116</v>
      </c>
      <c r="E21" s="198">
        <v>97.8</v>
      </c>
      <c r="F21" s="10"/>
    </row>
    <row r="22" spans="1:6" s="238" customFormat="1" ht="15" customHeight="1">
      <c r="A22" s="219" t="s">
        <v>781</v>
      </c>
      <c r="B22" s="134"/>
      <c r="C22" s="435"/>
      <c r="D22" s="67"/>
      <c r="E22" s="198"/>
      <c r="F22" s="10"/>
    </row>
    <row r="23" spans="1:6" s="238" customFormat="1" ht="15" customHeight="1">
      <c r="A23" s="46" t="s">
        <v>782</v>
      </c>
      <c r="B23" s="67">
        <v>21383</v>
      </c>
      <c r="C23" s="67">
        <v>28224</v>
      </c>
      <c r="D23" s="67">
        <v>28352</v>
      </c>
      <c r="E23" s="198">
        <v>100.5</v>
      </c>
      <c r="F23" s="10"/>
    </row>
    <row r="24" spans="1:6" s="238" customFormat="1" ht="15" customHeight="1">
      <c r="A24" s="94" t="s">
        <v>783</v>
      </c>
      <c r="B24" s="134"/>
      <c r="C24" s="435"/>
      <c r="D24" s="435"/>
      <c r="E24" s="198"/>
      <c r="F24" s="10"/>
    </row>
    <row r="25" spans="1:6" s="238" customFormat="1" ht="15" customHeight="1">
      <c r="A25" s="46" t="s">
        <v>784</v>
      </c>
      <c r="B25" s="204">
        <v>55</v>
      </c>
      <c r="C25" s="67">
        <v>72</v>
      </c>
      <c r="D25" s="67">
        <v>73</v>
      </c>
      <c r="E25" s="356" t="s">
        <v>673</v>
      </c>
      <c r="F25" s="10"/>
    </row>
    <row r="26" spans="1:6" s="238" customFormat="1" ht="15" customHeight="1">
      <c r="A26" s="219" t="s">
        <v>785</v>
      </c>
      <c r="B26" s="134"/>
      <c r="C26" s="435"/>
      <c r="D26" s="435"/>
      <c r="E26" s="198"/>
      <c r="F26" s="10"/>
    </row>
    <row r="27" spans="1:6" s="238" customFormat="1" ht="15" customHeight="1">
      <c r="A27" s="46" t="s">
        <v>8</v>
      </c>
      <c r="B27" s="134"/>
      <c r="C27" s="435"/>
      <c r="D27" s="435"/>
      <c r="E27" s="198"/>
      <c r="F27" s="10"/>
    </row>
    <row r="28" spans="1:6" s="238" customFormat="1" ht="15" customHeight="1">
      <c r="A28" s="219" t="s">
        <v>327</v>
      </c>
      <c r="B28" s="435"/>
      <c r="C28" s="435"/>
      <c r="D28" s="435"/>
      <c r="E28" s="198"/>
      <c r="F28" s="10"/>
    </row>
    <row r="29" spans="1:6" s="238" customFormat="1" ht="15" customHeight="1">
      <c r="A29" s="32" t="s">
        <v>574</v>
      </c>
      <c r="B29" s="67">
        <v>3217</v>
      </c>
      <c r="C29" s="67">
        <v>2675</v>
      </c>
      <c r="D29" s="67">
        <v>2433</v>
      </c>
      <c r="E29" s="198">
        <v>91</v>
      </c>
      <c r="F29" s="10"/>
    </row>
    <row r="30" spans="1:6" s="238" customFormat="1" ht="15" customHeight="1">
      <c r="A30" s="32" t="s">
        <v>441</v>
      </c>
      <c r="B30" s="67">
        <v>3889</v>
      </c>
      <c r="C30" s="67">
        <v>3603</v>
      </c>
      <c r="D30" s="67">
        <v>3599</v>
      </c>
      <c r="E30" s="198">
        <v>99.9</v>
      </c>
      <c r="F30" s="10"/>
    </row>
    <row r="31" spans="1:6" s="238" customFormat="1" ht="15" customHeight="1">
      <c r="A31" s="32" t="s">
        <v>575</v>
      </c>
      <c r="B31" s="67">
        <v>6077</v>
      </c>
      <c r="C31" s="67">
        <v>5729</v>
      </c>
      <c r="D31" s="67">
        <v>5506</v>
      </c>
      <c r="E31" s="198">
        <v>96.1</v>
      </c>
      <c r="F31" s="10"/>
    </row>
    <row r="32" spans="1:6" s="238" customFormat="1" ht="15" customHeight="1">
      <c r="A32" s="32" t="s">
        <v>576</v>
      </c>
      <c r="B32" s="67">
        <v>3392</v>
      </c>
      <c r="C32" s="67">
        <v>2854</v>
      </c>
      <c r="D32" s="67">
        <v>2978</v>
      </c>
      <c r="E32" s="198">
        <v>104.3</v>
      </c>
      <c r="F32" s="10"/>
    </row>
    <row r="33" spans="1:6" s="238" customFormat="1" ht="15" customHeight="1">
      <c r="A33" s="32" t="s">
        <v>577</v>
      </c>
      <c r="B33" s="67">
        <v>4102</v>
      </c>
      <c r="C33" s="67">
        <v>3004</v>
      </c>
      <c r="D33" s="67">
        <v>2861</v>
      </c>
      <c r="E33" s="198">
        <v>95.2</v>
      </c>
      <c r="F33" s="10"/>
    </row>
    <row r="34" spans="1:6" s="238" customFormat="1" ht="15" customHeight="1">
      <c r="A34" s="32" t="s">
        <v>578</v>
      </c>
      <c r="B34" s="67">
        <v>9629</v>
      </c>
      <c r="C34" s="67">
        <v>6238</v>
      </c>
      <c r="D34" s="67">
        <v>6018</v>
      </c>
      <c r="E34" s="198">
        <v>96.5</v>
      </c>
      <c r="F34" s="10"/>
    </row>
    <row r="35" spans="1:6" s="238" customFormat="1" ht="15" customHeight="1">
      <c r="A35" s="32" t="s">
        <v>579</v>
      </c>
      <c r="B35" s="67">
        <v>9831</v>
      </c>
      <c r="C35" s="67">
        <v>5763</v>
      </c>
      <c r="D35" s="67">
        <v>5467</v>
      </c>
      <c r="E35" s="198">
        <v>94.9</v>
      </c>
      <c r="F35" s="10"/>
    </row>
    <row r="36" spans="1:6" s="238" customFormat="1" ht="15" customHeight="1">
      <c r="A36" s="32" t="s">
        <v>580</v>
      </c>
      <c r="B36" s="67">
        <v>17275</v>
      </c>
      <c r="C36" s="67">
        <v>16447</v>
      </c>
      <c r="D36" s="67">
        <v>15845</v>
      </c>
      <c r="E36" s="198">
        <v>96.3</v>
      </c>
      <c r="F36" s="10"/>
    </row>
    <row r="37" spans="1:6" s="238" customFormat="1" ht="15" customHeight="1">
      <c r="A37" s="32" t="s">
        <v>581</v>
      </c>
      <c r="B37" s="67">
        <v>14635</v>
      </c>
      <c r="C37" s="67">
        <v>15795</v>
      </c>
      <c r="D37" s="67">
        <v>15965</v>
      </c>
      <c r="E37" s="198">
        <v>101.1</v>
      </c>
      <c r="F37" s="10"/>
    </row>
    <row r="38" spans="1:6" s="238" customFormat="1" ht="15" customHeight="1">
      <c r="A38" s="32" t="s">
        <v>582</v>
      </c>
      <c r="B38" s="67">
        <v>17583</v>
      </c>
      <c r="C38" s="67">
        <v>13605</v>
      </c>
      <c r="D38" s="67">
        <v>13425</v>
      </c>
      <c r="E38" s="198">
        <v>98.7</v>
      </c>
      <c r="F38" s="10"/>
    </row>
    <row r="39" spans="1:6" s="238" customFormat="1" ht="15" customHeight="1">
      <c r="A39" s="32" t="s">
        <v>583</v>
      </c>
      <c r="B39" s="67">
        <v>12104</v>
      </c>
      <c r="C39" s="67">
        <v>15654</v>
      </c>
      <c r="D39" s="67">
        <v>15483</v>
      </c>
      <c r="E39" s="198">
        <v>98.9</v>
      </c>
      <c r="F39" s="10"/>
    </row>
    <row r="40" spans="1:6" s="238" customFormat="1" ht="15" customHeight="1">
      <c r="A40" s="32" t="s">
        <v>584</v>
      </c>
      <c r="B40" s="67">
        <v>8531</v>
      </c>
      <c r="C40" s="67">
        <v>9926</v>
      </c>
      <c r="D40" s="67">
        <v>10268</v>
      </c>
      <c r="E40" s="198">
        <v>103.4</v>
      </c>
      <c r="F40" s="10"/>
    </row>
    <row r="41" spans="1:6" s="238" customFormat="1" ht="15" customHeight="1">
      <c r="A41" s="32" t="s">
        <v>585</v>
      </c>
      <c r="B41" s="67">
        <v>3566</v>
      </c>
      <c r="C41" s="67">
        <v>5275</v>
      </c>
      <c r="D41" s="67">
        <v>5090</v>
      </c>
      <c r="E41" s="198">
        <v>96.5</v>
      </c>
      <c r="F41" s="10"/>
    </row>
    <row r="42" spans="1:6" s="238" customFormat="1" ht="15" customHeight="1">
      <c r="A42" s="32" t="s">
        <v>197</v>
      </c>
      <c r="B42" s="67">
        <v>345</v>
      </c>
      <c r="C42" s="67">
        <v>930</v>
      </c>
      <c r="D42" s="67">
        <v>984</v>
      </c>
      <c r="E42" s="198">
        <v>105.8</v>
      </c>
      <c r="F42" s="10"/>
    </row>
    <row r="43" spans="1:6" s="238" customFormat="1" ht="15" customHeight="1">
      <c r="A43" s="39" t="s">
        <v>970</v>
      </c>
      <c r="B43" s="474"/>
      <c r="C43" s="474"/>
      <c r="D43" s="474"/>
      <c r="E43" s="69"/>
    </row>
    <row r="44" spans="1:6" s="238" customFormat="1" ht="15" customHeight="1">
      <c r="A44" s="643"/>
      <c r="B44" s="644"/>
      <c r="C44" s="644"/>
      <c r="D44" s="644"/>
      <c r="E44" s="644"/>
    </row>
    <row r="45" spans="1:6" ht="15" customHeight="1">
      <c r="A45" s="640" t="s">
        <v>1344</v>
      </c>
      <c r="B45" s="641"/>
      <c r="C45" s="641"/>
      <c r="D45" s="641"/>
      <c r="E45" s="641"/>
    </row>
    <row r="46" spans="1:6" ht="15" customHeight="1">
      <c r="A46" s="639" t="s">
        <v>1345</v>
      </c>
      <c r="B46" s="639"/>
      <c r="C46" s="639"/>
      <c r="D46" s="639"/>
      <c r="E46" s="639"/>
    </row>
    <row r="47" spans="1:6">
      <c r="A47" s="18"/>
      <c r="B47" s="18"/>
      <c r="C47" s="18"/>
      <c r="D47" s="18"/>
      <c r="E47" s="18"/>
    </row>
  </sheetData>
  <mergeCells count="10">
    <mergeCell ref="A4:E4"/>
    <mergeCell ref="A3:E3"/>
    <mergeCell ref="A2:E2"/>
    <mergeCell ref="A1:E1"/>
    <mergeCell ref="A46:E46"/>
    <mergeCell ref="A45:E45"/>
    <mergeCell ref="D5:E5"/>
    <mergeCell ref="B6:D6"/>
    <mergeCell ref="A5:A6"/>
    <mergeCell ref="A44:E44"/>
  </mergeCells>
  <hyperlinks>
    <hyperlink ref="F1" location="'SPIS TABLIC'!B9" display="Powrót do spisu tablic"/>
    <hyperlink ref="F2" location="'SPIS TABLIC'!B9" display="Return to list of tables"/>
  </hyperlinks>
  <pageMargins left="0.7" right="0.7" top="0.75" bottom="0.75" header="0.3" footer="0.3"/>
  <pageSetup paperSize="9" scale="68"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pageSetUpPr fitToPage="1"/>
  </sheetPr>
  <dimension ref="A1:G77"/>
  <sheetViews>
    <sheetView zoomScaleNormal="100" workbookViewId="0">
      <pane ySplit="8" topLeftCell="A9" activePane="bottomLeft" state="frozen"/>
      <selection pane="bottomLeft" sqref="A1:E1"/>
    </sheetView>
  </sheetViews>
  <sheetFormatPr defaultColWidth="9.140625" defaultRowHeight="15"/>
  <cols>
    <col min="1" max="1" width="48" style="221" customWidth="1"/>
    <col min="2" max="4" width="15.7109375" style="221" customWidth="1"/>
    <col min="5" max="5" width="15.7109375" style="272" customWidth="1"/>
    <col min="6" max="6" width="19.85546875" style="266" customWidth="1"/>
    <col min="7" max="7" width="30" style="273" bestFit="1" customWidth="1"/>
    <col min="8" max="16384" width="9.140625" style="273"/>
  </cols>
  <sheetData>
    <row r="1" spans="1:6" s="263" customFormat="1" ht="15" customHeight="1">
      <c r="A1" s="648" t="s">
        <v>701</v>
      </c>
      <c r="B1" s="648"/>
      <c r="C1" s="648"/>
      <c r="D1" s="648"/>
      <c r="E1" s="648"/>
      <c r="F1" s="411" t="s">
        <v>551</v>
      </c>
    </row>
    <row r="2" spans="1:6" s="263" customFormat="1" ht="15" customHeight="1">
      <c r="A2" s="646" t="s">
        <v>1147</v>
      </c>
      <c r="B2" s="647"/>
      <c r="C2" s="647"/>
      <c r="D2" s="647"/>
      <c r="E2" s="647"/>
      <c r="F2" s="411" t="s">
        <v>552</v>
      </c>
    </row>
    <row r="3" spans="1:6" s="394" customFormat="1" ht="15" customHeight="1">
      <c r="A3" s="645" t="s">
        <v>1051</v>
      </c>
      <c r="B3" s="645"/>
      <c r="C3" s="645"/>
      <c r="D3" s="645"/>
      <c r="E3" s="645"/>
      <c r="F3" s="264"/>
    </row>
    <row r="4" spans="1:6" s="263" customFormat="1" ht="15" customHeight="1">
      <c r="A4" s="635" t="s">
        <v>1203</v>
      </c>
      <c r="B4" s="635"/>
      <c r="C4" s="635"/>
      <c r="D4" s="635"/>
      <c r="E4" s="635"/>
      <c r="F4" s="265"/>
    </row>
    <row r="5" spans="1:6" s="267" customFormat="1" ht="30" customHeight="1">
      <c r="A5" s="642" t="s">
        <v>744</v>
      </c>
      <c r="B5" s="222">
        <v>2010</v>
      </c>
      <c r="C5" s="222">
        <v>2020</v>
      </c>
      <c r="D5" s="656">
        <v>2021</v>
      </c>
      <c r="E5" s="657"/>
      <c r="F5" s="266"/>
    </row>
    <row r="6" spans="1:6" s="267" customFormat="1" ht="30" customHeight="1">
      <c r="A6" s="642"/>
      <c r="B6" s="656" t="s">
        <v>776</v>
      </c>
      <c r="C6" s="656"/>
      <c r="D6" s="656"/>
      <c r="E6" s="223" t="s">
        <v>1291</v>
      </c>
      <c r="F6" s="266"/>
    </row>
    <row r="7" spans="1:6" s="267" customFormat="1" ht="20.100000000000001" customHeight="1">
      <c r="A7" s="658" t="s">
        <v>1095</v>
      </c>
      <c r="B7" s="659"/>
      <c r="C7" s="659"/>
      <c r="D7" s="659"/>
      <c r="E7" s="659"/>
      <c r="F7" s="266"/>
    </row>
    <row r="8" spans="1:6" s="267" customFormat="1" ht="20.100000000000001" customHeight="1">
      <c r="A8" s="653" t="s">
        <v>1109</v>
      </c>
      <c r="B8" s="654"/>
      <c r="C8" s="654"/>
      <c r="D8" s="654"/>
      <c r="E8" s="654"/>
      <c r="F8" s="266"/>
    </row>
    <row r="9" spans="1:6" s="267" customFormat="1" ht="15" customHeight="1">
      <c r="A9" s="95" t="s">
        <v>0</v>
      </c>
      <c r="B9" s="431">
        <v>665</v>
      </c>
      <c r="C9" s="466">
        <v>372</v>
      </c>
      <c r="D9" s="466">
        <v>372</v>
      </c>
      <c r="E9" s="465">
        <v>100</v>
      </c>
      <c r="F9" s="268"/>
    </row>
    <row r="10" spans="1:6" s="267" customFormat="1" ht="15" customHeight="1">
      <c r="A10" s="97" t="s">
        <v>305</v>
      </c>
      <c r="B10" s="466"/>
      <c r="C10" s="466"/>
      <c r="D10" s="108"/>
      <c r="E10" s="340"/>
      <c r="F10" s="268"/>
    </row>
    <row r="11" spans="1:6" s="267" customFormat="1" ht="15" customHeight="1">
      <c r="A11" s="95" t="s">
        <v>119</v>
      </c>
      <c r="B11" s="429">
        <v>5.8</v>
      </c>
      <c r="C11" s="429">
        <v>3.4</v>
      </c>
      <c r="D11" s="429">
        <v>3.5</v>
      </c>
      <c r="E11" s="339" t="s">
        <v>673</v>
      </c>
      <c r="F11" s="268"/>
    </row>
    <row r="12" spans="1:6" s="267" customFormat="1" ht="15" customHeight="1">
      <c r="A12" s="99" t="s">
        <v>328</v>
      </c>
      <c r="B12" s="466"/>
      <c r="C12" s="466"/>
      <c r="D12" s="108"/>
      <c r="E12" s="339"/>
      <c r="F12" s="268"/>
    </row>
    <row r="13" spans="1:6" s="267" customFormat="1" ht="15" customHeight="1">
      <c r="A13" s="95" t="s">
        <v>3</v>
      </c>
      <c r="B13" s="431">
        <v>1013</v>
      </c>
      <c r="C13" s="466">
        <v>863</v>
      </c>
      <c r="D13" s="466">
        <v>727</v>
      </c>
      <c r="E13" s="465">
        <v>84.2</v>
      </c>
      <c r="F13" s="268"/>
    </row>
    <row r="14" spans="1:6" s="267" customFormat="1" ht="15" customHeight="1">
      <c r="A14" s="99" t="s">
        <v>308</v>
      </c>
      <c r="B14" s="466"/>
      <c r="C14" s="466"/>
      <c r="D14" s="466"/>
      <c r="E14" s="340"/>
      <c r="F14" s="268"/>
    </row>
    <row r="15" spans="1:6" s="267" customFormat="1" ht="15" customHeight="1">
      <c r="A15" s="95" t="s">
        <v>119</v>
      </c>
      <c r="B15" s="429">
        <v>8.8000000000000007</v>
      </c>
      <c r="C15" s="543">
        <v>8</v>
      </c>
      <c r="D15" s="466">
        <v>6.8</v>
      </c>
      <c r="E15" s="339" t="s">
        <v>673</v>
      </c>
      <c r="F15" s="268"/>
    </row>
    <row r="16" spans="1:6" s="267" customFormat="1" ht="15" customHeight="1">
      <c r="A16" s="99" t="s">
        <v>328</v>
      </c>
      <c r="B16" s="466"/>
      <c r="C16" s="466"/>
      <c r="D16" s="466"/>
      <c r="E16" s="339"/>
      <c r="F16" s="268"/>
    </row>
    <row r="17" spans="1:6" s="267" customFormat="1" ht="15" customHeight="1">
      <c r="A17" s="95" t="s">
        <v>9</v>
      </c>
      <c r="B17" s="431">
        <v>1003</v>
      </c>
      <c r="C17" s="466">
        <v>1390</v>
      </c>
      <c r="D17" s="466">
        <v>1548</v>
      </c>
      <c r="E17" s="465">
        <v>111.4</v>
      </c>
      <c r="F17" s="268"/>
    </row>
    <row r="18" spans="1:6" s="267" customFormat="1" ht="15" customHeight="1">
      <c r="A18" s="99" t="s">
        <v>329</v>
      </c>
      <c r="B18" s="466"/>
      <c r="C18" s="466"/>
      <c r="D18" s="108"/>
      <c r="E18" s="340"/>
      <c r="F18" s="268"/>
    </row>
    <row r="19" spans="1:6" s="267" customFormat="1" ht="15" customHeight="1">
      <c r="A19" s="95" t="s">
        <v>119</v>
      </c>
      <c r="B19" s="429">
        <v>8.8000000000000007</v>
      </c>
      <c r="C19" s="466">
        <v>12.8</v>
      </c>
      <c r="D19" s="466">
        <v>14.5</v>
      </c>
      <c r="E19" s="339" t="s">
        <v>673</v>
      </c>
      <c r="F19" s="268"/>
    </row>
    <row r="20" spans="1:6" s="267" customFormat="1" ht="15" customHeight="1">
      <c r="A20" s="99" t="s">
        <v>328</v>
      </c>
      <c r="B20" s="466"/>
      <c r="C20" s="466"/>
      <c r="D20" s="108"/>
      <c r="E20" s="339"/>
      <c r="F20" s="268"/>
    </row>
    <row r="21" spans="1:6" s="267" customFormat="1" ht="15" customHeight="1">
      <c r="A21" s="95" t="s">
        <v>10</v>
      </c>
      <c r="B21" s="431">
        <v>2</v>
      </c>
      <c r="C21" s="466">
        <v>3</v>
      </c>
      <c r="D21" s="466">
        <v>1</v>
      </c>
      <c r="E21" s="465">
        <v>33.299999999999997</v>
      </c>
      <c r="F21" s="268"/>
    </row>
    <row r="22" spans="1:6" s="267" customFormat="1" ht="15" customHeight="1">
      <c r="A22" s="99" t="s">
        <v>330</v>
      </c>
      <c r="B22" s="466"/>
      <c r="C22" s="466"/>
      <c r="D22" s="108"/>
      <c r="E22" s="340"/>
      <c r="F22" s="268"/>
    </row>
    <row r="23" spans="1:6" s="267" customFormat="1" ht="15" customHeight="1">
      <c r="A23" s="95" t="s">
        <v>120</v>
      </c>
      <c r="B23" s="429">
        <v>2</v>
      </c>
      <c r="C23" s="466">
        <v>3.5</v>
      </c>
      <c r="D23" s="466">
        <v>1.4</v>
      </c>
      <c r="E23" s="339" t="s">
        <v>673</v>
      </c>
      <c r="F23" s="268"/>
    </row>
    <row r="24" spans="1:6" s="267" customFormat="1" ht="15" customHeight="1">
      <c r="A24" s="100" t="s">
        <v>786</v>
      </c>
      <c r="B24" s="466"/>
      <c r="C24" s="466"/>
      <c r="D24" s="108"/>
      <c r="E24" s="339"/>
      <c r="F24" s="268"/>
    </row>
    <row r="25" spans="1:6" s="267" customFormat="1" ht="15" customHeight="1">
      <c r="A25" s="95" t="s">
        <v>11</v>
      </c>
      <c r="B25" s="431">
        <v>10</v>
      </c>
      <c r="C25" s="466">
        <v>-527</v>
      </c>
      <c r="D25" s="466">
        <v>-821</v>
      </c>
      <c r="E25" s="347" t="s">
        <v>673</v>
      </c>
      <c r="F25" s="268"/>
    </row>
    <row r="26" spans="1:6" s="267" customFormat="1" ht="15" customHeight="1">
      <c r="A26" s="99" t="s">
        <v>331</v>
      </c>
      <c r="B26" s="466"/>
      <c r="C26" s="466"/>
      <c r="D26" s="466"/>
      <c r="E26" s="340"/>
      <c r="F26" s="268"/>
    </row>
    <row r="27" spans="1:6" s="267" customFormat="1" ht="15" customHeight="1">
      <c r="A27" s="95" t="s">
        <v>119</v>
      </c>
      <c r="B27" s="429">
        <v>0.1</v>
      </c>
      <c r="C27" s="466">
        <v>-4.9000000000000004</v>
      </c>
      <c r="D27" s="466">
        <v>-7.7</v>
      </c>
      <c r="E27" s="339" t="s">
        <v>673</v>
      </c>
      <c r="F27" s="268"/>
    </row>
    <row r="28" spans="1:6" s="267" customFormat="1" ht="15" customHeight="1">
      <c r="A28" s="99" t="s">
        <v>328</v>
      </c>
      <c r="B28" s="466"/>
      <c r="C28" s="466"/>
      <c r="D28" s="108"/>
      <c r="E28" s="339"/>
      <c r="F28" s="268"/>
    </row>
    <row r="29" spans="1:6" s="267" customFormat="1" ht="15" customHeight="1">
      <c r="A29" s="95" t="s">
        <v>1</v>
      </c>
      <c r="B29" s="431">
        <v>225</v>
      </c>
      <c r="C29" s="466">
        <v>172</v>
      </c>
      <c r="D29" s="466">
        <v>178</v>
      </c>
      <c r="E29" s="465">
        <v>103.5</v>
      </c>
      <c r="F29" s="268"/>
    </row>
    <row r="30" spans="1:6" s="267" customFormat="1" ht="15" customHeight="1">
      <c r="A30" s="99" t="s">
        <v>306</v>
      </c>
      <c r="B30" s="466"/>
      <c r="C30" s="466"/>
      <c r="D30" s="108"/>
      <c r="E30" s="340"/>
      <c r="F30" s="268"/>
    </row>
    <row r="31" spans="1:6" s="267" customFormat="1" ht="15" customHeight="1">
      <c r="A31" s="95" t="s">
        <v>119</v>
      </c>
      <c r="B31" s="429">
        <v>2</v>
      </c>
      <c r="C31" s="466">
        <v>1.6</v>
      </c>
      <c r="D31" s="466">
        <v>1.7</v>
      </c>
      <c r="E31" s="339" t="s">
        <v>673</v>
      </c>
      <c r="F31" s="268"/>
    </row>
    <row r="32" spans="1:6" s="267" customFormat="1" ht="15" customHeight="1">
      <c r="A32" s="99" t="s">
        <v>328</v>
      </c>
      <c r="B32" s="466"/>
      <c r="C32" s="466"/>
      <c r="D32" s="108"/>
      <c r="E32" s="339"/>
      <c r="F32" s="268"/>
    </row>
    <row r="33" spans="1:6" s="267" customFormat="1" ht="15" customHeight="1">
      <c r="A33" s="95" t="s">
        <v>2</v>
      </c>
      <c r="B33" s="431">
        <v>8</v>
      </c>
      <c r="C33" s="431">
        <v>3</v>
      </c>
      <c r="D33" s="431">
        <v>2</v>
      </c>
      <c r="E33" s="465">
        <v>66.7</v>
      </c>
      <c r="F33" s="268"/>
    </row>
    <row r="34" spans="1:6" s="267" customFormat="1" ht="15" customHeight="1">
      <c r="A34" s="99" t="s">
        <v>307</v>
      </c>
      <c r="B34" s="466"/>
      <c r="C34" s="466"/>
      <c r="D34" s="108"/>
      <c r="E34" s="340"/>
      <c r="F34" s="268"/>
    </row>
    <row r="35" spans="1:6" s="267" customFormat="1" ht="15" customHeight="1">
      <c r="A35" s="95" t="s">
        <v>121</v>
      </c>
      <c r="B35" s="429">
        <v>0.7</v>
      </c>
      <c r="C35" s="466">
        <v>0.3</v>
      </c>
      <c r="D35" s="466">
        <v>0.2</v>
      </c>
      <c r="E35" s="339" t="s">
        <v>673</v>
      </c>
      <c r="F35" s="268"/>
    </row>
    <row r="36" spans="1:6" s="267" customFormat="1" ht="15" customHeight="1">
      <c r="A36" s="100" t="s">
        <v>1171</v>
      </c>
      <c r="B36" s="466"/>
      <c r="C36" s="466"/>
      <c r="D36" s="108"/>
      <c r="E36" s="339"/>
      <c r="F36" s="268"/>
    </row>
    <row r="37" spans="1:6" s="267" customFormat="1" ht="20.100000000000001" customHeight="1">
      <c r="A37" s="660" t="s">
        <v>1096</v>
      </c>
      <c r="B37" s="661"/>
      <c r="C37" s="661"/>
      <c r="D37" s="661"/>
      <c r="E37" s="661"/>
      <c r="F37" s="268"/>
    </row>
    <row r="38" spans="1:6" s="267" customFormat="1" ht="20.100000000000001" customHeight="1">
      <c r="A38" s="655" t="s">
        <v>1097</v>
      </c>
      <c r="B38" s="655"/>
      <c r="C38" s="655"/>
      <c r="D38" s="655"/>
      <c r="E38" s="655"/>
      <c r="F38" s="268"/>
    </row>
    <row r="39" spans="1:6" s="267" customFormat="1" ht="18" customHeight="1">
      <c r="A39" s="102" t="s">
        <v>468</v>
      </c>
      <c r="B39" s="103"/>
      <c r="C39" s="103"/>
      <c r="D39" s="103"/>
      <c r="E39" s="341"/>
      <c r="F39" s="268"/>
    </row>
    <row r="40" spans="1:6" s="267" customFormat="1" ht="15" customHeight="1">
      <c r="A40" s="102" t="s">
        <v>1110</v>
      </c>
      <c r="B40" s="108"/>
      <c r="C40" s="103"/>
      <c r="D40" s="103"/>
      <c r="E40" s="341"/>
      <c r="F40" s="268"/>
    </row>
    <row r="41" spans="1:6" s="267" customFormat="1" ht="15" customHeight="1">
      <c r="A41" s="104" t="s">
        <v>332</v>
      </c>
      <c r="B41" s="108"/>
      <c r="C41" s="103"/>
      <c r="D41" s="103"/>
      <c r="E41" s="341"/>
      <c r="F41" s="268"/>
    </row>
    <row r="42" spans="1:6" s="267" customFormat="1" ht="15" customHeight="1">
      <c r="A42" s="104" t="s">
        <v>1111</v>
      </c>
      <c r="B42" s="108"/>
      <c r="C42" s="430"/>
      <c r="D42" s="108"/>
      <c r="E42" s="341"/>
      <c r="F42" s="268"/>
    </row>
    <row r="43" spans="1:6" s="267" customFormat="1" ht="18" customHeight="1">
      <c r="A43" s="105" t="s">
        <v>12</v>
      </c>
      <c r="B43" s="106">
        <v>801</v>
      </c>
      <c r="C43" s="464">
        <v>748</v>
      </c>
      <c r="D43" s="464">
        <v>708</v>
      </c>
      <c r="E43" s="342">
        <v>94.7</v>
      </c>
      <c r="F43" s="268"/>
    </row>
    <row r="44" spans="1:6" s="267" customFormat="1" ht="12.75">
      <c r="A44" s="107" t="s">
        <v>333</v>
      </c>
      <c r="B44" s="96"/>
      <c r="C44" s="101"/>
      <c r="D44" s="383"/>
      <c r="E44" s="342"/>
      <c r="F44" s="268"/>
    </row>
    <row r="45" spans="1:6" s="267" customFormat="1" ht="12.75">
      <c r="A45" s="95" t="s">
        <v>122</v>
      </c>
      <c r="B45" s="96">
        <v>263</v>
      </c>
      <c r="C45" s="101">
        <v>209</v>
      </c>
      <c r="D45" s="101">
        <v>218</v>
      </c>
      <c r="E45" s="340">
        <v>104.3</v>
      </c>
      <c r="F45" s="268"/>
    </row>
    <row r="46" spans="1:6" s="267" customFormat="1" ht="12.75">
      <c r="A46" s="99" t="s">
        <v>430</v>
      </c>
      <c r="B46" s="101"/>
      <c r="C46" s="101"/>
      <c r="D46" s="101"/>
      <c r="E46" s="340"/>
      <c r="F46" s="268"/>
    </row>
    <row r="47" spans="1:6" s="267" customFormat="1" ht="12.75">
      <c r="A47" s="95" t="s">
        <v>123</v>
      </c>
      <c r="B47" s="96">
        <v>428</v>
      </c>
      <c r="C47" s="101">
        <v>486</v>
      </c>
      <c r="D47" s="101">
        <v>439</v>
      </c>
      <c r="E47" s="340">
        <v>90.3</v>
      </c>
      <c r="F47" s="268"/>
    </row>
    <row r="48" spans="1:6" s="267" customFormat="1" ht="12.75">
      <c r="A48" s="97" t="s">
        <v>646</v>
      </c>
      <c r="B48" s="101"/>
      <c r="C48" s="101"/>
      <c r="D48" s="101"/>
      <c r="E48" s="340"/>
      <c r="F48" s="268"/>
    </row>
    <row r="49" spans="1:7" s="267" customFormat="1" ht="12.75">
      <c r="A49" s="95" t="s">
        <v>124</v>
      </c>
      <c r="B49" s="96">
        <v>110</v>
      </c>
      <c r="C49" s="101">
        <v>53</v>
      </c>
      <c r="D49" s="101">
        <v>51</v>
      </c>
      <c r="E49" s="340">
        <v>96.2</v>
      </c>
      <c r="F49" s="268"/>
    </row>
    <row r="50" spans="1:7" s="267" customFormat="1" ht="12.75">
      <c r="A50" s="99" t="s">
        <v>431</v>
      </c>
      <c r="B50" s="96"/>
      <c r="C50" s="101"/>
      <c r="D50" s="383"/>
      <c r="E50" s="342"/>
      <c r="F50" s="268"/>
    </row>
    <row r="51" spans="1:7" s="267" customFormat="1" ht="18" customHeight="1">
      <c r="A51" s="105" t="s">
        <v>13</v>
      </c>
      <c r="B51" s="106">
        <v>1334</v>
      </c>
      <c r="C51" s="464">
        <v>1112</v>
      </c>
      <c r="D51" s="464">
        <v>1418</v>
      </c>
      <c r="E51" s="342">
        <v>127.5</v>
      </c>
      <c r="F51" s="268"/>
    </row>
    <row r="52" spans="1:7" s="267" customFormat="1" ht="12.75">
      <c r="A52" s="107" t="s">
        <v>334</v>
      </c>
      <c r="B52" s="96"/>
      <c r="C52" s="101"/>
      <c r="D52" s="383"/>
      <c r="E52" s="342"/>
      <c r="F52" s="268"/>
    </row>
    <row r="53" spans="1:7" s="267" customFormat="1" ht="15" customHeight="1">
      <c r="A53" s="95" t="s">
        <v>125</v>
      </c>
      <c r="B53" s="96">
        <v>348</v>
      </c>
      <c r="C53" s="101">
        <v>330</v>
      </c>
      <c r="D53" s="101">
        <v>416</v>
      </c>
      <c r="E53" s="582">
        <v>126.1</v>
      </c>
      <c r="F53" s="268"/>
    </row>
    <row r="54" spans="1:7" s="267" customFormat="1" ht="15" customHeight="1">
      <c r="A54" s="99" t="s">
        <v>647</v>
      </c>
      <c r="B54" s="96"/>
      <c r="C54" s="101"/>
      <c r="D54" s="101"/>
      <c r="E54" s="582"/>
      <c r="F54" s="268"/>
    </row>
    <row r="55" spans="1:7" s="267" customFormat="1" ht="15" customHeight="1">
      <c r="A55" s="95" t="s">
        <v>126</v>
      </c>
      <c r="B55" s="96">
        <v>720</v>
      </c>
      <c r="C55" s="101">
        <v>620</v>
      </c>
      <c r="D55" s="101">
        <v>790</v>
      </c>
      <c r="E55" s="582">
        <v>127.4</v>
      </c>
      <c r="F55" s="268"/>
    </row>
    <row r="56" spans="1:7" s="267" customFormat="1" ht="15" customHeight="1">
      <c r="A56" s="97" t="s">
        <v>648</v>
      </c>
      <c r="B56" s="96"/>
      <c r="C56" s="101"/>
      <c r="D56" s="383"/>
      <c r="E56" s="340"/>
      <c r="F56" s="268"/>
    </row>
    <row r="57" spans="1:7" s="267" customFormat="1" ht="15" customHeight="1">
      <c r="A57" s="95" t="s">
        <v>127</v>
      </c>
      <c r="B57" s="96">
        <v>266</v>
      </c>
      <c r="C57" s="101">
        <v>162</v>
      </c>
      <c r="D57" s="101">
        <v>212</v>
      </c>
      <c r="E57" s="340">
        <v>130.9</v>
      </c>
      <c r="F57" s="268"/>
    </row>
    <row r="58" spans="1:7" s="267" customFormat="1" ht="15" customHeight="1">
      <c r="A58" s="99" t="s">
        <v>335</v>
      </c>
      <c r="B58" s="96"/>
      <c r="C58" s="101"/>
      <c r="D58" s="383"/>
      <c r="E58" s="340"/>
      <c r="F58" s="268"/>
    </row>
    <row r="59" spans="1:7" s="269" customFormat="1" ht="15" customHeight="1">
      <c r="A59" s="105" t="s">
        <v>1259</v>
      </c>
      <c r="B59" s="106">
        <v>-533</v>
      </c>
      <c r="C59" s="464">
        <v>-364</v>
      </c>
      <c r="D59" s="464">
        <v>-710</v>
      </c>
      <c r="E59" s="547" t="s">
        <v>673</v>
      </c>
      <c r="F59" s="268"/>
      <c r="G59" s="383"/>
    </row>
    <row r="60" spans="1:7" s="269" customFormat="1" ht="15" customHeight="1">
      <c r="A60" s="539" t="s">
        <v>1258</v>
      </c>
      <c r="B60" s="464"/>
      <c r="C60" s="464"/>
      <c r="D60" s="544"/>
      <c r="E60" s="340"/>
      <c r="F60" s="268"/>
    </row>
    <row r="61" spans="1:7" s="267" customFormat="1" ht="15" customHeight="1">
      <c r="A61" s="95" t="s">
        <v>119</v>
      </c>
      <c r="B61" s="98">
        <v>-4.7</v>
      </c>
      <c r="C61" s="101">
        <v>-3.4</v>
      </c>
      <c r="D61" s="101">
        <v>-6.7</v>
      </c>
      <c r="E61" s="339" t="s">
        <v>673</v>
      </c>
      <c r="F61" s="268"/>
    </row>
    <row r="62" spans="1:7" s="267" customFormat="1" ht="15" customHeight="1">
      <c r="A62" s="100" t="s">
        <v>787</v>
      </c>
      <c r="B62" s="98"/>
      <c r="C62" s="101"/>
      <c r="D62" s="383"/>
      <c r="E62" s="339"/>
      <c r="F62" s="268"/>
    </row>
    <row r="63" spans="1:7" s="269" customFormat="1" ht="15" customHeight="1">
      <c r="A63" s="109" t="s">
        <v>300</v>
      </c>
      <c r="B63" s="110"/>
      <c r="C63" s="464"/>
      <c r="D63" s="544"/>
      <c r="E63" s="343"/>
      <c r="F63" s="268"/>
    </row>
    <row r="64" spans="1:7" s="269" customFormat="1" ht="15" customHeight="1">
      <c r="A64" s="107" t="s">
        <v>336</v>
      </c>
      <c r="B64" s="464"/>
      <c r="C64" s="464"/>
      <c r="D64" s="544"/>
      <c r="E64" s="343"/>
      <c r="F64" s="268"/>
    </row>
    <row r="65" spans="1:6" s="267" customFormat="1" ht="15" customHeight="1">
      <c r="A65" s="95" t="s">
        <v>14</v>
      </c>
      <c r="B65" s="112" t="s">
        <v>673</v>
      </c>
      <c r="C65" s="431">
        <v>1706</v>
      </c>
      <c r="D65" s="431">
        <v>1582</v>
      </c>
      <c r="E65" s="340">
        <v>92.7</v>
      </c>
      <c r="F65" s="268"/>
    </row>
    <row r="66" spans="1:6" s="267" customFormat="1" ht="15" customHeight="1">
      <c r="A66" s="99" t="s">
        <v>337</v>
      </c>
      <c r="B66" s="112"/>
      <c r="C66" s="431"/>
      <c r="D66" s="431"/>
      <c r="E66" s="340"/>
      <c r="F66" s="268"/>
    </row>
    <row r="67" spans="1:6" s="267" customFormat="1" ht="15" customHeight="1">
      <c r="A67" s="113" t="s">
        <v>433</v>
      </c>
      <c r="B67" s="114" t="s">
        <v>673</v>
      </c>
      <c r="C67" s="431"/>
      <c r="D67" s="431"/>
      <c r="E67" s="340"/>
      <c r="F67" s="268"/>
    </row>
    <row r="68" spans="1:6" s="267" customFormat="1" ht="15" customHeight="1">
      <c r="A68" s="113" t="s">
        <v>432</v>
      </c>
      <c r="B68" s="114"/>
      <c r="C68" s="431">
        <v>1183</v>
      </c>
      <c r="D68" s="431">
        <v>1104</v>
      </c>
      <c r="E68" s="340">
        <v>93.3</v>
      </c>
      <c r="F68" s="268"/>
    </row>
    <row r="69" spans="1:6" s="267" customFormat="1" ht="15" customHeight="1">
      <c r="A69" s="115" t="s">
        <v>435</v>
      </c>
      <c r="B69" s="114"/>
      <c r="C69" s="431"/>
      <c r="D69" s="431"/>
      <c r="E69" s="340"/>
      <c r="F69" s="266"/>
    </row>
    <row r="70" spans="1:6" s="267" customFormat="1" ht="15" customHeight="1">
      <c r="A70" s="115" t="s">
        <v>434</v>
      </c>
      <c r="B70" s="114"/>
      <c r="C70" s="431"/>
      <c r="D70" s="431"/>
      <c r="E70" s="340"/>
      <c r="F70" s="266"/>
    </row>
    <row r="71" spans="1:6" s="267" customFormat="1" ht="15" customHeight="1">
      <c r="A71" s="95" t="s">
        <v>15</v>
      </c>
      <c r="B71" s="114" t="s">
        <v>673</v>
      </c>
      <c r="C71" s="431">
        <v>523</v>
      </c>
      <c r="D71" s="431">
        <v>478</v>
      </c>
      <c r="E71" s="340">
        <v>91.4</v>
      </c>
      <c r="F71" s="268"/>
    </row>
    <row r="72" spans="1:6" s="267" customFormat="1" ht="15" customHeight="1">
      <c r="A72" s="116" t="s">
        <v>338</v>
      </c>
      <c r="B72" s="101"/>
      <c r="C72" s="101"/>
      <c r="D72" s="383"/>
      <c r="E72" s="344"/>
      <c r="F72" s="266"/>
    </row>
    <row r="73" spans="1:6" s="267" customFormat="1" ht="15" customHeight="1">
      <c r="A73" s="144"/>
      <c r="B73" s="145"/>
      <c r="C73" s="145"/>
      <c r="D73" s="145"/>
      <c r="E73" s="146"/>
      <c r="F73" s="266"/>
    </row>
    <row r="74" spans="1:6" s="270" customFormat="1" ht="15" customHeight="1">
      <c r="A74" s="651" t="s">
        <v>999</v>
      </c>
      <c r="B74" s="652"/>
      <c r="C74" s="652"/>
      <c r="D74" s="652"/>
      <c r="E74" s="652"/>
      <c r="F74" s="266"/>
    </row>
    <row r="75" spans="1:6" s="270" customFormat="1" ht="15" customHeight="1">
      <c r="A75" s="649" t="s">
        <v>997</v>
      </c>
      <c r="B75" s="650"/>
      <c r="C75" s="650"/>
      <c r="D75" s="650"/>
      <c r="E75" s="650"/>
      <c r="F75" s="266"/>
    </row>
    <row r="76" spans="1:6" s="270" customFormat="1" ht="12.75">
      <c r="A76" s="220"/>
      <c r="B76" s="220"/>
      <c r="C76" s="220"/>
      <c r="D76" s="220"/>
      <c r="E76" s="271"/>
      <c r="F76" s="266"/>
    </row>
    <row r="77" spans="1:6" s="270" customFormat="1" ht="12.75">
      <c r="A77" s="220"/>
      <c r="B77" s="220"/>
      <c r="C77" s="220"/>
      <c r="D77" s="220"/>
      <c r="E77" s="271"/>
      <c r="F77" s="266"/>
    </row>
  </sheetData>
  <mergeCells count="13">
    <mergeCell ref="A4:E4"/>
    <mergeCell ref="A3:E3"/>
    <mergeCell ref="A2:E2"/>
    <mergeCell ref="A1:E1"/>
    <mergeCell ref="A75:E75"/>
    <mergeCell ref="A74:E74"/>
    <mergeCell ref="A8:E8"/>
    <mergeCell ref="A38:E38"/>
    <mergeCell ref="A5:A6"/>
    <mergeCell ref="D5:E5"/>
    <mergeCell ref="B6:D6"/>
    <mergeCell ref="A7:E7"/>
    <mergeCell ref="A37:E37"/>
  </mergeCells>
  <hyperlinks>
    <hyperlink ref="F1" location="'SPIS TABLIC'!B11" display="Powrót do spisu tablic"/>
    <hyperlink ref="F2" location="'SPIS TABLIC'!B11" display="Return to list of tables"/>
  </hyperlinks>
  <pageMargins left="0.7" right="0.7" top="0.75" bottom="0.75" header="0.3" footer="0.3"/>
  <pageSetup paperSize="9" scale="54"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/>
  <dimension ref="A1:L125"/>
  <sheetViews>
    <sheetView zoomScaleNormal="100" workbookViewId="0">
      <pane ySplit="4" topLeftCell="A5" activePane="bottomLeft" state="frozen"/>
      <selection pane="bottomLeft" sqref="A1:E1"/>
    </sheetView>
  </sheetViews>
  <sheetFormatPr defaultColWidth="9.140625" defaultRowHeight="15"/>
  <cols>
    <col min="1" max="1" width="45.7109375" style="154" customWidth="1"/>
    <col min="2" max="2" width="15.7109375" style="154" customWidth="1"/>
    <col min="3" max="3" width="16.7109375" style="154" customWidth="1"/>
    <col min="4" max="4" width="16.5703125" style="154" customWidth="1"/>
    <col min="5" max="5" width="17.5703125" style="259" customWidth="1"/>
    <col min="6" max="6" width="20.140625" style="51" customWidth="1"/>
    <col min="7" max="8" width="10.42578125" style="154" bestFit="1" customWidth="1"/>
    <col min="9" max="16384" width="9.140625" style="154"/>
  </cols>
  <sheetData>
    <row r="1" spans="1:8" s="235" customFormat="1" ht="15" customHeight="1">
      <c r="A1" s="638" t="s">
        <v>702</v>
      </c>
      <c r="B1" s="638"/>
      <c r="C1" s="638"/>
      <c r="D1" s="638"/>
      <c r="E1" s="638"/>
      <c r="F1" s="261" t="s">
        <v>551</v>
      </c>
    </row>
    <row r="2" spans="1:8" s="395" customFormat="1" ht="15" customHeight="1">
      <c r="A2" s="676" t="s">
        <v>505</v>
      </c>
      <c r="B2" s="676"/>
      <c r="C2" s="676"/>
      <c r="D2" s="676"/>
      <c r="E2" s="676"/>
      <c r="F2" s="261" t="s">
        <v>552</v>
      </c>
    </row>
    <row r="3" spans="1:8" s="238" customFormat="1" ht="30" customHeight="1">
      <c r="A3" s="677" t="s">
        <v>744</v>
      </c>
      <c r="B3" s="227">
        <v>2010</v>
      </c>
      <c r="C3" s="227">
        <v>2020</v>
      </c>
      <c r="D3" s="633">
        <v>2021</v>
      </c>
      <c r="E3" s="634"/>
      <c r="F3" s="51"/>
    </row>
    <row r="4" spans="1:8" s="238" customFormat="1" ht="30" customHeight="1">
      <c r="A4" s="677"/>
      <c r="B4" s="633" t="s">
        <v>776</v>
      </c>
      <c r="C4" s="633"/>
      <c r="D4" s="633"/>
      <c r="E4" s="228" t="s">
        <v>1291</v>
      </c>
      <c r="F4" s="51"/>
    </row>
    <row r="5" spans="1:8" s="238" customFormat="1" ht="15" customHeight="1">
      <c r="A5" s="679" t="s">
        <v>1112</v>
      </c>
      <c r="B5" s="679"/>
      <c r="C5" s="679"/>
      <c r="D5" s="679"/>
      <c r="E5" s="679"/>
      <c r="F5" s="51"/>
    </row>
    <row r="6" spans="1:8" s="238" customFormat="1" ht="15" customHeight="1">
      <c r="A6" s="678" t="s">
        <v>1260</v>
      </c>
      <c r="B6" s="678"/>
      <c r="C6" s="678"/>
      <c r="D6" s="678"/>
      <c r="E6" s="678"/>
      <c r="F6" s="51"/>
    </row>
    <row r="7" spans="1:8" s="238" customFormat="1" ht="15" customHeight="1">
      <c r="A7" s="681" t="s">
        <v>1113</v>
      </c>
      <c r="B7" s="682"/>
      <c r="C7" s="682"/>
      <c r="D7" s="682"/>
      <c r="E7" s="682"/>
      <c r="F7" s="51"/>
    </row>
    <row r="8" spans="1:8" s="238" customFormat="1" ht="15" customHeight="1">
      <c r="A8" s="680" t="s">
        <v>1261</v>
      </c>
      <c r="B8" s="680"/>
      <c r="C8" s="680"/>
      <c r="D8" s="680"/>
      <c r="E8" s="680"/>
      <c r="F8" s="51"/>
    </row>
    <row r="9" spans="1:8" s="238" customFormat="1" ht="18" customHeight="1">
      <c r="A9" s="73" t="s">
        <v>201</v>
      </c>
      <c r="B9" s="176">
        <v>42022</v>
      </c>
      <c r="C9" s="480">
        <v>39595</v>
      </c>
      <c r="D9" s="480">
        <v>39743</v>
      </c>
      <c r="E9" s="348">
        <v>100.4</v>
      </c>
      <c r="F9" s="51"/>
    </row>
    <row r="10" spans="1:8" s="238" customFormat="1" ht="15" customHeight="1">
      <c r="A10" s="71" t="s">
        <v>324</v>
      </c>
      <c r="B10" s="163"/>
      <c r="C10" s="435"/>
      <c r="D10" s="35"/>
      <c r="E10" s="347"/>
      <c r="F10" s="51"/>
    </row>
    <row r="11" spans="1:8" s="238" customFormat="1" ht="15" customHeight="1">
      <c r="A11" s="32" t="s">
        <v>200</v>
      </c>
      <c r="B11" s="163">
        <v>19529</v>
      </c>
      <c r="C11" s="435">
        <v>19400</v>
      </c>
      <c r="D11" s="435">
        <v>19432</v>
      </c>
      <c r="E11" s="347">
        <v>100.2</v>
      </c>
      <c r="F11" s="274"/>
      <c r="G11" s="274"/>
      <c r="H11" s="274"/>
    </row>
    <row r="12" spans="1:8" s="238" customFormat="1" ht="15" customHeight="1">
      <c r="A12" s="60" t="s">
        <v>649</v>
      </c>
      <c r="B12" s="163"/>
      <c r="C12" s="435"/>
      <c r="D12" s="435"/>
      <c r="E12" s="347"/>
      <c r="F12" s="51"/>
    </row>
    <row r="13" spans="1:8" s="238" customFormat="1" ht="15" customHeight="1">
      <c r="A13" s="32" t="s">
        <v>199</v>
      </c>
      <c r="B13" s="163">
        <v>19459</v>
      </c>
      <c r="C13" s="435">
        <v>17497</v>
      </c>
      <c r="D13" s="435">
        <v>17279</v>
      </c>
      <c r="E13" s="347">
        <v>98.8</v>
      </c>
      <c r="F13" s="51"/>
    </row>
    <row r="14" spans="1:8" s="238" customFormat="1" ht="15" customHeight="1">
      <c r="A14" s="32" t="s">
        <v>788</v>
      </c>
      <c r="B14" s="163"/>
      <c r="C14" s="435"/>
      <c r="D14" s="435"/>
      <c r="E14" s="347"/>
      <c r="F14" s="51"/>
    </row>
    <row r="15" spans="1:8" s="238" customFormat="1" ht="15" customHeight="1">
      <c r="A15" s="32" t="s">
        <v>198</v>
      </c>
      <c r="B15" s="163">
        <v>22563</v>
      </c>
      <c r="C15" s="435">
        <v>22098</v>
      </c>
      <c r="D15" s="435">
        <v>22464</v>
      </c>
      <c r="E15" s="347">
        <v>101.7</v>
      </c>
      <c r="F15" s="51"/>
    </row>
    <row r="16" spans="1:8" s="238" customFormat="1" ht="15" customHeight="1">
      <c r="A16" s="32" t="s">
        <v>789</v>
      </c>
      <c r="B16" s="163"/>
      <c r="C16" s="435"/>
      <c r="D16" s="435"/>
      <c r="E16" s="347"/>
      <c r="F16" s="51"/>
    </row>
    <row r="17" spans="1:10" s="238" customFormat="1" ht="15" customHeight="1">
      <c r="A17" s="32" t="s">
        <v>131</v>
      </c>
      <c r="B17" s="163"/>
      <c r="C17" s="435"/>
      <c r="D17" s="435"/>
      <c r="E17" s="347"/>
      <c r="F17" s="51"/>
    </row>
    <row r="18" spans="1:10" s="238" customFormat="1" ht="15" customHeight="1">
      <c r="A18" s="60" t="s">
        <v>339</v>
      </c>
      <c r="B18" s="163"/>
      <c r="C18" s="435"/>
      <c r="D18" s="435"/>
      <c r="E18" s="347"/>
      <c r="F18" s="51"/>
    </row>
    <row r="19" spans="1:10" s="238" customFormat="1" ht="15" customHeight="1">
      <c r="A19" s="32" t="s">
        <v>202</v>
      </c>
      <c r="B19" s="163">
        <v>15905</v>
      </c>
      <c r="C19" s="435">
        <v>14211</v>
      </c>
      <c r="D19" s="435">
        <v>14635</v>
      </c>
      <c r="E19" s="347">
        <v>103</v>
      </c>
      <c r="F19" s="51"/>
      <c r="J19" s="277"/>
    </row>
    <row r="20" spans="1:10" s="238" customFormat="1" ht="15" customHeight="1">
      <c r="A20" s="60" t="s">
        <v>650</v>
      </c>
      <c r="B20" s="163"/>
      <c r="C20" s="435"/>
      <c r="D20" s="435"/>
      <c r="E20" s="347"/>
      <c r="F20" s="51"/>
      <c r="J20" s="277"/>
    </row>
    <row r="21" spans="1:10" s="238" customFormat="1" ht="15" customHeight="1">
      <c r="A21" s="32" t="s">
        <v>790</v>
      </c>
      <c r="B21" s="163">
        <v>9819</v>
      </c>
      <c r="C21" s="435">
        <v>8889</v>
      </c>
      <c r="D21" s="435">
        <v>8892</v>
      </c>
      <c r="E21" s="347">
        <v>100</v>
      </c>
      <c r="F21" s="51"/>
      <c r="J21" s="277"/>
    </row>
    <row r="22" spans="1:10" s="238" customFormat="1" ht="15" customHeight="1">
      <c r="A22" s="60" t="s">
        <v>967</v>
      </c>
      <c r="B22" s="163"/>
      <c r="C22" s="435"/>
      <c r="D22" s="435"/>
      <c r="E22" s="347"/>
      <c r="F22" s="51"/>
      <c r="J22" s="277"/>
    </row>
    <row r="23" spans="1:10" s="238" customFormat="1" ht="15" customHeight="1">
      <c r="A23" s="32" t="s">
        <v>791</v>
      </c>
      <c r="B23" s="163">
        <v>1314</v>
      </c>
      <c r="C23" s="435">
        <v>946</v>
      </c>
      <c r="D23" s="435">
        <v>846</v>
      </c>
      <c r="E23" s="347">
        <v>89.4</v>
      </c>
      <c r="F23" s="51"/>
    </row>
    <row r="24" spans="1:10" s="238" customFormat="1" ht="15" customHeight="1">
      <c r="A24" s="60" t="s">
        <v>792</v>
      </c>
      <c r="B24" s="48"/>
      <c r="C24" s="48"/>
      <c r="D24" s="35"/>
      <c r="E24" s="65"/>
      <c r="F24" s="274"/>
    </row>
    <row r="25" spans="1:10" s="238" customFormat="1" ht="20.100000000000001" customHeight="1">
      <c r="A25" s="669" t="s">
        <v>67</v>
      </c>
      <c r="B25" s="669"/>
      <c r="C25" s="669"/>
      <c r="D25" s="669"/>
      <c r="E25" s="669"/>
      <c r="F25" s="274"/>
    </row>
    <row r="26" spans="1:10" s="238" customFormat="1" ht="20.100000000000001" customHeight="1">
      <c r="A26" s="672" t="s">
        <v>340</v>
      </c>
      <c r="B26" s="672"/>
      <c r="C26" s="672"/>
      <c r="D26" s="672"/>
      <c r="E26" s="672"/>
      <c r="F26" s="274"/>
    </row>
    <row r="27" spans="1:10" s="238" customFormat="1" ht="15" customHeight="1">
      <c r="A27" s="32" t="s">
        <v>16</v>
      </c>
      <c r="B27" s="163">
        <v>37378</v>
      </c>
      <c r="C27" s="435">
        <v>45243</v>
      </c>
      <c r="D27" s="435">
        <v>45319</v>
      </c>
      <c r="E27" s="347">
        <v>100.2</v>
      </c>
      <c r="F27" s="274"/>
    </row>
    <row r="28" spans="1:10" s="238" customFormat="1" ht="15" customHeight="1">
      <c r="A28" s="60" t="s">
        <v>341</v>
      </c>
      <c r="B28" s="163"/>
      <c r="C28" s="435"/>
      <c r="D28" s="435"/>
      <c r="E28" s="345"/>
      <c r="F28" s="274"/>
    </row>
    <row r="29" spans="1:10" s="238" customFormat="1" ht="15" customHeight="1">
      <c r="A29" s="32" t="s">
        <v>128</v>
      </c>
      <c r="B29" s="163">
        <v>19474</v>
      </c>
      <c r="C29" s="435">
        <v>26856</v>
      </c>
      <c r="D29" s="435">
        <v>26624</v>
      </c>
      <c r="E29" s="347">
        <v>99.1</v>
      </c>
      <c r="F29" s="274"/>
    </row>
    <row r="30" spans="1:10" s="238" customFormat="1" ht="15" customHeight="1">
      <c r="A30" s="32" t="s">
        <v>788</v>
      </c>
      <c r="B30" s="163"/>
      <c r="C30" s="435"/>
      <c r="D30" s="435"/>
      <c r="E30" s="345"/>
      <c r="F30" s="274"/>
    </row>
    <row r="31" spans="1:10" s="238" customFormat="1" ht="15" customHeight="1">
      <c r="A31" s="32" t="s">
        <v>129</v>
      </c>
      <c r="B31" s="163">
        <v>17904</v>
      </c>
      <c r="C31" s="435">
        <v>18387</v>
      </c>
      <c r="D31" s="435">
        <v>18696</v>
      </c>
      <c r="E31" s="347">
        <v>101.7</v>
      </c>
      <c r="F31" s="274"/>
    </row>
    <row r="32" spans="1:10" s="238" customFormat="1" ht="15" customHeight="1">
      <c r="A32" s="32" t="s">
        <v>789</v>
      </c>
      <c r="B32" s="163"/>
      <c r="C32" s="435"/>
      <c r="D32" s="435"/>
      <c r="E32" s="345"/>
      <c r="F32" s="274"/>
    </row>
    <row r="33" spans="1:8" s="238" customFormat="1" ht="15" customHeight="1">
      <c r="A33" s="32" t="s">
        <v>130</v>
      </c>
      <c r="B33" s="163"/>
      <c r="C33" s="435"/>
      <c r="D33" s="435"/>
      <c r="E33" s="345"/>
      <c r="F33" s="274"/>
    </row>
    <row r="34" spans="1:8" s="238" customFormat="1" ht="15" customHeight="1">
      <c r="A34" s="60" t="s">
        <v>342</v>
      </c>
      <c r="B34" s="163"/>
      <c r="C34" s="435"/>
      <c r="D34" s="435"/>
      <c r="E34" s="345"/>
      <c r="F34" s="274"/>
    </row>
    <row r="35" spans="1:8" s="238" customFormat="1" ht="15" customHeight="1">
      <c r="A35" s="32" t="s">
        <v>793</v>
      </c>
      <c r="B35" s="163">
        <v>17437</v>
      </c>
      <c r="C35" s="435">
        <v>23802</v>
      </c>
      <c r="D35" s="435">
        <v>22678</v>
      </c>
      <c r="E35" s="347">
        <v>95.3</v>
      </c>
      <c r="F35" s="274"/>
    </row>
    <row r="36" spans="1:8" s="238" customFormat="1" ht="15" customHeight="1">
      <c r="A36" s="60" t="s">
        <v>343</v>
      </c>
      <c r="B36" s="163"/>
      <c r="C36" s="435"/>
      <c r="D36" s="435"/>
      <c r="E36" s="345"/>
      <c r="F36" s="274"/>
    </row>
    <row r="37" spans="1:8" s="238" customFormat="1" ht="15" customHeight="1">
      <c r="A37" s="32" t="s">
        <v>794</v>
      </c>
      <c r="B37" s="163">
        <v>5295</v>
      </c>
      <c r="C37" s="435">
        <v>5843</v>
      </c>
      <c r="D37" s="435">
        <v>5970</v>
      </c>
      <c r="E37" s="347">
        <v>102.2</v>
      </c>
      <c r="F37" s="274"/>
    </row>
    <row r="38" spans="1:8" s="238" customFormat="1" ht="15" customHeight="1">
      <c r="A38" s="60" t="s">
        <v>795</v>
      </c>
      <c r="B38" s="163"/>
      <c r="C38" s="435"/>
      <c r="D38" s="435"/>
      <c r="E38" s="345"/>
      <c r="F38" s="274"/>
    </row>
    <row r="39" spans="1:8" s="238" customFormat="1" ht="15" customHeight="1">
      <c r="A39" s="32" t="s">
        <v>1042</v>
      </c>
      <c r="B39" s="163">
        <v>1134</v>
      </c>
      <c r="C39" s="435">
        <v>547</v>
      </c>
      <c r="D39" s="435">
        <v>515</v>
      </c>
      <c r="E39" s="347">
        <v>94.1</v>
      </c>
      <c r="F39" s="274"/>
      <c r="H39" s="244"/>
    </row>
    <row r="40" spans="1:8" s="238" customFormat="1" ht="15" customHeight="1">
      <c r="A40" s="276" t="s">
        <v>1052</v>
      </c>
      <c r="B40" s="435"/>
      <c r="C40" s="435"/>
      <c r="D40" s="7"/>
      <c r="E40" s="69"/>
      <c r="F40" s="274"/>
    </row>
    <row r="41" spans="1:8" s="238" customFormat="1" ht="20.100000000000001" customHeight="1">
      <c r="A41" s="670" t="s">
        <v>1114</v>
      </c>
      <c r="B41" s="670"/>
      <c r="C41" s="670"/>
      <c r="D41" s="670"/>
      <c r="E41" s="670"/>
      <c r="F41" s="274"/>
    </row>
    <row r="42" spans="1:8" s="238" customFormat="1" ht="20.100000000000001" customHeight="1">
      <c r="A42" s="673" t="s">
        <v>797</v>
      </c>
      <c r="B42" s="655"/>
      <c r="C42" s="655"/>
      <c r="D42" s="655"/>
      <c r="E42" s="655"/>
      <c r="F42" s="274"/>
    </row>
    <row r="43" spans="1:8" s="238" customFormat="1" ht="15" customHeight="1">
      <c r="A43" s="32" t="s">
        <v>17</v>
      </c>
      <c r="B43" s="163">
        <v>250</v>
      </c>
      <c r="C43" s="476">
        <v>259</v>
      </c>
      <c r="D43" s="513" t="s">
        <v>673</v>
      </c>
      <c r="E43" s="477" t="s">
        <v>673</v>
      </c>
      <c r="F43" s="274"/>
    </row>
    <row r="44" spans="1:8" s="238" customFormat="1" ht="15" customHeight="1">
      <c r="A44" s="60" t="s">
        <v>344</v>
      </c>
      <c r="B44" s="163"/>
      <c r="C44" s="476"/>
      <c r="D44" s="513"/>
      <c r="E44" s="477"/>
      <c r="F44" s="274"/>
    </row>
    <row r="45" spans="1:8" s="238" customFormat="1" ht="15" customHeight="1">
      <c r="A45" s="32" t="s">
        <v>132</v>
      </c>
      <c r="B45" s="163">
        <v>72</v>
      </c>
      <c r="C45" s="476">
        <v>96</v>
      </c>
      <c r="D45" s="513" t="s">
        <v>673</v>
      </c>
      <c r="E45" s="477" t="s">
        <v>673</v>
      </c>
      <c r="F45" s="274"/>
    </row>
    <row r="46" spans="1:8" s="238" customFormat="1" ht="15" customHeight="1">
      <c r="A46" s="60" t="s">
        <v>651</v>
      </c>
      <c r="B46" s="163"/>
      <c r="C46" s="478"/>
      <c r="D46" s="513"/>
      <c r="E46" s="345"/>
      <c r="F46" s="274"/>
    </row>
    <row r="47" spans="1:8" s="238" customFormat="1" ht="15" customHeight="1">
      <c r="A47" s="32" t="s">
        <v>146</v>
      </c>
      <c r="B47" s="163"/>
      <c r="C47" s="478"/>
      <c r="D47" s="513"/>
      <c r="E47" s="345"/>
      <c r="F47" s="274"/>
    </row>
    <row r="48" spans="1:8" s="238" customFormat="1" ht="15" customHeight="1">
      <c r="A48" s="56" t="s">
        <v>652</v>
      </c>
      <c r="B48" s="163"/>
      <c r="C48" s="478"/>
      <c r="D48" s="513"/>
      <c r="E48" s="345"/>
      <c r="F48" s="274"/>
    </row>
    <row r="49" spans="1:12" s="238" customFormat="1" ht="15" customHeight="1">
      <c r="A49" s="41" t="s">
        <v>203</v>
      </c>
      <c r="B49" s="163">
        <v>11316</v>
      </c>
      <c r="C49" s="476">
        <v>13465</v>
      </c>
      <c r="D49" s="513" t="s">
        <v>673</v>
      </c>
      <c r="E49" s="477" t="s">
        <v>673</v>
      </c>
      <c r="F49" s="274"/>
      <c r="G49" s="277"/>
    </row>
    <row r="50" spans="1:12" s="238" customFormat="1" ht="15" customHeight="1">
      <c r="A50" s="41" t="s">
        <v>798</v>
      </c>
      <c r="B50" s="163"/>
      <c r="C50" s="178"/>
      <c r="D50" s="513"/>
      <c r="E50" s="346"/>
      <c r="F50" s="274"/>
    </row>
    <row r="51" spans="1:12" s="238" customFormat="1" ht="15" customHeight="1">
      <c r="A51" s="41" t="s">
        <v>799</v>
      </c>
      <c r="B51" s="163">
        <v>45</v>
      </c>
      <c r="C51" s="178">
        <v>52</v>
      </c>
      <c r="D51" s="513" t="s">
        <v>673</v>
      </c>
      <c r="E51" s="346" t="s">
        <v>673</v>
      </c>
      <c r="F51" s="274"/>
    </row>
    <row r="52" spans="1:12" s="238" customFormat="1" ht="15" customHeight="1">
      <c r="A52" s="60" t="s">
        <v>800</v>
      </c>
      <c r="B52" s="435"/>
      <c r="C52" s="476"/>
      <c r="D52" s="435"/>
      <c r="E52" s="69"/>
      <c r="F52" s="274"/>
    </row>
    <row r="53" spans="1:12" s="238" customFormat="1" ht="15" customHeight="1">
      <c r="A53" s="683" t="s">
        <v>671</v>
      </c>
      <c r="B53" s="683"/>
      <c r="C53" s="683"/>
      <c r="D53" s="683"/>
      <c r="E53" s="683"/>
      <c r="F53" s="274"/>
    </row>
    <row r="54" spans="1:12" s="238" customFormat="1" ht="15" customHeight="1">
      <c r="A54" s="674" t="s">
        <v>1260</v>
      </c>
      <c r="B54" s="674"/>
      <c r="C54" s="674"/>
      <c r="D54" s="674"/>
      <c r="E54" s="674"/>
      <c r="F54" s="274"/>
    </row>
    <row r="55" spans="1:12" s="238" customFormat="1" ht="15" customHeight="1">
      <c r="A55" s="671" t="s">
        <v>672</v>
      </c>
      <c r="B55" s="671"/>
      <c r="C55" s="671"/>
      <c r="D55" s="671"/>
      <c r="E55" s="671"/>
      <c r="F55" s="274"/>
    </row>
    <row r="56" spans="1:12" s="238" customFormat="1" ht="15" customHeight="1">
      <c r="A56" s="675" t="s">
        <v>1261</v>
      </c>
      <c r="B56" s="675"/>
      <c r="C56" s="675"/>
      <c r="D56" s="675"/>
      <c r="E56" s="675"/>
      <c r="F56" s="274"/>
    </row>
    <row r="57" spans="1:12" s="238" customFormat="1" ht="18" customHeight="1">
      <c r="A57" s="73" t="s">
        <v>801</v>
      </c>
      <c r="B57" s="176">
        <v>5358</v>
      </c>
      <c r="C57" s="437">
        <v>2963</v>
      </c>
      <c r="D57" s="437">
        <v>2282</v>
      </c>
      <c r="E57" s="348">
        <v>77</v>
      </c>
      <c r="F57" s="274"/>
      <c r="G57" s="6"/>
      <c r="L57" s="6"/>
    </row>
    <row r="58" spans="1:12" s="238" customFormat="1" ht="15" customHeight="1">
      <c r="A58" s="74" t="s">
        <v>345</v>
      </c>
      <c r="B58" s="177"/>
      <c r="C58" s="48"/>
      <c r="D58" s="48"/>
      <c r="E58" s="348"/>
      <c r="F58" s="274"/>
      <c r="G58" s="6"/>
      <c r="L58" s="6"/>
    </row>
    <row r="59" spans="1:12" s="238" customFormat="1" ht="15" customHeight="1">
      <c r="A59" s="32" t="s">
        <v>117</v>
      </c>
      <c r="B59" s="163">
        <v>2331</v>
      </c>
      <c r="C59" s="48">
        <v>1289</v>
      </c>
      <c r="D59" s="48">
        <v>923</v>
      </c>
      <c r="E59" s="347">
        <v>71.599999999999994</v>
      </c>
      <c r="F59" s="274"/>
      <c r="G59" s="6"/>
      <c r="L59" s="6"/>
    </row>
    <row r="60" spans="1:12" s="238" customFormat="1" ht="15" customHeight="1">
      <c r="A60" s="60" t="s">
        <v>653</v>
      </c>
      <c r="B60" s="177"/>
      <c r="C60" s="48"/>
      <c r="D60" s="48"/>
      <c r="E60" s="347"/>
      <c r="F60" s="274"/>
      <c r="G60" s="6"/>
      <c r="L60" s="6"/>
    </row>
    <row r="61" spans="1:12" s="238" customFormat="1" ht="15" customHeight="1">
      <c r="A61" s="32" t="s">
        <v>118</v>
      </c>
      <c r="B61" s="163">
        <v>3027</v>
      </c>
      <c r="C61" s="48">
        <v>1674</v>
      </c>
      <c r="D61" s="48">
        <v>1359</v>
      </c>
      <c r="E61" s="347">
        <v>81.2</v>
      </c>
      <c r="F61" s="274"/>
      <c r="G61" s="6"/>
      <c r="L61" s="6"/>
    </row>
    <row r="62" spans="1:12" s="238" customFormat="1" ht="15" customHeight="1">
      <c r="A62" s="60" t="s">
        <v>654</v>
      </c>
      <c r="B62" s="163"/>
      <c r="C62" s="48"/>
      <c r="D62" s="7"/>
      <c r="E62" s="347"/>
      <c r="F62" s="274"/>
      <c r="G62" s="6"/>
      <c r="L62" s="6"/>
    </row>
    <row r="63" spans="1:12" s="238" customFormat="1" ht="15" customHeight="1">
      <c r="A63" s="32" t="s">
        <v>18</v>
      </c>
      <c r="B63" s="177"/>
      <c r="C63" s="48"/>
      <c r="D63" s="7"/>
      <c r="E63" s="347"/>
      <c r="F63" s="274"/>
      <c r="G63" s="6"/>
      <c r="L63" s="6"/>
    </row>
    <row r="64" spans="1:12" s="238" customFormat="1" ht="15" customHeight="1">
      <c r="A64" s="60" t="s">
        <v>346</v>
      </c>
      <c r="B64" s="177"/>
      <c r="C64" s="48"/>
      <c r="D64" s="7"/>
      <c r="E64" s="347"/>
      <c r="F64" s="274"/>
      <c r="G64" s="6"/>
      <c r="L64" s="6"/>
    </row>
    <row r="65" spans="1:12" s="238" customFormat="1" ht="15" customHeight="1">
      <c r="A65" s="32" t="s">
        <v>133</v>
      </c>
      <c r="B65" s="163">
        <v>1068</v>
      </c>
      <c r="C65" s="48">
        <v>278</v>
      </c>
      <c r="D65" s="48">
        <v>198</v>
      </c>
      <c r="E65" s="347">
        <v>71.2</v>
      </c>
      <c r="F65" s="274"/>
      <c r="G65" s="6"/>
      <c r="L65" s="6"/>
    </row>
    <row r="66" spans="1:12" s="238" customFormat="1" ht="15" customHeight="1">
      <c r="A66" s="58" t="s">
        <v>802</v>
      </c>
      <c r="B66" s="177"/>
      <c r="C66" s="48"/>
      <c r="D66" s="7"/>
      <c r="E66" s="347"/>
      <c r="F66" s="274"/>
      <c r="G66" s="6"/>
      <c r="L66" s="6"/>
    </row>
    <row r="67" spans="1:12" s="238" customFormat="1" ht="15" customHeight="1">
      <c r="A67" s="32" t="s">
        <v>134</v>
      </c>
      <c r="B67" s="163">
        <v>678</v>
      </c>
      <c r="C67" s="48">
        <v>358</v>
      </c>
      <c r="D67" s="48">
        <v>206</v>
      </c>
      <c r="E67" s="347">
        <v>57.5</v>
      </c>
      <c r="F67" s="274"/>
      <c r="G67" s="6"/>
      <c r="L67" s="6"/>
    </row>
    <row r="68" spans="1:12" s="238" customFormat="1" ht="15" customHeight="1">
      <c r="A68" s="58" t="s">
        <v>803</v>
      </c>
      <c r="B68" s="177"/>
      <c r="C68" s="48"/>
      <c r="D68" s="7"/>
      <c r="E68" s="347"/>
      <c r="F68" s="274"/>
      <c r="G68" s="6"/>
      <c r="L68" s="6"/>
    </row>
    <row r="69" spans="1:12" s="238" customFormat="1" ht="15" customHeight="1">
      <c r="A69" s="32" t="s">
        <v>135</v>
      </c>
      <c r="B69" s="163">
        <v>1108</v>
      </c>
      <c r="C69" s="48">
        <v>551</v>
      </c>
      <c r="D69" s="7">
        <v>452</v>
      </c>
      <c r="E69" s="347">
        <v>82</v>
      </c>
      <c r="F69" s="274"/>
      <c r="G69" s="6"/>
      <c r="L69" s="6"/>
    </row>
    <row r="70" spans="1:12" s="238" customFormat="1" ht="15" customHeight="1">
      <c r="A70" s="58" t="s">
        <v>804</v>
      </c>
      <c r="B70" s="177"/>
      <c r="C70" s="48"/>
      <c r="D70" s="7"/>
      <c r="E70" s="347"/>
      <c r="F70" s="274"/>
      <c r="G70" s="6"/>
      <c r="L70" s="6"/>
    </row>
    <row r="71" spans="1:12" s="238" customFormat="1" ht="15" customHeight="1">
      <c r="A71" s="32" t="s">
        <v>136</v>
      </c>
      <c r="B71" s="163">
        <v>611</v>
      </c>
      <c r="C71" s="48">
        <v>315</v>
      </c>
      <c r="D71" s="7">
        <v>333</v>
      </c>
      <c r="E71" s="347">
        <v>105.7</v>
      </c>
      <c r="F71" s="274"/>
      <c r="G71" s="6"/>
      <c r="L71" s="6"/>
    </row>
    <row r="72" spans="1:12" s="238" customFormat="1" ht="15" customHeight="1">
      <c r="A72" s="58" t="s">
        <v>805</v>
      </c>
      <c r="B72" s="163"/>
      <c r="C72" s="48"/>
      <c r="D72" s="7"/>
      <c r="E72" s="347"/>
      <c r="F72" s="274"/>
      <c r="G72" s="6"/>
      <c r="L72" s="6"/>
    </row>
    <row r="73" spans="1:12" s="238" customFormat="1" ht="15" customHeight="1">
      <c r="A73" s="32" t="s">
        <v>19</v>
      </c>
      <c r="B73" s="177"/>
      <c r="C73" s="48"/>
      <c r="D73" s="7"/>
      <c r="E73" s="347"/>
      <c r="F73" s="274"/>
      <c r="G73" s="6"/>
      <c r="L73" s="6"/>
    </row>
    <row r="74" spans="1:12" s="238" customFormat="1" ht="15" customHeight="1">
      <c r="A74" s="60" t="s">
        <v>347</v>
      </c>
      <c r="B74" s="177"/>
      <c r="C74" s="48"/>
      <c r="D74" s="7"/>
      <c r="E74" s="347"/>
      <c r="F74" s="274"/>
      <c r="G74" s="6"/>
      <c r="L74" s="6"/>
    </row>
    <row r="75" spans="1:12" s="238" customFormat="1" ht="15" customHeight="1">
      <c r="A75" s="32" t="s">
        <v>137</v>
      </c>
      <c r="B75" s="163">
        <v>1211</v>
      </c>
      <c r="C75" s="48">
        <v>249</v>
      </c>
      <c r="D75" s="48">
        <v>174</v>
      </c>
      <c r="E75" s="347">
        <v>69.900000000000006</v>
      </c>
      <c r="F75" s="274"/>
      <c r="G75" s="274"/>
      <c r="H75" s="277"/>
      <c r="I75" s="277"/>
      <c r="K75" s="277"/>
      <c r="L75" s="6"/>
    </row>
    <row r="76" spans="1:12" s="238" customFormat="1" ht="15" customHeight="1">
      <c r="A76" s="58" t="s">
        <v>968</v>
      </c>
      <c r="B76" s="177"/>
      <c r="C76" s="48"/>
      <c r="D76" s="48"/>
      <c r="E76" s="347"/>
      <c r="F76" s="274"/>
      <c r="G76" s="274"/>
      <c r="H76" s="277"/>
      <c r="I76" s="277"/>
      <c r="K76" s="277"/>
      <c r="L76" s="6"/>
    </row>
    <row r="77" spans="1:12" s="238" customFormat="1" ht="15" customHeight="1">
      <c r="A77" s="32" t="s">
        <v>806</v>
      </c>
      <c r="B77" s="163">
        <v>1640</v>
      </c>
      <c r="C77" s="48">
        <v>757</v>
      </c>
      <c r="D77" s="48">
        <v>522</v>
      </c>
      <c r="E77" s="347">
        <v>69</v>
      </c>
      <c r="F77" s="274"/>
      <c r="G77" s="274"/>
      <c r="H77" s="277"/>
      <c r="I77" s="277"/>
      <c r="J77" s="277"/>
      <c r="K77" s="277"/>
      <c r="L77" s="6"/>
    </row>
    <row r="78" spans="1:12" s="238" customFormat="1" ht="15" customHeight="1">
      <c r="A78" s="32" t="s">
        <v>436</v>
      </c>
      <c r="B78" s="163">
        <v>930</v>
      </c>
      <c r="C78" s="48">
        <v>822</v>
      </c>
      <c r="D78" s="48">
        <v>655</v>
      </c>
      <c r="E78" s="347">
        <v>79.7</v>
      </c>
      <c r="F78" s="274"/>
      <c r="G78" s="274"/>
      <c r="H78" s="277"/>
      <c r="I78" s="277"/>
      <c r="K78" s="277"/>
      <c r="L78" s="6"/>
    </row>
    <row r="79" spans="1:12" s="238" customFormat="1" ht="15" customHeight="1">
      <c r="A79" s="32" t="s">
        <v>437</v>
      </c>
      <c r="B79" s="163">
        <v>1119</v>
      </c>
      <c r="C79" s="48">
        <v>596</v>
      </c>
      <c r="D79" s="48">
        <v>487</v>
      </c>
      <c r="E79" s="347">
        <v>81.7</v>
      </c>
      <c r="F79" s="274"/>
      <c r="G79" s="274"/>
      <c r="H79" s="277"/>
      <c r="I79" s="277"/>
      <c r="K79" s="277"/>
      <c r="L79" s="6"/>
    </row>
    <row r="80" spans="1:12" s="238" customFormat="1" ht="15" customHeight="1">
      <c r="A80" s="32" t="s">
        <v>138</v>
      </c>
      <c r="B80" s="163">
        <v>458</v>
      </c>
      <c r="C80" s="48">
        <v>539</v>
      </c>
      <c r="D80" s="48">
        <v>444</v>
      </c>
      <c r="E80" s="347">
        <v>82.4</v>
      </c>
      <c r="F80" s="274"/>
      <c r="G80" s="274"/>
      <c r="H80" s="277"/>
      <c r="I80" s="277"/>
      <c r="K80" s="277"/>
      <c r="L80" s="6"/>
    </row>
    <row r="81" spans="1:12" s="238" customFormat="1" ht="15" customHeight="1">
      <c r="A81" s="58" t="s">
        <v>969</v>
      </c>
      <c r="B81" s="30"/>
      <c r="C81" s="48"/>
      <c r="D81" s="7"/>
      <c r="E81" s="349"/>
      <c r="F81" s="274"/>
      <c r="G81" s="6"/>
      <c r="H81" s="277"/>
      <c r="I81" s="277"/>
      <c r="K81" s="277"/>
      <c r="L81" s="6"/>
    </row>
    <row r="82" spans="1:12" s="238" customFormat="1" ht="15" customHeight="1">
      <c r="A82" s="117" t="s">
        <v>20</v>
      </c>
      <c r="B82" s="142"/>
      <c r="C82" s="48"/>
      <c r="D82" s="7"/>
      <c r="E82" s="349"/>
      <c r="F82" s="274"/>
      <c r="G82" s="6"/>
      <c r="H82" s="277"/>
      <c r="L82" s="6"/>
    </row>
    <row r="83" spans="1:12" s="238" customFormat="1" ht="15" customHeight="1">
      <c r="A83" s="56" t="s">
        <v>348</v>
      </c>
      <c r="B83" s="142"/>
      <c r="C83" s="48"/>
      <c r="D83" s="7"/>
      <c r="E83" s="349"/>
      <c r="F83" s="274"/>
      <c r="G83" s="6"/>
      <c r="H83" s="277"/>
      <c r="L83" s="6"/>
    </row>
    <row r="84" spans="1:12" s="238" customFormat="1" ht="15" customHeight="1">
      <c r="A84" s="32" t="s">
        <v>139</v>
      </c>
      <c r="B84" s="163">
        <v>907</v>
      </c>
      <c r="C84" s="48">
        <v>626</v>
      </c>
      <c r="D84" s="48">
        <v>499</v>
      </c>
      <c r="E84" s="347">
        <v>79.7</v>
      </c>
      <c r="F84" s="274"/>
      <c r="G84" s="274"/>
      <c r="H84" s="277"/>
      <c r="I84" s="277"/>
      <c r="J84" s="277"/>
      <c r="K84" s="277"/>
      <c r="L84" s="6"/>
    </row>
    <row r="85" spans="1:12" s="238" customFormat="1" ht="15" customHeight="1">
      <c r="A85" s="58" t="s">
        <v>807</v>
      </c>
      <c r="B85" s="177"/>
      <c r="C85" s="48"/>
      <c r="D85" s="48"/>
      <c r="E85" s="345"/>
      <c r="F85" s="274"/>
      <c r="G85" s="274"/>
      <c r="H85" s="277"/>
      <c r="I85" s="277"/>
      <c r="L85" s="6"/>
    </row>
    <row r="86" spans="1:12" s="238" customFormat="1" ht="15" customHeight="1">
      <c r="A86" s="32" t="s">
        <v>140</v>
      </c>
      <c r="B86" s="163">
        <v>1135</v>
      </c>
      <c r="C86" s="48">
        <v>674</v>
      </c>
      <c r="D86" s="48">
        <v>499</v>
      </c>
      <c r="E86" s="347">
        <v>74</v>
      </c>
      <c r="F86" s="274"/>
      <c r="G86" s="274"/>
      <c r="H86" s="277"/>
      <c r="I86" s="277"/>
      <c r="L86" s="6"/>
    </row>
    <row r="87" spans="1:12" s="238" customFormat="1" ht="15" customHeight="1">
      <c r="A87" s="60" t="s">
        <v>655</v>
      </c>
      <c r="B87" s="177"/>
      <c r="C87" s="48"/>
      <c r="D87" s="48"/>
      <c r="E87" s="345"/>
      <c r="F87" s="274"/>
      <c r="G87" s="274"/>
      <c r="H87" s="277"/>
      <c r="I87" s="277"/>
      <c r="L87" s="6"/>
    </row>
    <row r="88" spans="1:12" s="238" customFormat="1" ht="15" customHeight="1">
      <c r="A88" s="32" t="s">
        <v>141</v>
      </c>
      <c r="B88" s="163">
        <v>782</v>
      </c>
      <c r="C88" s="48">
        <v>377</v>
      </c>
      <c r="D88" s="48">
        <v>290</v>
      </c>
      <c r="E88" s="347">
        <v>76.900000000000006</v>
      </c>
      <c r="F88" s="274"/>
      <c r="G88" s="274"/>
      <c r="H88" s="277"/>
      <c r="I88" s="277"/>
      <c r="L88" s="6"/>
    </row>
    <row r="89" spans="1:12" s="238" customFormat="1" ht="15" customHeight="1">
      <c r="A89" s="58" t="s">
        <v>808</v>
      </c>
      <c r="B89" s="177"/>
      <c r="C89" s="48"/>
      <c r="D89" s="48"/>
      <c r="E89" s="345"/>
      <c r="F89" s="274"/>
      <c r="G89" s="274"/>
      <c r="H89" s="277"/>
      <c r="I89" s="277"/>
      <c r="L89" s="6"/>
    </row>
    <row r="90" spans="1:12" s="238" customFormat="1" ht="15" customHeight="1">
      <c r="A90" s="32" t="s">
        <v>142</v>
      </c>
      <c r="B90" s="163">
        <v>1361</v>
      </c>
      <c r="C90" s="48">
        <v>677</v>
      </c>
      <c r="D90" s="48">
        <v>534</v>
      </c>
      <c r="E90" s="347">
        <v>78.900000000000006</v>
      </c>
      <c r="F90" s="274"/>
      <c r="G90" s="274"/>
      <c r="H90" s="277"/>
      <c r="I90" s="277"/>
      <c r="J90" s="277"/>
      <c r="K90" s="277"/>
      <c r="L90" s="6"/>
    </row>
    <row r="91" spans="1:12" s="238" customFormat="1" ht="15" customHeight="1">
      <c r="A91" s="58" t="s">
        <v>809</v>
      </c>
      <c r="B91" s="177"/>
      <c r="C91" s="48"/>
      <c r="D91" s="48"/>
      <c r="E91" s="184"/>
      <c r="F91" s="274"/>
      <c r="G91" s="274"/>
      <c r="H91" s="277"/>
      <c r="I91" s="277"/>
      <c r="J91" s="277"/>
      <c r="K91" s="277"/>
      <c r="L91" s="6"/>
    </row>
    <row r="92" spans="1:12" s="238" customFormat="1" ht="15" customHeight="1">
      <c r="A92" s="32" t="s">
        <v>143</v>
      </c>
      <c r="B92" s="163">
        <v>1173</v>
      </c>
      <c r="C92" s="48">
        <v>609</v>
      </c>
      <c r="D92" s="48">
        <v>460</v>
      </c>
      <c r="E92" s="347">
        <v>75.5</v>
      </c>
      <c r="F92" s="274"/>
      <c r="G92" s="274"/>
      <c r="H92" s="277"/>
      <c r="I92" s="277"/>
      <c r="J92" s="277"/>
      <c r="K92" s="277"/>
      <c r="L92" s="6"/>
    </row>
    <row r="93" spans="1:12" s="238" customFormat="1" ht="15" customHeight="1">
      <c r="A93" s="58" t="s">
        <v>810</v>
      </c>
      <c r="B93" s="163"/>
      <c r="C93" s="48"/>
      <c r="D93" s="7"/>
      <c r="E93" s="184"/>
      <c r="F93" s="274"/>
      <c r="G93" s="6"/>
      <c r="H93" s="277"/>
      <c r="I93" s="277"/>
      <c r="J93" s="277"/>
      <c r="K93" s="277"/>
      <c r="L93" s="6"/>
    </row>
    <row r="94" spans="1:12" s="238" customFormat="1" ht="15" customHeight="1">
      <c r="A94" s="32" t="s">
        <v>811</v>
      </c>
      <c r="B94" s="177"/>
      <c r="C94" s="48"/>
      <c r="D94" s="7"/>
      <c r="E94" s="184"/>
      <c r="F94" s="274"/>
      <c r="G94" s="6"/>
      <c r="L94" s="6"/>
    </row>
    <row r="95" spans="1:12" s="238" customFormat="1" ht="15" customHeight="1">
      <c r="A95" s="60" t="s">
        <v>812</v>
      </c>
      <c r="B95" s="177"/>
      <c r="C95" s="48"/>
      <c r="D95" s="7"/>
      <c r="E95" s="184"/>
      <c r="F95" s="274"/>
      <c r="G95" s="6"/>
      <c r="L95" s="6"/>
    </row>
    <row r="96" spans="1:12" s="238" customFormat="1" ht="15" customHeight="1">
      <c r="A96" s="32" t="s">
        <v>144</v>
      </c>
      <c r="B96" s="163">
        <v>785</v>
      </c>
      <c r="C96" s="48">
        <v>247</v>
      </c>
      <c r="D96" s="48">
        <v>278</v>
      </c>
      <c r="E96" s="347">
        <v>112.6</v>
      </c>
      <c r="F96" s="274"/>
      <c r="G96" s="6"/>
      <c r="L96" s="6"/>
    </row>
    <row r="97" spans="1:12" s="238" customFormat="1" ht="15" customHeight="1">
      <c r="A97" s="58" t="s">
        <v>813</v>
      </c>
      <c r="B97" s="177"/>
      <c r="C97" s="48"/>
      <c r="D97" s="48"/>
      <c r="E97" s="184"/>
      <c r="F97" s="274"/>
      <c r="G97" s="6"/>
      <c r="L97" s="6"/>
    </row>
    <row r="98" spans="1:12" s="238" customFormat="1" ht="15" customHeight="1">
      <c r="A98" s="32" t="s">
        <v>438</v>
      </c>
      <c r="B98" s="163">
        <v>1084</v>
      </c>
      <c r="C98" s="48">
        <v>472</v>
      </c>
      <c r="D98" s="48">
        <v>348</v>
      </c>
      <c r="E98" s="347">
        <v>73.7</v>
      </c>
      <c r="F98" s="274"/>
      <c r="G98" s="6"/>
      <c r="L98" s="6"/>
    </row>
    <row r="99" spans="1:12" s="238" customFormat="1" ht="15" customHeight="1">
      <c r="A99" s="32" t="s">
        <v>441</v>
      </c>
      <c r="B99" s="163">
        <v>953</v>
      </c>
      <c r="C99" s="48">
        <v>448</v>
      </c>
      <c r="D99" s="48">
        <v>251</v>
      </c>
      <c r="E99" s="347">
        <v>56</v>
      </c>
      <c r="F99" s="274"/>
      <c r="G99" s="6"/>
      <c r="L99" s="6"/>
    </row>
    <row r="100" spans="1:12" s="238" customFormat="1" ht="15" customHeight="1">
      <c r="A100" s="32" t="s">
        <v>439</v>
      </c>
      <c r="B100" s="163">
        <v>911</v>
      </c>
      <c r="C100" s="48">
        <v>654</v>
      </c>
      <c r="D100" s="48">
        <v>301</v>
      </c>
      <c r="E100" s="347">
        <v>46</v>
      </c>
      <c r="F100" s="274"/>
      <c r="G100" s="6"/>
      <c r="L100" s="6"/>
    </row>
    <row r="101" spans="1:12" s="238" customFormat="1" ht="15" customHeight="1">
      <c r="A101" s="32" t="s">
        <v>440</v>
      </c>
      <c r="B101" s="163">
        <v>890</v>
      </c>
      <c r="C101" s="48">
        <v>484</v>
      </c>
      <c r="D101" s="48">
        <v>430</v>
      </c>
      <c r="E101" s="347">
        <v>88.8</v>
      </c>
      <c r="F101" s="274"/>
      <c r="G101" s="6"/>
      <c r="L101" s="6"/>
    </row>
    <row r="102" spans="1:12" s="238" customFormat="1" ht="15" customHeight="1">
      <c r="A102" s="32" t="s">
        <v>145</v>
      </c>
      <c r="B102" s="163">
        <v>735</v>
      </c>
      <c r="C102" s="48">
        <v>658</v>
      </c>
      <c r="D102" s="48">
        <v>674</v>
      </c>
      <c r="E102" s="347">
        <v>102.4</v>
      </c>
      <c r="F102" s="274"/>
      <c r="G102" s="6"/>
      <c r="L102" s="6"/>
    </row>
    <row r="103" spans="1:12" s="238" customFormat="1" ht="15" customHeight="1">
      <c r="A103" s="58" t="s">
        <v>814</v>
      </c>
      <c r="B103" s="177"/>
      <c r="C103" s="48"/>
      <c r="D103" s="7"/>
      <c r="E103" s="184"/>
      <c r="F103" s="274"/>
      <c r="G103" s="6"/>
      <c r="L103" s="6"/>
    </row>
    <row r="104" spans="1:12" s="238" customFormat="1" ht="15" customHeight="1">
      <c r="A104" s="32" t="s">
        <v>815</v>
      </c>
      <c r="B104" s="163">
        <v>8158</v>
      </c>
      <c r="C104" s="48">
        <v>3823</v>
      </c>
      <c r="D104" s="48">
        <v>3289</v>
      </c>
      <c r="E104" s="347">
        <v>86</v>
      </c>
      <c r="F104" s="274"/>
      <c r="G104" s="6"/>
      <c r="L104" s="6"/>
    </row>
    <row r="105" spans="1:12" s="238" customFormat="1" ht="15" customHeight="1">
      <c r="A105" s="60" t="s">
        <v>816</v>
      </c>
      <c r="B105" s="177"/>
      <c r="C105" s="48"/>
      <c r="D105" s="48"/>
      <c r="E105" s="93"/>
      <c r="F105" s="274"/>
      <c r="G105" s="6"/>
      <c r="L105" s="6"/>
    </row>
    <row r="106" spans="1:12" s="238" customFormat="1" ht="15" customHeight="1">
      <c r="A106" s="32" t="s">
        <v>817</v>
      </c>
      <c r="B106" s="163">
        <v>8005</v>
      </c>
      <c r="C106" s="48">
        <v>3194</v>
      </c>
      <c r="D106" s="48">
        <v>3970</v>
      </c>
      <c r="E106" s="347">
        <v>124.3</v>
      </c>
      <c r="F106" s="274"/>
      <c r="G106" s="6"/>
      <c r="L106" s="6"/>
    </row>
    <row r="107" spans="1:12" s="238" customFormat="1" ht="15" customHeight="1">
      <c r="A107" s="60" t="s">
        <v>818</v>
      </c>
      <c r="B107" s="163"/>
      <c r="C107" s="48"/>
      <c r="D107" s="7"/>
      <c r="E107" s="93"/>
      <c r="F107" s="274"/>
      <c r="G107" s="6"/>
      <c r="L107" s="6"/>
    </row>
    <row r="108" spans="1:12" s="238" customFormat="1" ht="15" customHeight="1">
      <c r="A108" s="32" t="s">
        <v>21</v>
      </c>
      <c r="B108" s="163">
        <v>9.1999999999999993</v>
      </c>
      <c r="C108" s="48">
        <v>5.3</v>
      </c>
      <c r="D108" s="48">
        <v>4.2</v>
      </c>
      <c r="E108" s="93" t="s">
        <v>673</v>
      </c>
      <c r="F108" s="274"/>
      <c r="G108" s="6"/>
      <c r="L108" s="6"/>
    </row>
    <row r="109" spans="1:12" s="238" customFormat="1" ht="15" customHeight="1">
      <c r="A109" s="60" t="s">
        <v>349</v>
      </c>
      <c r="B109" s="177"/>
      <c r="C109" s="48"/>
      <c r="D109" s="7"/>
      <c r="E109" s="93"/>
      <c r="F109" s="274"/>
      <c r="G109" s="6"/>
      <c r="L109" s="6"/>
    </row>
    <row r="110" spans="1:12" s="238" customFormat="1" ht="15" customHeight="1">
      <c r="A110" s="32" t="s">
        <v>22</v>
      </c>
      <c r="B110" s="163">
        <v>75</v>
      </c>
      <c r="C110" s="48">
        <v>212</v>
      </c>
      <c r="D110" s="48">
        <v>289</v>
      </c>
      <c r="E110" s="347">
        <v>136.30000000000001</v>
      </c>
      <c r="F110" s="274"/>
      <c r="G110" s="6"/>
      <c r="L110" s="6"/>
    </row>
    <row r="111" spans="1:12" s="238" customFormat="1" ht="15" customHeight="1">
      <c r="A111" s="60" t="s">
        <v>350</v>
      </c>
      <c r="B111" s="177"/>
      <c r="C111" s="48"/>
      <c r="D111" s="7"/>
      <c r="E111" s="93"/>
      <c r="F111" s="274"/>
      <c r="G111" s="6"/>
      <c r="L111" s="6"/>
    </row>
    <row r="112" spans="1:12" s="238" customFormat="1" ht="15" customHeight="1">
      <c r="A112" s="32" t="s">
        <v>819</v>
      </c>
      <c r="B112" s="163">
        <v>4832</v>
      </c>
      <c r="C112" s="48">
        <v>3829</v>
      </c>
      <c r="D112" s="48">
        <v>4186</v>
      </c>
      <c r="E112" s="347">
        <v>109.3</v>
      </c>
      <c r="F112" s="274"/>
      <c r="G112" s="6"/>
      <c r="L112" s="6"/>
    </row>
    <row r="113" spans="1:12" s="238" customFormat="1" ht="13.5">
      <c r="A113" s="31" t="s">
        <v>820</v>
      </c>
      <c r="B113" s="48"/>
      <c r="C113" s="48"/>
      <c r="D113" s="7"/>
      <c r="E113" s="65"/>
      <c r="F113" s="274"/>
      <c r="G113" s="6"/>
      <c r="L113" s="6"/>
    </row>
    <row r="114" spans="1:12" s="238" customFormat="1" ht="15" customHeight="1">
      <c r="A114" s="150"/>
      <c r="B114" s="5"/>
      <c r="C114" s="5"/>
      <c r="D114" s="5"/>
      <c r="E114" s="148"/>
      <c r="F114" s="51"/>
      <c r="G114" s="6"/>
      <c r="L114" s="6"/>
    </row>
    <row r="115" spans="1:12" s="280" customFormat="1" ht="15" customHeight="1">
      <c r="A115" s="662" t="s">
        <v>821</v>
      </c>
      <c r="B115" s="662"/>
      <c r="C115" s="662"/>
      <c r="D115" s="662"/>
      <c r="E115" s="662"/>
      <c r="F115" s="279"/>
    </row>
    <row r="116" spans="1:12" s="280" customFormat="1" ht="15" customHeight="1">
      <c r="A116" s="662" t="s">
        <v>1339</v>
      </c>
      <c r="B116" s="662"/>
      <c r="C116" s="662"/>
      <c r="D116" s="662"/>
      <c r="E116" s="662"/>
      <c r="F116" s="279"/>
    </row>
    <row r="117" spans="1:12" s="280" customFormat="1" ht="15" customHeight="1">
      <c r="A117" s="662" t="s">
        <v>477</v>
      </c>
      <c r="B117" s="662"/>
      <c r="C117" s="662"/>
      <c r="D117" s="662"/>
      <c r="E117" s="662"/>
      <c r="F117" s="279"/>
    </row>
    <row r="118" spans="1:12" s="280" customFormat="1" ht="15" customHeight="1">
      <c r="A118" s="662" t="s">
        <v>1351</v>
      </c>
      <c r="B118" s="662"/>
      <c r="C118" s="662"/>
      <c r="D118" s="662"/>
      <c r="E118" s="662"/>
      <c r="F118" s="279"/>
    </row>
    <row r="119" spans="1:12" s="280" customFormat="1" ht="15" customHeight="1">
      <c r="A119" s="599"/>
      <c r="B119" s="232"/>
      <c r="C119" s="232"/>
      <c r="D119" s="232"/>
      <c r="E119" s="232"/>
      <c r="F119" s="279"/>
    </row>
    <row r="120" spans="1:12" s="280" customFormat="1" ht="15" customHeight="1">
      <c r="A120" s="665" t="s">
        <v>822</v>
      </c>
      <c r="B120" s="665"/>
      <c r="C120" s="665"/>
      <c r="D120" s="665"/>
      <c r="E120" s="665"/>
      <c r="F120" s="279"/>
    </row>
    <row r="121" spans="1:12" s="280" customFormat="1" ht="15" customHeight="1">
      <c r="A121" s="668" t="s">
        <v>1340</v>
      </c>
      <c r="B121" s="668"/>
      <c r="C121" s="668"/>
      <c r="D121" s="668"/>
      <c r="E121" s="668"/>
      <c r="F121" s="279"/>
    </row>
    <row r="122" spans="1:12" s="280" customFormat="1" ht="15" customHeight="1">
      <c r="A122" s="665" t="s">
        <v>1138</v>
      </c>
      <c r="B122" s="662"/>
      <c r="C122" s="662"/>
      <c r="D122" s="662"/>
      <c r="E122" s="662"/>
      <c r="F122" s="279"/>
    </row>
    <row r="123" spans="1:12" s="280" customFormat="1" ht="15" customHeight="1">
      <c r="A123" s="665" t="s">
        <v>1352</v>
      </c>
      <c r="B123" s="662"/>
      <c r="C123" s="662"/>
      <c r="D123" s="662"/>
      <c r="E123" s="662"/>
      <c r="F123" s="279"/>
    </row>
    <row r="124" spans="1:12">
      <c r="A124" s="666"/>
      <c r="B124" s="667"/>
      <c r="C124" s="667"/>
      <c r="D124" s="667"/>
      <c r="E124" s="667"/>
    </row>
    <row r="125" spans="1:12">
      <c r="A125" s="663"/>
      <c r="B125" s="664"/>
      <c r="C125" s="664"/>
      <c r="D125" s="664"/>
      <c r="E125" s="664"/>
    </row>
  </sheetData>
  <mergeCells count="27">
    <mergeCell ref="A6:E6"/>
    <mergeCell ref="A5:E5"/>
    <mergeCell ref="A8:E8"/>
    <mergeCell ref="A7:E7"/>
    <mergeCell ref="A53:E53"/>
    <mergeCell ref="A1:E1"/>
    <mergeCell ref="A2:E2"/>
    <mergeCell ref="A3:A4"/>
    <mergeCell ref="D3:E3"/>
    <mergeCell ref="B4:D4"/>
    <mergeCell ref="A115:E115"/>
    <mergeCell ref="A25:E25"/>
    <mergeCell ref="A41:E41"/>
    <mergeCell ref="A55:E55"/>
    <mergeCell ref="A26:E26"/>
    <mergeCell ref="A42:E42"/>
    <mergeCell ref="A54:E54"/>
    <mergeCell ref="A56:E56"/>
    <mergeCell ref="A117:E117"/>
    <mergeCell ref="A116:E116"/>
    <mergeCell ref="A118:E118"/>
    <mergeCell ref="A125:E125"/>
    <mergeCell ref="A120:E120"/>
    <mergeCell ref="A122:E122"/>
    <mergeCell ref="A124:E124"/>
    <mergeCell ref="A123:E123"/>
    <mergeCell ref="A121:E121"/>
  </mergeCells>
  <hyperlinks>
    <hyperlink ref="F1" location="'SPIS TABLIC'!B13" display="Powrót do spisu tablic"/>
    <hyperlink ref="F2" location="'SPIS TABLIC'!B13" display="Return to list of tables"/>
  </hyperlinks>
  <pageMargins left="0.7" right="0.7" top="0.75" bottom="0.75" header="0.3" footer="0.3"/>
  <pageSetup paperSize="9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6"/>
  <dimension ref="A1:L26"/>
  <sheetViews>
    <sheetView showGridLines="0" zoomScaleNormal="100" workbookViewId="0">
      <pane ySplit="6" topLeftCell="A7" activePane="bottomLeft" state="frozen"/>
      <selection pane="bottomLeft" sqref="A1:E1"/>
    </sheetView>
  </sheetViews>
  <sheetFormatPr defaultColWidth="9.140625" defaultRowHeight="15"/>
  <cols>
    <col min="1" max="1" width="47.5703125" style="154" customWidth="1"/>
    <col min="2" max="4" width="17.28515625" style="154" customWidth="1"/>
    <col min="5" max="5" width="17.28515625" style="259" customWidth="1"/>
    <col min="6" max="6" width="20.140625" style="51" customWidth="1"/>
    <col min="7" max="8" width="9.140625" style="154"/>
    <col min="9" max="9" width="40.85546875" style="154" customWidth="1"/>
    <col min="10" max="16384" width="9.140625" style="154"/>
  </cols>
  <sheetData>
    <row r="1" spans="1:12" s="235" customFormat="1" ht="15" customHeight="1">
      <c r="A1" s="638" t="s">
        <v>703</v>
      </c>
      <c r="B1" s="638"/>
      <c r="C1" s="638"/>
      <c r="D1" s="638"/>
      <c r="E1" s="638"/>
      <c r="F1" s="261" t="s">
        <v>551</v>
      </c>
    </row>
    <row r="2" spans="1:12" s="395" customFormat="1" ht="15" customHeight="1">
      <c r="A2" s="676" t="s">
        <v>504</v>
      </c>
      <c r="B2" s="676"/>
      <c r="C2" s="676"/>
      <c r="D2" s="676"/>
      <c r="E2" s="676"/>
      <c r="F2" s="261" t="s">
        <v>552</v>
      </c>
    </row>
    <row r="3" spans="1:12" s="238" customFormat="1" ht="30" customHeight="1">
      <c r="A3" s="677" t="s">
        <v>744</v>
      </c>
      <c r="B3" s="227">
        <v>2010</v>
      </c>
      <c r="C3" s="227">
        <v>2020</v>
      </c>
      <c r="D3" s="633">
        <v>2021</v>
      </c>
      <c r="E3" s="634"/>
      <c r="F3" s="51"/>
    </row>
    <row r="4" spans="1:12" s="238" customFormat="1" ht="30" customHeight="1">
      <c r="A4" s="677"/>
      <c r="B4" s="633" t="s">
        <v>776</v>
      </c>
      <c r="C4" s="633"/>
      <c r="D4" s="633"/>
      <c r="E4" s="228" t="s">
        <v>1291</v>
      </c>
      <c r="F4" s="51"/>
    </row>
    <row r="5" spans="1:12" s="238" customFormat="1" ht="20.100000000000001" customHeight="1">
      <c r="A5" s="669" t="s">
        <v>1115</v>
      </c>
      <c r="B5" s="669"/>
      <c r="C5" s="669"/>
      <c r="D5" s="669"/>
      <c r="E5" s="669"/>
      <c r="F5" s="51"/>
    </row>
    <row r="6" spans="1:12" s="238" customFormat="1" ht="20.100000000000001" customHeight="1">
      <c r="A6" s="673" t="s">
        <v>823</v>
      </c>
      <c r="B6" s="673"/>
      <c r="C6" s="673"/>
      <c r="D6" s="673"/>
      <c r="E6" s="673"/>
      <c r="F6" s="51"/>
    </row>
    <row r="7" spans="1:12" s="238" customFormat="1" ht="15" customHeight="1">
      <c r="A7" s="41" t="s">
        <v>83</v>
      </c>
      <c r="B7" s="134">
        <v>3015.78</v>
      </c>
      <c r="C7" s="435">
        <v>5629.79</v>
      </c>
      <c r="D7" s="520">
        <v>6035.4</v>
      </c>
      <c r="E7" s="93">
        <v>107.2</v>
      </c>
      <c r="F7" s="51"/>
    </row>
    <row r="8" spans="1:12" s="238" customFormat="1" ht="15" customHeight="1">
      <c r="A8" s="118" t="s">
        <v>710</v>
      </c>
      <c r="B8" s="134"/>
      <c r="C8" s="435"/>
      <c r="D8" s="435"/>
      <c r="E8" s="93"/>
      <c r="F8" s="434"/>
      <c r="G8" s="7"/>
      <c r="H8" s="7"/>
      <c r="I8" s="7"/>
    </row>
    <row r="9" spans="1:12" s="238" customFormat="1" ht="15" customHeight="1">
      <c r="A9" s="32" t="s">
        <v>204</v>
      </c>
      <c r="B9" s="134">
        <v>3069.33</v>
      </c>
      <c r="C9" s="435">
        <v>6268.43</v>
      </c>
      <c r="D9" s="435">
        <v>6720.91</v>
      </c>
      <c r="E9" s="93">
        <v>107.2</v>
      </c>
      <c r="F9" s="449"/>
      <c r="G9" s="7"/>
      <c r="H9" s="7"/>
      <c r="I9" s="7"/>
    </row>
    <row r="10" spans="1:12" s="238" customFormat="1" ht="15" customHeight="1">
      <c r="A10" s="119" t="s">
        <v>824</v>
      </c>
      <c r="B10" s="134"/>
      <c r="C10" s="435"/>
      <c r="D10" s="435"/>
      <c r="E10" s="93"/>
      <c r="F10" s="434"/>
      <c r="G10" s="7"/>
      <c r="H10" s="7"/>
      <c r="I10" s="7"/>
    </row>
    <row r="11" spans="1:12" s="238" customFormat="1" ht="15" customHeight="1">
      <c r="A11" s="32" t="s">
        <v>825</v>
      </c>
      <c r="B11" s="134">
        <v>2458.0100000000002</v>
      </c>
      <c r="C11" s="435">
        <v>4243.83</v>
      </c>
      <c r="D11" s="435">
        <v>4545.3900000000003</v>
      </c>
      <c r="E11" s="93">
        <v>107.1</v>
      </c>
      <c r="F11" s="434"/>
      <c r="G11" s="7"/>
      <c r="H11" s="7"/>
      <c r="I11" s="7"/>
      <c r="L11" s="439"/>
    </row>
    <row r="12" spans="1:12" s="238" customFormat="1" ht="15" customHeight="1">
      <c r="A12" s="119" t="s">
        <v>826</v>
      </c>
      <c r="B12" s="134"/>
      <c r="C12" s="435"/>
      <c r="D12" s="435"/>
      <c r="E12" s="93"/>
      <c r="F12" s="51"/>
    </row>
    <row r="13" spans="1:12" s="238" customFormat="1" ht="15" customHeight="1">
      <c r="A13" s="32" t="s">
        <v>1043</v>
      </c>
      <c r="B13" s="520">
        <v>3491.8</v>
      </c>
      <c r="C13" s="435">
        <v>4162.49</v>
      </c>
      <c r="D13" s="435">
        <v>4346.9399999999996</v>
      </c>
      <c r="E13" s="93">
        <v>104.4</v>
      </c>
      <c r="F13" s="51"/>
      <c r="I13" s="440"/>
    </row>
    <row r="14" spans="1:12" s="238" customFormat="1" ht="15" customHeight="1">
      <c r="A14" s="60" t="s">
        <v>796</v>
      </c>
      <c r="B14" s="48"/>
      <c r="C14" s="48"/>
      <c r="D14" s="59"/>
      <c r="E14" s="65"/>
      <c r="F14" s="51"/>
    </row>
    <row r="15" spans="1:12" s="238" customFormat="1" ht="20.100000000000001" customHeight="1">
      <c r="A15" s="687" t="s">
        <v>1116</v>
      </c>
      <c r="B15" s="688"/>
      <c r="C15" s="688"/>
      <c r="D15" s="688"/>
      <c r="E15" s="689"/>
      <c r="F15" s="5"/>
    </row>
    <row r="16" spans="1:12" s="238" customFormat="1" ht="20.100000000000001" customHeight="1">
      <c r="A16" s="690" t="s">
        <v>1117</v>
      </c>
      <c r="B16" s="691"/>
      <c r="C16" s="691"/>
      <c r="D16" s="691"/>
      <c r="E16" s="692"/>
      <c r="F16" s="5"/>
      <c r="H16" s="6"/>
      <c r="I16" s="6"/>
      <c r="J16" s="6"/>
      <c r="K16" s="6"/>
      <c r="L16" s="6"/>
    </row>
    <row r="17" spans="1:12" s="238" customFormat="1" ht="15" customHeight="1">
      <c r="A17" s="32" t="s">
        <v>301</v>
      </c>
      <c r="B17" s="30">
        <v>30812</v>
      </c>
      <c r="C17" s="30" t="s">
        <v>1193</v>
      </c>
      <c r="D17" s="30" t="s">
        <v>1327</v>
      </c>
      <c r="E17" s="93">
        <v>98.7</v>
      </c>
      <c r="F17" s="5"/>
      <c r="H17" s="6"/>
      <c r="I17" s="444"/>
      <c r="J17" s="445"/>
      <c r="K17" s="6"/>
      <c r="L17" s="10"/>
    </row>
    <row r="18" spans="1:12" s="238" customFormat="1" ht="15" customHeight="1">
      <c r="A18" s="33" t="s">
        <v>429</v>
      </c>
      <c r="B18" s="30"/>
      <c r="C18" s="435"/>
      <c r="D18" s="35"/>
      <c r="E18" s="594"/>
      <c r="F18" s="5"/>
      <c r="H18" s="6"/>
      <c r="I18" s="164"/>
      <c r="J18" s="446"/>
      <c r="K18" s="6"/>
      <c r="L18" s="10"/>
    </row>
    <row r="19" spans="1:12" s="238" customFormat="1" ht="15" customHeight="1">
      <c r="A19" s="41" t="s">
        <v>1036</v>
      </c>
      <c r="B19" s="30">
        <v>15534.5</v>
      </c>
      <c r="C19" s="385" t="s">
        <v>1194</v>
      </c>
      <c r="D19" s="486" t="s">
        <v>1328</v>
      </c>
      <c r="E19" s="170">
        <v>105.5</v>
      </c>
      <c r="F19" s="29"/>
      <c r="H19" s="6"/>
      <c r="I19" s="447"/>
      <c r="J19" s="448"/>
      <c r="K19" s="6"/>
      <c r="L19" s="10"/>
    </row>
    <row r="20" spans="1:12" s="238" customFormat="1" ht="15" customHeight="1">
      <c r="A20" s="33" t="s">
        <v>1053</v>
      </c>
      <c r="B20" s="48"/>
      <c r="C20" s="35"/>
      <c r="D20" s="35"/>
      <c r="E20" s="65"/>
      <c r="F20" s="5"/>
      <c r="H20" s="6"/>
      <c r="I20" s="6"/>
      <c r="J20" s="6"/>
      <c r="K20" s="6"/>
      <c r="L20" s="6"/>
    </row>
    <row r="21" spans="1:12" s="238" customFormat="1" ht="14.25" customHeight="1">
      <c r="A21" s="33" t="s">
        <v>1054</v>
      </c>
      <c r="B21" s="48"/>
      <c r="C21" s="59"/>
      <c r="D21" s="35"/>
      <c r="E21" s="65"/>
      <c r="F21" s="5"/>
    </row>
    <row r="22" spans="1:12" s="238" customFormat="1" ht="15" customHeight="1">
      <c r="A22" s="147"/>
      <c r="B22" s="5"/>
      <c r="C22" s="5"/>
      <c r="D22" s="5"/>
      <c r="E22" s="148"/>
      <c r="F22" s="5"/>
    </row>
    <row r="23" spans="1:12" ht="15" customHeight="1">
      <c r="A23" s="686" t="s">
        <v>827</v>
      </c>
      <c r="B23" s="686"/>
      <c r="C23" s="686"/>
      <c r="D23" s="686"/>
      <c r="E23" s="686"/>
    </row>
    <row r="24" spans="1:12" ht="15" customHeight="1">
      <c r="A24" s="640" t="s">
        <v>1332</v>
      </c>
      <c r="B24" s="640"/>
      <c r="C24" s="640"/>
      <c r="D24" s="640"/>
      <c r="E24" s="640"/>
    </row>
    <row r="25" spans="1:12" ht="15" customHeight="1">
      <c r="A25" s="685" t="s">
        <v>828</v>
      </c>
      <c r="B25" s="685"/>
      <c r="C25" s="685"/>
      <c r="D25" s="685"/>
      <c r="E25" s="685"/>
    </row>
    <row r="26" spans="1:12" ht="15" customHeight="1">
      <c r="A26" s="684" t="s">
        <v>1333</v>
      </c>
      <c r="B26" s="684"/>
      <c r="C26" s="684"/>
      <c r="D26" s="684"/>
      <c r="E26" s="684"/>
    </row>
  </sheetData>
  <mergeCells count="13">
    <mergeCell ref="A24:E24"/>
    <mergeCell ref="A26:E26"/>
    <mergeCell ref="A25:E25"/>
    <mergeCell ref="A2:E2"/>
    <mergeCell ref="A1:E1"/>
    <mergeCell ref="A23:E23"/>
    <mergeCell ref="A15:E15"/>
    <mergeCell ref="A5:E5"/>
    <mergeCell ref="A3:A4"/>
    <mergeCell ref="D3:E3"/>
    <mergeCell ref="B4:D4"/>
    <mergeCell ref="A6:E6"/>
    <mergeCell ref="A16:E16"/>
  </mergeCells>
  <hyperlinks>
    <hyperlink ref="F1" location="'SPIS TABLIC'!B15" display="Powrót do spisu tablic"/>
    <hyperlink ref="F2" location="'SPIS TABLIC'!B15" display="Return to list of tables"/>
  </hyperlinks>
  <pageMargins left="0.7" right="0.7" top="0.75" bottom="0.75" header="0.3" footer="0.3"/>
  <pageSetup paperSize="9"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7"/>
  <dimension ref="A1:J111"/>
  <sheetViews>
    <sheetView zoomScaleNormal="100" workbookViewId="0">
      <pane ySplit="6" topLeftCell="A7" activePane="bottomLeft" state="frozen"/>
      <selection pane="bottomLeft" sqref="A1:E1"/>
    </sheetView>
  </sheetViews>
  <sheetFormatPr defaultColWidth="9.140625" defaultRowHeight="15"/>
  <cols>
    <col min="1" max="1" width="46.42578125" style="250" customWidth="1"/>
    <col min="2" max="3" width="17.140625" style="224" customWidth="1"/>
    <col min="4" max="4" width="16.140625" style="453" customWidth="1"/>
    <col min="5" max="5" width="25.140625" style="225" customWidth="1"/>
    <col min="6" max="6" width="20.42578125" style="5" customWidth="1"/>
    <col min="7" max="16384" width="9.140625" style="154"/>
  </cols>
  <sheetData>
    <row r="1" spans="1:8" s="235" customFormat="1" ht="15" customHeight="1">
      <c r="A1" s="694" t="s">
        <v>1118</v>
      </c>
      <c r="B1" s="694"/>
      <c r="C1" s="694"/>
      <c r="D1" s="694"/>
      <c r="E1" s="694"/>
      <c r="F1" s="401" t="s">
        <v>551</v>
      </c>
      <c r="G1" s="236"/>
      <c r="H1" s="236"/>
    </row>
    <row r="2" spans="1:8" s="235" customFormat="1" ht="15" customHeight="1">
      <c r="A2" s="637" t="s">
        <v>502</v>
      </c>
      <c r="B2" s="637"/>
      <c r="C2" s="637"/>
      <c r="D2" s="637"/>
      <c r="E2" s="637"/>
      <c r="F2" s="412" t="s">
        <v>552</v>
      </c>
      <c r="G2" s="236"/>
      <c r="H2" s="236"/>
    </row>
    <row r="3" spans="1:8" s="395" customFormat="1" ht="15" customHeight="1">
      <c r="A3" s="635" t="s">
        <v>1119</v>
      </c>
      <c r="B3" s="635"/>
      <c r="C3" s="635"/>
      <c r="D3" s="635"/>
      <c r="E3" s="635"/>
      <c r="F3" s="236"/>
    </row>
    <row r="4" spans="1:8" s="235" customFormat="1" ht="15" customHeight="1">
      <c r="A4" s="635" t="s">
        <v>503</v>
      </c>
      <c r="B4" s="635"/>
      <c r="C4" s="635"/>
      <c r="D4" s="635"/>
      <c r="E4" s="635"/>
      <c r="F4" s="237"/>
    </row>
    <row r="5" spans="1:8" s="238" customFormat="1" ht="30" customHeight="1">
      <c r="A5" s="677" t="s">
        <v>744</v>
      </c>
      <c r="B5" s="217" t="s">
        <v>1085</v>
      </c>
      <c r="C5" s="338" t="s">
        <v>1190</v>
      </c>
      <c r="D5" s="633" t="s">
        <v>1292</v>
      </c>
      <c r="E5" s="634"/>
      <c r="F5" s="5"/>
    </row>
    <row r="6" spans="1:8" s="238" customFormat="1" ht="30" customHeight="1">
      <c r="A6" s="677"/>
      <c r="B6" s="633" t="s">
        <v>776</v>
      </c>
      <c r="C6" s="633"/>
      <c r="D6" s="633"/>
      <c r="E6" s="218" t="s">
        <v>1293</v>
      </c>
      <c r="F6" s="5"/>
    </row>
    <row r="7" spans="1:8" s="238" customFormat="1" ht="18" customHeight="1">
      <c r="A7" s="86" t="s">
        <v>205</v>
      </c>
      <c r="B7" s="479">
        <v>37</v>
      </c>
      <c r="C7" s="577">
        <v>48</v>
      </c>
      <c r="D7" s="577">
        <v>50</v>
      </c>
      <c r="E7" s="578">
        <v>104.2</v>
      </c>
      <c r="F7" s="5"/>
    </row>
    <row r="8" spans="1:8" s="238" customFormat="1" ht="15" customHeight="1">
      <c r="A8" s="74" t="s">
        <v>351</v>
      </c>
      <c r="B8" s="134"/>
      <c r="C8" s="459"/>
      <c r="D8" s="459"/>
      <c r="E8" s="93"/>
      <c r="F8" s="5"/>
    </row>
    <row r="9" spans="1:8" s="238" customFormat="1" ht="15" customHeight="1">
      <c r="A9" s="41" t="s">
        <v>23</v>
      </c>
      <c r="B9" s="67">
        <v>156</v>
      </c>
      <c r="C9" s="459">
        <v>201</v>
      </c>
      <c r="D9" s="459">
        <v>211</v>
      </c>
      <c r="E9" s="93">
        <v>105</v>
      </c>
      <c r="F9" s="5"/>
    </row>
    <row r="10" spans="1:8" s="238" customFormat="1" ht="15" customHeight="1">
      <c r="A10" s="56" t="s">
        <v>352</v>
      </c>
      <c r="B10" s="134"/>
      <c r="C10" s="459"/>
      <c r="D10" s="459"/>
      <c r="E10" s="93"/>
      <c r="F10" s="5"/>
    </row>
    <row r="11" spans="1:8" s="238" customFormat="1" ht="15" customHeight="1">
      <c r="A11" s="41" t="s">
        <v>24</v>
      </c>
      <c r="B11" s="67">
        <v>3562</v>
      </c>
      <c r="C11" s="459">
        <v>4000</v>
      </c>
      <c r="D11" s="459">
        <v>4101</v>
      </c>
      <c r="E11" s="93">
        <v>102.5</v>
      </c>
      <c r="F11" s="5"/>
    </row>
    <row r="12" spans="1:8" s="238" customFormat="1" ht="15" customHeight="1">
      <c r="A12" s="56" t="s">
        <v>353</v>
      </c>
      <c r="B12" s="134"/>
      <c r="C12" s="435"/>
      <c r="D12" s="435"/>
      <c r="E12" s="93"/>
      <c r="F12" s="5"/>
    </row>
    <row r="13" spans="1:8" s="238" customFormat="1" ht="18" customHeight="1">
      <c r="A13" s="122" t="s">
        <v>442</v>
      </c>
      <c r="B13" s="435"/>
      <c r="C13" s="435"/>
      <c r="D13" s="435"/>
      <c r="E13" s="93"/>
      <c r="F13" s="210"/>
    </row>
    <row r="14" spans="1:8" s="238" customFormat="1" ht="15" customHeight="1">
      <c r="A14" s="86" t="s">
        <v>443</v>
      </c>
      <c r="B14" s="435"/>
      <c r="C14" s="435"/>
      <c r="D14" s="435"/>
      <c r="E14" s="93"/>
      <c r="F14" s="5"/>
    </row>
    <row r="15" spans="1:8" s="238" customFormat="1" ht="15" customHeight="1">
      <c r="A15" s="74" t="s">
        <v>354</v>
      </c>
      <c r="B15" s="435"/>
      <c r="C15" s="435"/>
      <c r="D15" s="435"/>
      <c r="E15" s="93"/>
      <c r="F15" s="5"/>
    </row>
    <row r="16" spans="1:8" s="238" customFormat="1" ht="15" customHeight="1">
      <c r="A16" s="74" t="s">
        <v>355</v>
      </c>
      <c r="B16" s="435"/>
      <c r="C16" s="435"/>
      <c r="D16" s="435"/>
      <c r="E16" s="93"/>
      <c r="F16" s="5"/>
    </row>
    <row r="17" spans="1:6" s="238" customFormat="1" ht="15" customHeight="1">
      <c r="A17" s="41" t="s">
        <v>147</v>
      </c>
      <c r="B17" s="67">
        <v>24</v>
      </c>
      <c r="C17" s="459">
        <v>31</v>
      </c>
      <c r="D17" s="459">
        <v>32</v>
      </c>
      <c r="E17" s="93">
        <v>103.2</v>
      </c>
      <c r="F17" s="5"/>
    </row>
    <row r="18" spans="1:6" s="238" customFormat="1" ht="15" customHeight="1">
      <c r="A18" s="61" t="s">
        <v>829</v>
      </c>
      <c r="B18" s="134"/>
      <c r="C18" s="459"/>
      <c r="D18" s="459"/>
      <c r="E18" s="93"/>
      <c r="F18" s="5"/>
    </row>
    <row r="19" spans="1:6" s="238" customFormat="1" ht="15" customHeight="1">
      <c r="A19" s="41" t="s">
        <v>190</v>
      </c>
      <c r="B19" s="134">
        <v>2</v>
      </c>
      <c r="C19" s="459">
        <v>2</v>
      </c>
      <c r="D19" s="459">
        <v>2</v>
      </c>
      <c r="E19" s="93">
        <v>100</v>
      </c>
      <c r="F19" s="5"/>
    </row>
    <row r="20" spans="1:6" s="238" customFormat="1" ht="15" customHeight="1">
      <c r="A20" s="42" t="s">
        <v>656</v>
      </c>
      <c r="B20" s="134"/>
      <c r="C20" s="459"/>
      <c r="D20" s="459"/>
      <c r="E20" s="93"/>
      <c r="F20" s="5"/>
    </row>
    <row r="21" spans="1:6" s="238" customFormat="1" ht="15" customHeight="1">
      <c r="A21" s="41" t="s">
        <v>206</v>
      </c>
      <c r="B21" s="163" t="s">
        <v>681</v>
      </c>
      <c r="C21" s="459">
        <v>11</v>
      </c>
      <c r="D21" s="459">
        <v>11</v>
      </c>
      <c r="E21" s="93">
        <v>100</v>
      </c>
      <c r="F21" s="5"/>
    </row>
    <row r="22" spans="1:6" s="238" customFormat="1" ht="15" customHeight="1">
      <c r="A22" s="41" t="s">
        <v>830</v>
      </c>
      <c r="B22" s="134"/>
      <c r="C22" s="459"/>
      <c r="D22" s="459"/>
      <c r="E22" s="93"/>
      <c r="F22" s="5"/>
    </row>
    <row r="23" spans="1:6" s="238" customFormat="1" ht="15" customHeight="1">
      <c r="A23" s="41" t="s">
        <v>1307</v>
      </c>
      <c r="B23" s="163" t="s">
        <v>681</v>
      </c>
      <c r="C23" s="163" t="s">
        <v>681</v>
      </c>
      <c r="D23" s="459">
        <v>2</v>
      </c>
      <c r="E23" s="184" t="s">
        <v>673</v>
      </c>
      <c r="F23" s="5"/>
    </row>
    <row r="24" spans="1:6" s="238" customFormat="1" ht="15" customHeight="1">
      <c r="A24" s="219" t="s">
        <v>1308</v>
      </c>
      <c r="B24" s="561"/>
      <c r="C24" s="562"/>
      <c r="D24" s="562"/>
      <c r="E24" s="563"/>
      <c r="F24" s="5"/>
    </row>
    <row r="25" spans="1:6" s="238" customFormat="1" ht="15" customHeight="1">
      <c r="A25" s="41" t="s">
        <v>831</v>
      </c>
      <c r="B25" s="67">
        <v>19</v>
      </c>
      <c r="C25" s="459">
        <v>14</v>
      </c>
      <c r="D25" s="459">
        <v>14</v>
      </c>
      <c r="E25" s="93">
        <v>100</v>
      </c>
      <c r="F25" s="5"/>
    </row>
    <row r="26" spans="1:6" s="238" customFormat="1" ht="15" customHeight="1">
      <c r="A26" s="100" t="s">
        <v>832</v>
      </c>
      <c r="B26" s="134"/>
      <c r="C26" s="459"/>
      <c r="D26" s="459"/>
      <c r="E26" s="93"/>
      <c r="F26" s="5"/>
    </row>
    <row r="27" spans="1:6" s="238" customFormat="1" ht="15" customHeight="1">
      <c r="A27" s="41" t="s">
        <v>833</v>
      </c>
      <c r="B27" s="67">
        <v>13</v>
      </c>
      <c r="C27" s="459">
        <v>9</v>
      </c>
      <c r="D27" s="459">
        <v>9</v>
      </c>
      <c r="E27" s="93">
        <v>100</v>
      </c>
      <c r="F27" s="5"/>
    </row>
    <row r="28" spans="1:6" s="238" customFormat="1" ht="15" customHeight="1">
      <c r="A28" s="61" t="s">
        <v>834</v>
      </c>
      <c r="B28" s="64"/>
      <c r="C28" s="435"/>
      <c r="D28" s="435"/>
      <c r="E28" s="93"/>
      <c r="F28" s="5"/>
    </row>
    <row r="29" spans="1:6" s="238" customFormat="1" ht="15" customHeight="1">
      <c r="A29" s="41" t="s">
        <v>25</v>
      </c>
      <c r="B29" s="435"/>
      <c r="C29" s="435"/>
      <c r="D29" s="435"/>
      <c r="E29" s="93"/>
      <c r="F29" s="5"/>
    </row>
    <row r="30" spans="1:6" s="238" customFormat="1" ht="15" customHeight="1">
      <c r="A30" s="56" t="s">
        <v>356</v>
      </c>
      <c r="B30" s="435"/>
      <c r="C30" s="435"/>
      <c r="D30" s="435"/>
      <c r="E30" s="93"/>
      <c r="F30" s="5"/>
    </row>
    <row r="31" spans="1:6" s="238" customFormat="1" ht="15" customHeight="1">
      <c r="A31" s="41" t="s">
        <v>82</v>
      </c>
      <c r="B31" s="67">
        <v>363</v>
      </c>
      <c r="C31" s="459">
        <v>468</v>
      </c>
      <c r="D31" s="459">
        <v>479</v>
      </c>
      <c r="E31" s="93">
        <v>102.4</v>
      </c>
      <c r="F31" s="5"/>
    </row>
    <row r="32" spans="1:6" s="238" customFormat="1" ht="15" customHeight="1">
      <c r="A32" s="61" t="s">
        <v>835</v>
      </c>
      <c r="B32" s="134"/>
      <c r="C32" s="459"/>
      <c r="D32" s="459"/>
      <c r="E32" s="93"/>
      <c r="F32" s="5"/>
    </row>
    <row r="33" spans="1:6" s="238" customFormat="1" ht="15" customHeight="1">
      <c r="A33" s="41" t="s">
        <v>191</v>
      </c>
      <c r="B33" s="134">
        <v>8</v>
      </c>
      <c r="C33" s="459">
        <v>18</v>
      </c>
      <c r="D33" s="459">
        <v>17</v>
      </c>
      <c r="E33" s="93">
        <v>94.4</v>
      </c>
      <c r="F33" s="5"/>
    </row>
    <row r="34" spans="1:6" s="238" customFormat="1" ht="15" customHeight="1">
      <c r="A34" s="42" t="s">
        <v>656</v>
      </c>
      <c r="B34" s="134"/>
      <c r="C34" s="459"/>
      <c r="D34" s="459"/>
      <c r="E34" s="93"/>
      <c r="F34" s="5"/>
    </row>
    <row r="35" spans="1:6" s="238" customFormat="1" ht="15" customHeight="1">
      <c r="A35" s="41" t="s">
        <v>207</v>
      </c>
      <c r="B35" s="163" t="s">
        <v>681</v>
      </c>
      <c r="C35" s="459">
        <v>81</v>
      </c>
      <c r="D35" s="459">
        <v>79</v>
      </c>
      <c r="E35" s="93">
        <v>97.5</v>
      </c>
      <c r="F35" s="5"/>
    </row>
    <row r="36" spans="1:6" s="238" customFormat="1" ht="15" customHeight="1">
      <c r="A36" s="41" t="s">
        <v>830</v>
      </c>
      <c r="B36" s="134"/>
      <c r="C36" s="459"/>
      <c r="D36" s="459"/>
      <c r="E36" s="93"/>
      <c r="F36" s="5"/>
    </row>
    <row r="37" spans="1:6" s="238" customFormat="1" ht="15" customHeight="1">
      <c r="A37" s="41" t="s">
        <v>1307</v>
      </c>
      <c r="B37" s="163" t="s">
        <v>681</v>
      </c>
      <c r="C37" s="163" t="s">
        <v>681</v>
      </c>
      <c r="D37" s="459">
        <v>6</v>
      </c>
      <c r="E37" s="93" t="s">
        <v>673</v>
      </c>
      <c r="F37" s="5"/>
    </row>
    <row r="38" spans="1:6" s="238" customFormat="1" ht="15" customHeight="1">
      <c r="A38" s="42" t="s">
        <v>1308</v>
      </c>
      <c r="B38" s="561"/>
      <c r="C38" s="562"/>
      <c r="D38" s="562"/>
      <c r="E38" s="563"/>
      <c r="F38" s="5"/>
    </row>
    <row r="39" spans="1:6" s="238" customFormat="1" ht="15" customHeight="1">
      <c r="A39" s="41" t="s">
        <v>836</v>
      </c>
      <c r="B39" s="67">
        <v>195</v>
      </c>
      <c r="C39" s="459">
        <v>177</v>
      </c>
      <c r="D39" s="459">
        <v>171</v>
      </c>
      <c r="E39" s="93">
        <v>96.6</v>
      </c>
      <c r="F39" s="5"/>
    </row>
    <row r="40" spans="1:6" s="238" customFormat="1" ht="15" customHeight="1">
      <c r="A40" s="61" t="s">
        <v>832</v>
      </c>
      <c r="B40" s="134"/>
      <c r="C40" s="459"/>
      <c r="D40" s="459"/>
      <c r="E40" s="93"/>
      <c r="F40" s="5"/>
    </row>
    <row r="41" spans="1:6" s="238" customFormat="1" ht="15" customHeight="1">
      <c r="A41" s="41" t="s">
        <v>837</v>
      </c>
      <c r="B41" s="67">
        <v>227</v>
      </c>
      <c r="C41" s="459">
        <v>157</v>
      </c>
      <c r="D41" s="459">
        <v>148</v>
      </c>
      <c r="E41" s="93">
        <v>94.3</v>
      </c>
      <c r="F41" s="5"/>
    </row>
    <row r="42" spans="1:6" s="238" customFormat="1" ht="15" customHeight="1">
      <c r="A42" s="61" t="s">
        <v>838</v>
      </c>
      <c r="B42" s="67"/>
      <c r="C42" s="435"/>
      <c r="D42" s="435"/>
      <c r="E42" s="93"/>
      <c r="F42" s="5"/>
    </row>
    <row r="43" spans="1:6" s="238" customFormat="1" ht="15" customHeight="1">
      <c r="A43" s="41" t="s">
        <v>26</v>
      </c>
      <c r="B43" s="134"/>
      <c r="C43" s="435"/>
      <c r="D43" s="435"/>
      <c r="E43" s="93"/>
      <c r="F43" s="5"/>
    </row>
    <row r="44" spans="1:6" s="238" customFormat="1" ht="15" customHeight="1">
      <c r="A44" s="56" t="s">
        <v>357</v>
      </c>
      <c r="B44" s="134"/>
      <c r="C44" s="435"/>
      <c r="D44" s="435"/>
      <c r="E44" s="93"/>
      <c r="F44" s="5"/>
    </row>
    <row r="45" spans="1:6" s="238" customFormat="1" ht="15" customHeight="1">
      <c r="A45" s="41" t="s">
        <v>82</v>
      </c>
      <c r="B45" s="67">
        <v>6245</v>
      </c>
      <c r="C45" s="459">
        <v>8438</v>
      </c>
      <c r="D45" s="459">
        <v>8394</v>
      </c>
      <c r="E45" s="93">
        <v>99.5</v>
      </c>
      <c r="F45" s="5"/>
    </row>
    <row r="46" spans="1:6" s="238" customFormat="1" ht="15" customHeight="1">
      <c r="A46" s="61" t="s">
        <v>839</v>
      </c>
      <c r="B46" s="134"/>
      <c r="C46" s="459"/>
      <c r="D46" s="459"/>
      <c r="E46" s="93"/>
      <c r="F46" s="5"/>
    </row>
    <row r="47" spans="1:6" s="238" customFormat="1" ht="15" customHeight="1">
      <c r="A47" s="41" t="s">
        <v>191</v>
      </c>
      <c r="B47" s="134">
        <v>62</v>
      </c>
      <c r="C47" s="459">
        <v>93</v>
      </c>
      <c r="D47" s="459">
        <v>83</v>
      </c>
      <c r="E47" s="93">
        <v>89.2</v>
      </c>
      <c r="F47" s="5"/>
    </row>
    <row r="48" spans="1:6" s="238" customFormat="1" ht="15" customHeight="1">
      <c r="A48" s="42" t="s">
        <v>656</v>
      </c>
      <c r="B48" s="134"/>
      <c r="C48" s="459"/>
      <c r="D48" s="459"/>
      <c r="E48" s="93"/>
      <c r="F48" s="5"/>
    </row>
    <row r="49" spans="1:6" s="238" customFormat="1" ht="15" customHeight="1">
      <c r="A49" s="41" t="s">
        <v>208</v>
      </c>
      <c r="B49" s="163" t="s">
        <v>681</v>
      </c>
      <c r="C49" s="459">
        <v>1603</v>
      </c>
      <c r="D49" s="459">
        <v>1573</v>
      </c>
      <c r="E49" s="93">
        <v>98.1</v>
      </c>
      <c r="F49" s="210"/>
    </row>
    <row r="50" spans="1:6" s="238" customFormat="1" ht="15" customHeight="1">
      <c r="A50" s="41" t="s">
        <v>830</v>
      </c>
      <c r="B50" s="134"/>
      <c r="C50" s="459"/>
      <c r="D50" s="459"/>
      <c r="E50" s="93"/>
      <c r="F50" s="5"/>
    </row>
    <row r="51" spans="1:6" s="238" customFormat="1" ht="15" customHeight="1">
      <c r="A51" s="41" t="s">
        <v>1307</v>
      </c>
      <c r="B51" s="163" t="s">
        <v>681</v>
      </c>
      <c r="C51" s="163" t="s">
        <v>681</v>
      </c>
      <c r="D51" s="459">
        <v>92</v>
      </c>
      <c r="E51" s="93" t="s">
        <v>673</v>
      </c>
      <c r="F51" s="5"/>
    </row>
    <row r="52" spans="1:6" s="238" customFormat="1" ht="15" customHeight="1">
      <c r="A52" s="219" t="s">
        <v>1308</v>
      </c>
      <c r="B52" s="561"/>
      <c r="C52" s="562"/>
      <c r="D52" s="562"/>
      <c r="E52" s="563"/>
      <c r="F52" s="5"/>
    </row>
    <row r="53" spans="1:6" s="238" customFormat="1" ht="15" customHeight="1">
      <c r="A53" s="41" t="s">
        <v>841</v>
      </c>
      <c r="B53" s="67">
        <v>5919</v>
      </c>
      <c r="C53" s="459">
        <v>5381</v>
      </c>
      <c r="D53" s="459">
        <v>5183</v>
      </c>
      <c r="E53" s="93">
        <v>96.3</v>
      </c>
      <c r="F53" s="210"/>
    </row>
    <row r="54" spans="1:6" s="238" customFormat="1" ht="15" customHeight="1">
      <c r="A54" s="61" t="s">
        <v>832</v>
      </c>
      <c r="B54" s="134"/>
      <c r="C54" s="459"/>
      <c r="D54" s="459"/>
      <c r="E54" s="93"/>
      <c r="F54" s="5"/>
    </row>
    <row r="55" spans="1:6" s="238" customFormat="1" ht="15" customHeight="1">
      <c r="A55" s="41" t="s">
        <v>842</v>
      </c>
      <c r="B55" s="67">
        <v>4512</v>
      </c>
      <c r="C55" s="459">
        <v>4223</v>
      </c>
      <c r="D55" s="459">
        <v>4035</v>
      </c>
      <c r="E55" s="93">
        <v>95.5</v>
      </c>
      <c r="F55" s="588"/>
    </row>
    <row r="56" spans="1:6" s="238" customFormat="1" ht="15" customHeight="1">
      <c r="A56" s="61" t="s">
        <v>838</v>
      </c>
      <c r="B56" s="134"/>
      <c r="C56" s="459"/>
      <c r="D56" s="459"/>
      <c r="E56" s="93"/>
      <c r="F56" s="5"/>
    </row>
    <row r="57" spans="1:6" s="246" customFormat="1" ht="18" customHeight="1">
      <c r="A57" s="86" t="s">
        <v>209</v>
      </c>
      <c r="B57" s="68">
        <v>29</v>
      </c>
      <c r="C57" s="515">
        <v>14</v>
      </c>
      <c r="D57" s="515">
        <v>13</v>
      </c>
      <c r="E57" s="192">
        <v>92.6</v>
      </c>
      <c r="F57" s="245"/>
    </row>
    <row r="58" spans="1:6" s="246" customFormat="1" ht="15" customHeight="1">
      <c r="A58" s="74" t="s">
        <v>358</v>
      </c>
      <c r="B58" s="196"/>
      <c r="C58" s="515"/>
      <c r="D58" s="515"/>
      <c r="E58" s="93"/>
      <c r="F58" s="245"/>
    </row>
    <row r="59" spans="1:6" s="238" customFormat="1" ht="15" customHeight="1">
      <c r="A59" s="41" t="s">
        <v>148</v>
      </c>
      <c r="B59" s="67">
        <v>119</v>
      </c>
      <c r="C59" s="459">
        <v>68</v>
      </c>
      <c r="D59" s="459">
        <v>69</v>
      </c>
      <c r="E59" s="93">
        <v>101.5</v>
      </c>
      <c r="F59" s="245"/>
    </row>
    <row r="60" spans="1:6" s="238" customFormat="1" ht="15" customHeight="1">
      <c r="A60" s="61" t="s">
        <v>843</v>
      </c>
      <c r="B60" s="134"/>
      <c r="C60" s="459"/>
      <c r="D60" s="459"/>
      <c r="E60" s="93"/>
      <c r="F60" s="245"/>
    </row>
    <row r="61" spans="1:6" s="238" customFormat="1" ht="15" customHeight="1">
      <c r="A61" s="41" t="s">
        <v>149</v>
      </c>
      <c r="B61" s="67">
        <v>2933</v>
      </c>
      <c r="C61" s="459">
        <v>1533</v>
      </c>
      <c r="D61" s="459">
        <v>1576</v>
      </c>
      <c r="E61" s="93">
        <v>102.8</v>
      </c>
      <c r="F61" s="245"/>
    </row>
    <row r="62" spans="1:6" s="238" customFormat="1" ht="15" customHeight="1">
      <c r="A62" s="61" t="s">
        <v>844</v>
      </c>
      <c r="B62" s="134"/>
      <c r="C62" s="435"/>
      <c r="D62" s="435"/>
      <c r="E62" s="198"/>
      <c r="F62" s="245"/>
    </row>
    <row r="63" spans="1:6" s="246" customFormat="1" ht="18" customHeight="1">
      <c r="A63" s="86" t="s">
        <v>1140</v>
      </c>
      <c r="B63" s="68">
        <v>2</v>
      </c>
      <c r="C63" s="480">
        <v>3</v>
      </c>
      <c r="D63" s="480">
        <v>3</v>
      </c>
      <c r="E63" s="197">
        <v>100</v>
      </c>
      <c r="F63" s="245"/>
    </row>
    <row r="64" spans="1:6" s="246" customFormat="1" ht="15" customHeight="1">
      <c r="A64" s="123" t="s">
        <v>359</v>
      </c>
      <c r="B64" s="196"/>
      <c r="C64" s="480"/>
      <c r="D64" s="480"/>
      <c r="E64" s="197"/>
      <c r="F64" s="245"/>
    </row>
    <row r="65" spans="1:10" s="238" customFormat="1" ht="15" customHeight="1">
      <c r="A65" s="41" t="s">
        <v>1213</v>
      </c>
      <c r="B65" s="67">
        <v>9232</v>
      </c>
      <c r="C65" s="435">
        <v>4956</v>
      </c>
      <c r="D65" s="435">
        <v>5038</v>
      </c>
      <c r="E65" s="198">
        <v>101.7</v>
      </c>
      <c r="F65" s="5"/>
    </row>
    <row r="66" spans="1:10" s="238" customFormat="1" ht="15" customHeight="1">
      <c r="A66" s="56" t="s">
        <v>1214</v>
      </c>
      <c r="B66" s="67"/>
      <c r="C66" s="435"/>
      <c r="D66" s="435"/>
      <c r="E66" s="198"/>
      <c r="F66" s="5"/>
    </row>
    <row r="67" spans="1:10" s="238" customFormat="1" ht="15" customHeight="1">
      <c r="A67" s="56" t="s">
        <v>1215</v>
      </c>
      <c r="B67" s="134"/>
      <c r="C67" s="435"/>
      <c r="D67" s="435"/>
      <c r="E67" s="198"/>
      <c r="F67" s="5"/>
    </row>
    <row r="68" spans="1:10" s="238" customFormat="1" ht="18" customHeight="1">
      <c r="A68" s="86" t="s">
        <v>1322</v>
      </c>
      <c r="B68" s="134"/>
      <c r="C68" s="435"/>
      <c r="D68" s="435"/>
      <c r="E68" s="198"/>
      <c r="F68" s="5"/>
    </row>
    <row r="69" spans="1:10" s="238" customFormat="1" ht="15" customHeight="1">
      <c r="A69" s="74" t="s">
        <v>1323</v>
      </c>
      <c r="B69" s="134"/>
      <c r="C69" s="435"/>
      <c r="D69" s="435"/>
      <c r="E69" s="198"/>
      <c r="F69" s="5"/>
    </row>
    <row r="70" spans="1:10" s="238" customFormat="1" ht="15" customHeight="1">
      <c r="A70" s="41" t="s">
        <v>1324</v>
      </c>
      <c r="B70" s="67">
        <v>12</v>
      </c>
      <c r="C70" s="435">
        <v>4</v>
      </c>
      <c r="D70" s="435">
        <v>4</v>
      </c>
      <c r="E70" s="93">
        <v>100</v>
      </c>
      <c r="F70" s="5"/>
    </row>
    <row r="71" spans="1:10" s="238" customFormat="1" ht="15" customHeight="1">
      <c r="A71" s="61" t="s">
        <v>1325</v>
      </c>
      <c r="B71" s="134"/>
      <c r="C71" s="435"/>
      <c r="D71" s="435"/>
      <c r="E71" s="198"/>
      <c r="F71" s="5"/>
    </row>
    <row r="72" spans="1:10" s="238" customFormat="1" ht="15" customHeight="1">
      <c r="A72" s="41" t="s">
        <v>25</v>
      </c>
      <c r="B72" s="134"/>
      <c r="C72" s="435"/>
      <c r="D72" s="435"/>
      <c r="E72" s="198"/>
      <c r="F72" s="5"/>
    </row>
    <row r="73" spans="1:10" s="238" customFormat="1" ht="15" customHeight="1">
      <c r="A73" s="56" t="s">
        <v>360</v>
      </c>
      <c r="B73" s="134"/>
      <c r="C73" s="435"/>
      <c r="D73" s="435"/>
      <c r="E73" s="93"/>
      <c r="F73" s="5"/>
    </row>
    <row r="74" spans="1:10" s="238" customFormat="1" ht="15" customHeight="1">
      <c r="A74" s="41" t="s">
        <v>1324</v>
      </c>
      <c r="B74" s="67">
        <v>62</v>
      </c>
      <c r="C74" s="435">
        <v>16</v>
      </c>
      <c r="D74" s="435">
        <v>15</v>
      </c>
      <c r="E74" s="93">
        <v>93.8</v>
      </c>
      <c r="F74" s="5"/>
    </row>
    <row r="75" spans="1:10" s="238" customFormat="1" ht="15" customHeight="1">
      <c r="A75" s="61" t="s">
        <v>1325</v>
      </c>
      <c r="B75" s="134"/>
      <c r="C75" s="435"/>
      <c r="D75" s="435"/>
      <c r="E75" s="93"/>
      <c r="F75" s="5"/>
    </row>
    <row r="76" spans="1:10" s="238" customFormat="1" ht="15" customHeight="1">
      <c r="A76" s="41" t="s">
        <v>150</v>
      </c>
      <c r="B76" s="134"/>
      <c r="C76" s="435"/>
      <c r="D76" s="435"/>
      <c r="E76" s="93"/>
      <c r="F76" s="5"/>
    </row>
    <row r="77" spans="1:10" s="238" customFormat="1" ht="15" customHeight="1">
      <c r="A77" s="56" t="s">
        <v>457</v>
      </c>
      <c r="B77" s="134"/>
      <c r="C77" s="435"/>
      <c r="D77" s="435"/>
      <c r="E77" s="93"/>
      <c r="F77" s="5"/>
    </row>
    <row r="78" spans="1:10" s="238" customFormat="1" ht="15" customHeight="1">
      <c r="A78" s="41" t="s">
        <v>1324</v>
      </c>
      <c r="B78" s="67">
        <v>1831</v>
      </c>
      <c r="C78" s="435">
        <v>496</v>
      </c>
      <c r="D78" s="435">
        <v>427</v>
      </c>
      <c r="E78" s="93">
        <v>86.1</v>
      </c>
      <c r="F78" s="5"/>
    </row>
    <row r="79" spans="1:10" s="238" customFormat="1" ht="15" customHeight="1">
      <c r="A79" s="61" t="s">
        <v>1325</v>
      </c>
      <c r="B79" s="134"/>
      <c r="C79" s="435"/>
      <c r="D79" s="435"/>
      <c r="E79" s="93"/>
      <c r="F79" s="5"/>
    </row>
    <row r="80" spans="1:10" s="238" customFormat="1" ht="18" customHeight="1">
      <c r="A80" s="86" t="s">
        <v>469</v>
      </c>
      <c r="B80" s="134"/>
      <c r="C80" s="435"/>
      <c r="D80" s="435"/>
      <c r="E80" s="514"/>
      <c r="F80" s="5"/>
      <c r="G80" s="5"/>
      <c r="H80" s="5"/>
      <c r="I80" s="5"/>
      <c r="J80" s="5"/>
    </row>
    <row r="81" spans="1:10" s="238" customFormat="1" ht="15" customHeight="1">
      <c r="A81" s="86" t="s">
        <v>478</v>
      </c>
      <c r="B81" s="134"/>
      <c r="C81" s="435"/>
      <c r="D81" s="435"/>
      <c r="E81" s="514"/>
      <c r="F81" s="5"/>
      <c r="G81" s="5"/>
      <c r="H81" s="5"/>
      <c r="I81" s="5"/>
      <c r="J81" s="5"/>
    </row>
    <row r="82" spans="1:10" s="238" customFormat="1" ht="15" customHeight="1">
      <c r="A82" s="86" t="s">
        <v>554</v>
      </c>
      <c r="B82" s="134"/>
      <c r="C82" s="435"/>
      <c r="D82" s="435"/>
      <c r="E82" s="514"/>
      <c r="F82" s="5"/>
      <c r="G82" s="5"/>
      <c r="H82" s="5"/>
      <c r="I82" s="5"/>
      <c r="J82" s="5"/>
    </row>
    <row r="83" spans="1:10" s="238" customFormat="1" ht="15" customHeight="1">
      <c r="A83" s="74" t="s">
        <v>361</v>
      </c>
      <c r="B83" s="134"/>
      <c r="C83" s="435"/>
      <c r="D83" s="435"/>
      <c r="E83" s="514"/>
      <c r="F83" s="5"/>
      <c r="G83" s="5"/>
      <c r="H83" s="5"/>
      <c r="I83" s="5"/>
      <c r="J83" s="5"/>
    </row>
    <row r="84" spans="1:10" s="238" customFormat="1" ht="15" customHeight="1">
      <c r="A84" s="74" t="s">
        <v>1139</v>
      </c>
      <c r="B84" s="134"/>
      <c r="C84" s="435"/>
      <c r="D84" s="435"/>
      <c r="E84" s="514"/>
      <c r="F84" s="5"/>
      <c r="G84" s="5"/>
      <c r="H84" s="5"/>
      <c r="I84" s="5"/>
      <c r="J84" s="5"/>
    </row>
    <row r="85" spans="1:10" s="238" customFormat="1" ht="15" customHeight="1">
      <c r="A85" s="74" t="s">
        <v>555</v>
      </c>
      <c r="B85" s="134"/>
      <c r="C85" s="435"/>
      <c r="D85" s="435"/>
      <c r="E85" s="514"/>
      <c r="F85" s="5"/>
      <c r="G85" s="5"/>
      <c r="H85" s="5"/>
      <c r="I85" s="5"/>
      <c r="J85" s="5"/>
    </row>
    <row r="86" spans="1:10" s="238" customFormat="1" ht="15" customHeight="1">
      <c r="A86" s="41" t="s">
        <v>151</v>
      </c>
      <c r="B86" s="134">
        <v>93.1</v>
      </c>
      <c r="C86" s="386">
        <v>96</v>
      </c>
      <c r="D86" s="386">
        <v>96.5</v>
      </c>
      <c r="E86" s="93" t="s">
        <v>673</v>
      </c>
      <c r="F86" s="5"/>
      <c r="G86" s="5"/>
      <c r="H86" s="5"/>
      <c r="I86" s="5"/>
      <c r="J86" s="5"/>
    </row>
    <row r="87" spans="1:10" s="238" customFormat="1" ht="15" customHeight="1">
      <c r="A87" s="56" t="s">
        <v>657</v>
      </c>
      <c r="B87" s="134"/>
      <c r="C87" s="435"/>
      <c r="D87" s="435"/>
      <c r="E87" s="93"/>
      <c r="F87" s="5"/>
      <c r="G87" s="5"/>
      <c r="H87" s="5"/>
      <c r="I87" s="5"/>
      <c r="J87" s="5"/>
    </row>
    <row r="88" spans="1:10" s="238" customFormat="1" ht="15" customHeight="1">
      <c r="A88" s="41" t="s">
        <v>210</v>
      </c>
      <c r="B88" s="134">
        <v>5.5</v>
      </c>
      <c r="C88" s="386">
        <v>11</v>
      </c>
      <c r="D88" s="435">
        <v>5.4</v>
      </c>
      <c r="E88" s="93" t="s">
        <v>673</v>
      </c>
      <c r="F88" s="5"/>
      <c r="G88" s="5"/>
      <c r="H88" s="5"/>
      <c r="I88" s="5"/>
      <c r="J88" s="5"/>
    </row>
    <row r="89" spans="1:10" s="238" customFormat="1" ht="15" customHeight="1">
      <c r="A89" s="124" t="s">
        <v>553</v>
      </c>
      <c r="B89" s="134"/>
      <c r="C89" s="435"/>
      <c r="D89" s="435"/>
      <c r="E89" s="93"/>
      <c r="F89" s="5"/>
      <c r="G89" s="5"/>
      <c r="H89" s="5"/>
      <c r="I89" s="5"/>
      <c r="J89" s="5"/>
    </row>
    <row r="90" spans="1:10" s="238" customFormat="1" ht="15" customHeight="1">
      <c r="A90" s="41" t="s">
        <v>211</v>
      </c>
      <c r="B90" s="134">
        <v>44.1</v>
      </c>
      <c r="C90" s="435">
        <v>49.9</v>
      </c>
      <c r="D90" s="435">
        <v>46.5</v>
      </c>
      <c r="E90" s="93" t="s">
        <v>673</v>
      </c>
      <c r="F90" s="5"/>
      <c r="G90" s="5"/>
      <c r="H90" s="5"/>
      <c r="I90" s="5"/>
      <c r="J90" s="5"/>
    </row>
    <row r="91" spans="1:10" s="238" customFormat="1" ht="15" customHeight="1">
      <c r="A91" s="56" t="s">
        <v>658</v>
      </c>
      <c r="B91" s="134"/>
      <c r="C91" s="435"/>
      <c r="D91" s="435"/>
      <c r="E91" s="93"/>
      <c r="F91" s="5"/>
      <c r="G91" s="5"/>
      <c r="H91" s="5"/>
      <c r="I91" s="5"/>
      <c r="J91" s="5"/>
    </row>
    <row r="92" spans="1:10" s="238" customFormat="1" ht="15" customHeight="1">
      <c r="A92" s="41" t="s">
        <v>152</v>
      </c>
      <c r="B92" s="386">
        <v>1</v>
      </c>
      <c r="C92" s="435">
        <v>7.2</v>
      </c>
      <c r="D92" s="435">
        <v>1.1000000000000001</v>
      </c>
      <c r="E92" s="93" t="s">
        <v>673</v>
      </c>
      <c r="F92" s="5"/>
      <c r="G92" s="5"/>
      <c r="H92" s="5"/>
      <c r="I92" s="5"/>
      <c r="J92" s="5"/>
    </row>
    <row r="93" spans="1:10" s="238" customFormat="1" ht="15" customHeight="1">
      <c r="A93" s="56" t="s">
        <v>659</v>
      </c>
      <c r="B93" s="134"/>
      <c r="C93" s="435"/>
      <c r="D93" s="435"/>
      <c r="E93" s="93"/>
      <c r="F93" s="5"/>
      <c r="G93" s="5"/>
      <c r="H93" s="5"/>
      <c r="I93" s="5"/>
      <c r="J93" s="5"/>
    </row>
    <row r="94" spans="1:10" s="238" customFormat="1" ht="15" customHeight="1">
      <c r="A94" s="41" t="s">
        <v>153</v>
      </c>
      <c r="B94" s="134">
        <v>3.2</v>
      </c>
      <c r="C94" s="435">
        <v>2.4</v>
      </c>
      <c r="D94" s="435">
        <v>0.1</v>
      </c>
      <c r="E94" s="93" t="s">
        <v>673</v>
      </c>
      <c r="F94" s="5"/>
    </row>
    <row r="95" spans="1:10" s="238" customFormat="1" ht="15" customHeight="1">
      <c r="A95" s="56" t="s">
        <v>660</v>
      </c>
      <c r="B95" s="134"/>
      <c r="C95" s="435"/>
      <c r="D95" s="435"/>
      <c r="E95" s="93"/>
      <c r="F95" s="5"/>
    </row>
    <row r="96" spans="1:10" s="238" customFormat="1" ht="15" customHeight="1">
      <c r="A96" s="41" t="s">
        <v>154</v>
      </c>
      <c r="B96" s="134">
        <v>1.7</v>
      </c>
      <c r="C96" s="435">
        <v>11.7</v>
      </c>
      <c r="D96" s="435">
        <v>8.3000000000000007</v>
      </c>
      <c r="E96" s="93" t="s">
        <v>673</v>
      </c>
      <c r="F96" s="5"/>
    </row>
    <row r="97" spans="1:6" s="238" customFormat="1" ht="15" customHeight="1">
      <c r="A97" s="56" t="s">
        <v>661</v>
      </c>
      <c r="B97" s="134"/>
      <c r="C97" s="435"/>
      <c r="D97" s="435"/>
      <c r="E97" s="93"/>
      <c r="F97" s="5"/>
    </row>
    <row r="98" spans="1:6" s="238" customFormat="1" ht="15" customHeight="1">
      <c r="A98" s="41" t="s">
        <v>155</v>
      </c>
      <c r="B98" s="134">
        <v>1.4</v>
      </c>
      <c r="C98" s="435">
        <v>2.6</v>
      </c>
      <c r="D98" s="435">
        <v>1.5</v>
      </c>
      <c r="E98" s="93" t="s">
        <v>673</v>
      </c>
      <c r="F98" s="5"/>
    </row>
    <row r="99" spans="1:6" s="238" customFormat="1" ht="15" customHeight="1">
      <c r="A99" s="56" t="s">
        <v>662</v>
      </c>
      <c r="B99" s="134"/>
      <c r="C99" s="346"/>
      <c r="D99" s="435"/>
      <c r="E99" s="184"/>
      <c r="F99" s="5"/>
    </row>
    <row r="100" spans="1:6" s="238" customFormat="1" ht="15" customHeight="1">
      <c r="A100" s="151"/>
      <c r="B100" s="5"/>
      <c r="C100" s="5"/>
      <c r="D100" s="5"/>
      <c r="E100" s="148"/>
      <c r="F100" s="5"/>
    </row>
    <row r="101" spans="1:6" s="248" customFormat="1" ht="15" customHeight="1">
      <c r="A101" s="602" t="s">
        <v>1359</v>
      </c>
      <c r="B101" s="603"/>
      <c r="C101" s="603"/>
      <c r="D101" s="603"/>
      <c r="E101" s="603"/>
      <c r="F101" s="247"/>
    </row>
    <row r="102" spans="1:6" s="248" customFormat="1" ht="15" customHeight="1">
      <c r="A102" s="640" t="s">
        <v>1358</v>
      </c>
      <c r="B102" s="640"/>
      <c r="C102" s="640"/>
      <c r="D102" s="640"/>
      <c r="E102" s="640"/>
      <c r="F102" s="693"/>
    </row>
    <row r="103" spans="1:6" s="248" customFormat="1" ht="15" customHeight="1">
      <c r="A103" s="589" t="s">
        <v>1321</v>
      </c>
      <c r="B103" s="589"/>
      <c r="C103" s="589"/>
      <c r="D103" s="589"/>
      <c r="E103" s="589"/>
      <c r="F103" s="591"/>
    </row>
    <row r="104" spans="1:6" s="248" customFormat="1" ht="15" customHeight="1">
      <c r="A104" s="684" t="s">
        <v>1361</v>
      </c>
      <c r="B104" s="684"/>
      <c r="C104" s="684"/>
      <c r="D104" s="684"/>
      <c r="E104" s="684"/>
      <c r="F104" s="247"/>
    </row>
    <row r="105" spans="1:6" s="248" customFormat="1" ht="15" customHeight="1">
      <c r="A105" s="427" t="s">
        <v>1360</v>
      </c>
      <c r="B105" s="427"/>
      <c r="C105" s="427"/>
      <c r="D105" s="452"/>
      <c r="E105" s="427"/>
      <c r="F105" s="247"/>
    </row>
    <row r="106" spans="1:6" s="249" customFormat="1" ht="15" customHeight="1">
      <c r="A106" s="590" t="s">
        <v>1326</v>
      </c>
      <c r="B106" s="224"/>
      <c r="C106" s="224"/>
      <c r="D106" s="453"/>
      <c r="E106" s="225"/>
      <c r="F106" s="5"/>
    </row>
    <row r="107" spans="1:6" s="249" customFormat="1" ht="15" customHeight="1">
      <c r="A107" s="224"/>
      <c r="B107" s="224"/>
      <c r="C107" s="224"/>
      <c r="D107" s="453"/>
      <c r="E107" s="225"/>
      <c r="F107" s="5"/>
    </row>
    <row r="108" spans="1:6" s="249" customFormat="1" ht="15" customHeight="1">
      <c r="A108" s="224"/>
      <c r="B108" s="224"/>
      <c r="C108" s="224"/>
      <c r="D108" s="453"/>
      <c r="E108" s="225"/>
      <c r="F108" s="5"/>
    </row>
    <row r="109" spans="1:6" s="249" customFormat="1" ht="15" customHeight="1">
      <c r="A109" s="224"/>
      <c r="B109" s="224"/>
      <c r="C109" s="224"/>
      <c r="D109" s="453"/>
      <c r="E109" s="225"/>
      <c r="F109" s="5"/>
    </row>
    <row r="110" spans="1:6" s="249" customFormat="1" ht="15" customHeight="1">
      <c r="A110" s="224"/>
      <c r="B110" s="224"/>
      <c r="C110" s="224"/>
      <c r="D110" s="453"/>
      <c r="E110" s="225"/>
      <c r="F110" s="5"/>
    </row>
    <row r="111" spans="1:6" s="249" customFormat="1" ht="15" customHeight="1">
      <c r="A111" s="224"/>
      <c r="B111" s="224"/>
      <c r="C111" s="224"/>
      <c r="D111" s="453"/>
      <c r="E111" s="225"/>
      <c r="F111" s="5"/>
    </row>
  </sheetData>
  <mergeCells count="9">
    <mergeCell ref="A104:E104"/>
    <mergeCell ref="A4:E4"/>
    <mergeCell ref="A102:F102"/>
    <mergeCell ref="A2:E2"/>
    <mergeCell ref="A1:E1"/>
    <mergeCell ref="A3:E3"/>
    <mergeCell ref="A5:A6"/>
    <mergeCell ref="D5:E5"/>
    <mergeCell ref="B6:D6"/>
  </mergeCells>
  <hyperlinks>
    <hyperlink ref="F1" location="'SPIS TABLIC'!B17" display="Powrót do spisu tablic"/>
    <hyperlink ref="F2" location="'SPIS TABLIC'!B17" display="Return to list of tables"/>
  </hyperlinks>
  <pageMargins left="0.7" right="0.7" top="0.75" bottom="0.75" header="0.3" footer="0.3"/>
  <pageSetup paperSize="9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8"/>
  <dimension ref="A1:F31"/>
  <sheetViews>
    <sheetView zoomScaleNormal="100" zoomScaleSheetLayoutView="110" workbookViewId="0">
      <pane ySplit="6" topLeftCell="A7" activePane="bottomLeft" state="frozen"/>
      <selection pane="bottomLeft" sqref="A1:E1"/>
    </sheetView>
  </sheetViews>
  <sheetFormatPr defaultColWidth="9.140625" defaultRowHeight="15"/>
  <cols>
    <col min="1" max="1" width="48" style="154" customWidth="1"/>
    <col min="2" max="3" width="17.140625" style="154" customWidth="1"/>
    <col min="4" max="4" width="17.140625" style="456" customWidth="1"/>
    <col min="5" max="5" width="17.140625" style="369" customWidth="1"/>
    <col min="6" max="6" width="20.28515625" style="51" customWidth="1"/>
    <col min="7" max="16384" width="9.140625" style="154"/>
  </cols>
  <sheetData>
    <row r="1" spans="1:6" ht="15" customHeight="1">
      <c r="A1" s="638" t="s">
        <v>1010</v>
      </c>
      <c r="B1" s="638"/>
      <c r="C1" s="638"/>
      <c r="D1" s="638"/>
      <c r="E1" s="638"/>
      <c r="F1" s="261" t="s">
        <v>551</v>
      </c>
    </row>
    <row r="2" spans="1:6" s="235" customFormat="1" ht="15" customHeight="1">
      <c r="A2" s="695" t="s">
        <v>1147</v>
      </c>
      <c r="B2" s="696"/>
      <c r="C2" s="696"/>
      <c r="D2" s="696"/>
      <c r="E2" s="696"/>
      <c r="F2" s="261" t="s">
        <v>552</v>
      </c>
    </row>
    <row r="3" spans="1:6" s="250" customFormat="1" ht="15" customHeight="1">
      <c r="A3" s="676" t="s">
        <v>1011</v>
      </c>
      <c r="B3" s="676"/>
      <c r="C3" s="676"/>
      <c r="D3" s="676"/>
      <c r="E3" s="676"/>
      <c r="F3" s="51"/>
    </row>
    <row r="4" spans="1:6" ht="15" customHeight="1">
      <c r="A4" s="676" t="s">
        <v>1203</v>
      </c>
      <c r="B4" s="676"/>
      <c r="C4" s="676"/>
      <c r="D4" s="676"/>
      <c r="E4" s="676"/>
    </row>
    <row r="5" spans="1:6" s="238" customFormat="1" ht="30" customHeight="1">
      <c r="A5" s="677" t="s">
        <v>744</v>
      </c>
      <c r="B5" s="227">
        <v>2010</v>
      </c>
      <c r="C5" s="227">
        <v>2020</v>
      </c>
      <c r="D5" s="633">
        <v>2021</v>
      </c>
      <c r="E5" s="634"/>
      <c r="F5" s="51"/>
    </row>
    <row r="6" spans="1:6" s="238" customFormat="1" ht="30" customHeight="1">
      <c r="A6" s="677"/>
      <c r="B6" s="633" t="s">
        <v>776</v>
      </c>
      <c r="C6" s="633"/>
      <c r="D6" s="633"/>
      <c r="E6" s="370" t="s">
        <v>1291</v>
      </c>
      <c r="F6" s="51"/>
    </row>
    <row r="7" spans="1:6" s="284" customFormat="1" ht="18" customHeight="1">
      <c r="A7" s="86" t="s">
        <v>1120</v>
      </c>
      <c r="B7" s="479">
        <v>42</v>
      </c>
      <c r="C7" s="481">
        <v>75</v>
      </c>
      <c r="D7" s="579">
        <v>78</v>
      </c>
      <c r="E7" s="197">
        <v>104</v>
      </c>
      <c r="F7" s="283"/>
    </row>
    <row r="8" spans="1:6" s="284" customFormat="1" ht="15" customHeight="1">
      <c r="A8" s="125" t="s">
        <v>1121</v>
      </c>
      <c r="B8" s="67"/>
      <c r="C8" s="458"/>
      <c r="D8" s="576"/>
      <c r="E8" s="197"/>
      <c r="F8" s="283"/>
    </row>
    <row r="9" spans="1:6" s="284" customFormat="1" ht="18" customHeight="1">
      <c r="A9" s="86" t="s">
        <v>845</v>
      </c>
      <c r="B9" s="68">
        <v>60</v>
      </c>
      <c r="C9" s="457">
        <v>55</v>
      </c>
      <c r="D9" s="579">
        <v>52</v>
      </c>
      <c r="E9" s="197">
        <v>94.5</v>
      </c>
      <c r="F9" s="283"/>
    </row>
    <row r="10" spans="1:6" s="284" customFormat="1" ht="15" customHeight="1">
      <c r="A10" s="125" t="s">
        <v>362</v>
      </c>
      <c r="B10" s="67"/>
      <c r="C10" s="458"/>
      <c r="D10" s="576"/>
      <c r="E10" s="197"/>
      <c r="F10" s="283"/>
    </row>
    <row r="11" spans="1:6" s="284" customFormat="1" ht="15" customHeight="1">
      <c r="A11" s="41" t="s">
        <v>846</v>
      </c>
      <c r="B11" s="67">
        <v>137</v>
      </c>
      <c r="C11" s="458">
        <v>128</v>
      </c>
      <c r="D11" s="576">
        <v>126</v>
      </c>
      <c r="E11" s="198">
        <v>98.4</v>
      </c>
      <c r="F11" s="283"/>
    </row>
    <row r="12" spans="1:6" s="284" customFormat="1" ht="15" customHeight="1">
      <c r="A12" s="126" t="s">
        <v>847</v>
      </c>
      <c r="B12" s="67"/>
      <c r="C12" s="458"/>
      <c r="D12" s="576"/>
      <c r="E12" s="198"/>
      <c r="F12" s="283"/>
    </row>
    <row r="13" spans="1:6" s="284" customFormat="1" ht="15" customHeight="1">
      <c r="A13" s="41" t="s">
        <v>27</v>
      </c>
      <c r="B13" s="67">
        <v>1903</v>
      </c>
      <c r="C13" s="458">
        <v>1955</v>
      </c>
      <c r="D13" s="576">
        <v>2037</v>
      </c>
      <c r="E13" s="93">
        <v>104.2</v>
      </c>
      <c r="F13" s="283"/>
    </row>
    <row r="14" spans="1:6" s="284" customFormat="1" ht="15" customHeight="1">
      <c r="A14" s="126" t="s">
        <v>848</v>
      </c>
      <c r="B14" s="68"/>
      <c r="C14" s="458"/>
      <c r="D14" s="576"/>
      <c r="E14" s="197"/>
      <c r="F14" s="283"/>
    </row>
    <row r="15" spans="1:6" s="284" customFormat="1" ht="18" customHeight="1">
      <c r="A15" s="86" t="s">
        <v>1122</v>
      </c>
      <c r="B15" s="68">
        <v>6</v>
      </c>
      <c r="C15" s="457">
        <v>10</v>
      </c>
      <c r="D15" s="579">
        <v>10</v>
      </c>
      <c r="E15" s="197">
        <v>100</v>
      </c>
      <c r="F15" s="283"/>
    </row>
    <row r="16" spans="1:6" s="284" customFormat="1" ht="15" customHeight="1">
      <c r="A16" s="92" t="s">
        <v>1123</v>
      </c>
      <c r="B16" s="67"/>
      <c r="C16" s="458"/>
      <c r="D16" s="576"/>
      <c r="E16" s="198"/>
      <c r="F16" s="283"/>
    </row>
    <row r="17" spans="1:6" s="284" customFormat="1" ht="15" customHeight="1">
      <c r="A17" s="41" t="s">
        <v>849</v>
      </c>
      <c r="B17" s="67">
        <v>310</v>
      </c>
      <c r="C17" s="458">
        <v>556</v>
      </c>
      <c r="D17" s="576">
        <v>586</v>
      </c>
      <c r="E17" s="198">
        <v>105.4</v>
      </c>
      <c r="F17" s="283"/>
    </row>
    <row r="18" spans="1:6" s="284" customFormat="1" ht="15" customHeight="1">
      <c r="A18" s="42" t="s">
        <v>850</v>
      </c>
      <c r="B18" s="67"/>
      <c r="C18" s="458"/>
      <c r="D18" s="576"/>
      <c r="E18" s="198"/>
      <c r="F18" s="283"/>
    </row>
    <row r="19" spans="1:6" s="284" customFormat="1" ht="15" customHeight="1">
      <c r="A19" s="41" t="s">
        <v>851</v>
      </c>
      <c r="B19" s="67">
        <v>624</v>
      </c>
      <c r="C19" s="458">
        <v>942</v>
      </c>
      <c r="D19" s="576">
        <v>1026</v>
      </c>
      <c r="E19" s="198">
        <v>108.9</v>
      </c>
      <c r="F19" s="283"/>
    </row>
    <row r="20" spans="1:6" s="284" customFormat="1" ht="15" customHeight="1">
      <c r="A20" s="126" t="s">
        <v>1262</v>
      </c>
      <c r="B20" s="163"/>
      <c r="C20" s="458"/>
      <c r="D20" s="545"/>
      <c r="E20" s="198"/>
      <c r="F20" s="283"/>
    </row>
    <row r="21" spans="1:6" s="284" customFormat="1" ht="18" customHeight="1">
      <c r="A21" s="86" t="s">
        <v>212</v>
      </c>
      <c r="B21" s="68">
        <v>10</v>
      </c>
      <c r="C21" s="457">
        <v>9</v>
      </c>
      <c r="D21" s="457">
        <v>9</v>
      </c>
      <c r="E21" s="197">
        <v>100</v>
      </c>
      <c r="F21" s="283"/>
    </row>
    <row r="22" spans="1:6" s="284" customFormat="1" ht="15" customHeight="1">
      <c r="A22" s="125" t="s">
        <v>1056</v>
      </c>
      <c r="B22" s="163"/>
      <c r="C22" s="458"/>
      <c r="D22" s="545"/>
      <c r="E22" s="197"/>
      <c r="F22" s="283"/>
    </row>
    <row r="23" spans="1:6" s="284" customFormat="1" ht="15" customHeight="1">
      <c r="A23" s="41" t="s">
        <v>186</v>
      </c>
      <c r="B23" s="67"/>
      <c r="C23" s="458"/>
      <c r="D23" s="545"/>
      <c r="E23" s="194"/>
      <c r="F23" s="283"/>
    </row>
    <row r="24" spans="1:6" s="284" customFormat="1" ht="15" customHeight="1">
      <c r="A24" s="41" t="s">
        <v>213</v>
      </c>
      <c r="B24" s="67">
        <v>525</v>
      </c>
      <c r="C24" s="67">
        <v>583</v>
      </c>
      <c r="D24" s="458">
        <v>580</v>
      </c>
      <c r="E24" s="198">
        <v>99.5</v>
      </c>
      <c r="F24" s="283"/>
    </row>
    <row r="25" spans="1:6" s="284" customFormat="1" ht="15" customHeight="1">
      <c r="A25" s="127" t="s">
        <v>1055</v>
      </c>
      <c r="B25" s="67"/>
      <c r="C25" s="67"/>
      <c r="D25" s="458"/>
      <c r="E25" s="546"/>
      <c r="F25" s="283"/>
    </row>
    <row r="26" spans="1:6" s="284" customFormat="1" ht="15" customHeight="1">
      <c r="A26" s="41" t="s">
        <v>187</v>
      </c>
      <c r="B26" s="67"/>
      <c r="C26" s="67"/>
      <c r="D26" s="458"/>
      <c r="E26" s="194"/>
      <c r="F26" s="283"/>
    </row>
    <row r="27" spans="1:6" s="238" customFormat="1" ht="15" customHeight="1">
      <c r="A27" s="41" t="s">
        <v>213</v>
      </c>
      <c r="B27" s="67">
        <v>504</v>
      </c>
      <c r="C27" s="435">
        <v>506</v>
      </c>
      <c r="D27" s="458">
        <v>531</v>
      </c>
      <c r="E27" s="198">
        <v>104.9</v>
      </c>
      <c r="F27" s="283"/>
    </row>
    <row r="28" spans="1:6" s="238" customFormat="1" ht="15" customHeight="1">
      <c r="A28" s="128" t="s">
        <v>1044</v>
      </c>
      <c r="B28" s="435"/>
      <c r="C28" s="196"/>
      <c r="D28" s="7"/>
      <c r="E28" s="198"/>
      <c r="F28" s="51"/>
    </row>
    <row r="29" spans="1:6" s="238" customFormat="1" ht="15" customHeight="1">
      <c r="A29" s="152"/>
      <c r="B29" s="5"/>
      <c r="C29" s="5"/>
      <c r="D29" s="5"/>
      <c r="E29" s="210"/>
      <c r="F29" s="51"/>
    </row>
    <row r="30" spans="1:6" ht="15" customHeight="1">
      <c r="A30" s="698" t="s">
        <v>998</v>
      </c>
      <c r="B30" s="698"/>
      <c r="C30" s="698"/>
      <c r="D30" s="698"/>
      <c r="E30" s="698"/>
    </row>
    <row r="31" spans="1:6" ht="15" customHeight="1">
      <c r="A31" s="697" t="s">
        <v>1057</v>
      </c>
      <c r="B31" s="697"/>
      <c r="C31" s="697"/>
      <c r="D31" s="697"/>
      <c r="E31" s="697"/>
    </row>
  </sheetData>
  <mergeCells count="9">
    <mergeCell ref="A1:E1"/>
    <mergeCell ref="A4:E4"/>
    <mergeCell ref="A3:E3"/>
    <mergeCell ref="A2:E2"/>
    <mergeCell ref="A31:E31"/>
    <mergeCell ref="A5:A6"/>
    <mergeCell ref="D5:E5"/>
    <mergeCell ref="B6:D6"/>
    <mergeCell ref="A30:E30"/>
  </mergeCells>
  <hyperlinks>
    <hyperlink ref="F1" location="'SPIS TABLIC'!B19" display="Powrót do spisu tablic"/>
    <hyperlink ref="F2" location="'SPIS TABLIC'!B19" display="Return to list of tables"/>
  </hyperlinks>
  <pageMargins left="0.7" right="0.7" top="0.75" bottom="0.75" header="0.3" footer="0.3"/>
  <pageSetup paperSize="9" orientation="portrait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9"/>
  <dimension ref="A1:G50"/>
  <sheetViews>
    <sheetView zoomScaleNormal="100" workbookViewId="0">
      <pane ySplit="6" topLeftCell="A7" activePane="bottomLeft" state="frozen"/>
      <selection pane="bottomLeft" sqref="A1:E1"/>
    </sheetView>
  </sheetViews>
  <sheetFormatPr defaultColWidth="9.140625" defaultRowHeight="15"/>
  <cols>
    <col min="1" max="1" width="45.7109375" style="250" customWidth="1"/>
    <col min="2" max="3" width="15.7109375" style="260" customWidth="1"/>
    <col min="4" max="4" width="15.7109375" style="453" customWidth="1"/>
    <col min="5" max="5" width="15.7109375" style="16" customWidth="1"/>
    <col min="6" max="6" width="20.28515625" style="5" customWidth="1"/>
    <col min="7" max="16384" width="9.140625" style="154"/>
  </cols>
  <sheetData>
    <row r="1" spans="1:6">
      <c r="A1" s="694" t="s">
        <v>704</v>
      </c>
      <c r="B1" s="694"/>
      <c r="C1" s="694"/>
      <c r="D1" s="694"/>
      <c r="E1" s="694"/>
      <c r="F1" s="401" t="s">
        <v>551</v>
      </c>
    </row>
    <row r="2" spans="1:6" s="235" customFormat="1" ht="15" customHeight="1">
      <c r="A2" s="699" t="s">
        <v>1147</v>
      </c>
      <c r="B2" s="637"/>
      <c r="C2" s="637"/>
      <c r="D2" s="637"/>
      <c r="E2" s="637"/>
      <c r="F2" s="401" t="s">
        <v>552</v>
      </c>
    </row>
    <row r="3" spans="1:6" s="250" customFormat="1" ht="15" customHeight="1">
      <c r="A3" s="635" t="s">
        <v>506</v>
      </c>
      <c r="B3" s="635"/>
      <c r="C3" s="635"/>
      <c r="D3" s="635"/>
      <c r="E3" s="635"/>
      <c r="F3" s="366"/>
    </row>
    <row r="4" spans="1:6" ht="15" customHeight="1">
      <c r="A4" s="635" t="s">
        <v>1203</v>
      </c>
      <c r="B4" s="635"/>
      <c r="C4" s="635"/>
      <c r="D4" s="635"/>
      <c r="E4" s="635"/>
    </row>
    <row r="5" spans="1:6" s="238" customFormat="1" ht="30" customHeight="1">
      <c r="A5" s="677" t="s">
        <v>744</v>
      </c>
      <c r="B5" s="227">
        <v>2010</v>
      </c>
      <c r="C5" s="227">
        <v>2020</v>
      </c>
      <c r="D5" s="633">
        <v>2021</v>
      </c>
      <c r="E5" s="634"/>
      <c r="F5" s="5"/>
    </row>
    <row r="6" spans="1:6" s="238" customFormat="1" ht="30" customHeight="1">
      <c r="A6" s="677"/>
      <c r="B6" s="633" t="s">
        <v>776</v>
      </c>
      <c r="C6" s="633"/>
      <c r="D6" s="633"/>
      <c r="E6" s="371" t="s">
        <v>1291</v>
      </c>
      <c r="F6" s="5"/>
    </row>
    <row r="7" spans="1:6" s="284" customFormat="1" ht="18" customHeight="1">
      <c r="A7" s="73" t="s">
        <v>214</v>
      </c>
      <c r="B7" s="131">
        <v>12</v>
      </c>
      <c r="C7" s="482">
        <v>12</v>
      </c>
      <c r="D7" s="482">
        <v>12</v>
      </c>
      <c r="E7" s="197">
        <v>100</v>
      </c>
      <c r="F7" s="367"/>
    </row>
    <row r="8" spans="1:6" s="284" customFormat="1" ht="15" customHeight="1">
      <c r="A8" s="71" t="s">
        <v>363</v>
      </c>
      <c r="B8" s="173"/>
      <c r="C8" s="55"/>
      <c r="D8" s="55"/>
      <c r="E8" s="197"/>
      <c r="F8" s="367"/>
    </row>
    <row r="9" spans="1:6" s="284" customFormat="1" ht="15" customHeight="1">
      <c r="A9" s="32" t="s">
        <v>37</v>
      </c>
      <c r="B9" s="173"/>
      <c r="C9" s="55"/>
      <c r="D9" s="55"/>
      <c r="E9" s="197"/>
      <c r="F9" s="367"/>
    </row>
    <row r="10" spans="1:6" s="284" customFormat="1" ht="15" customHeight="1">
      <c r="A10" s="60" t="s">
        <v>364</v>
      </c>
      <c r="B10" s="173"/>
      <c r="C10" s="55"/>
      <c r="D10" s="55"/>
      <c r="E10" s="197"/>
      <c r="F10" s="367"/>
    </row>
    <row r="11" spans="1:6" s="284" customFormat="1" ht="15" customHeight="1">
      <c r="A11" s="32" t="s">
        <v>156</v>
      </c>
      <c r="B11" s="173">
        <v>353736</v>
      </c>
      <c r="C11" s="55">
        <v>370735</v>
      </c>
      <c r="D11" s="55">
        <v>365886</v>
      </c>
      <c r="E11" s="198">
        <v>98.7</v>
      </c>
      <c r="F11" s="367"/>
    </row>
    <row r="12" spans="1:6" s="284" customFormat="1" ht="15" customHeight="1">
      <c r="A12" s="58" t="s">
        <v>852</v>
      </c>
      <c r="B12" s="173"/>
      <c r="C12" s="55"/>
      <c r="D12" s="55"/>
      <c r="E12" s="197"/>
      <c r="F12" s="367"/>
    </row>
    <row r="13" spans="1:6" s="284" customFormat="1" ht="15" customHeight="1">
      <c r="A13" s="32" t="s">
        <v>157</v>
      </c>
      <c r="B13" s="173">
        <v>3098</v>
      </c>
      <c r="C13" s="55">
        <v>3449</v>
      </c>
      <c r="D13" s="55">
        <v>3454</v>
      </c>
      <c r="E13" s="93">
        <v>100.1</v>
      </c>
      <c r="F13" s="367"/>
    </row>
    <row r="14" spans="1:6" s="284" customFormat="1" ht="15" customHeight="1">
      <c r="A14" s="60" t="s">
        <v>499</v>
      </c>
      <c r="B14" s="173"/>
      <c r="C14" s="55"/>
      <c r="D14" s="55"/>
      <c r="E14" s="197"/>
      <c r="F14" s="367"/>
    </row>
    <row r="15" spans="1:6" s="238" customFormat="1" ht="15" customHeight="1">
      <c r="A15" s="32" t="s">
        <v>38</v>
      </c>
      <c r="B15" s="173">
        <v>27400</v>
      </c>
      <c r="C15" s="48">
        <v>18832</v>
      </c>
      <c r="D15" s="48">
        <v>17996</v>
      </c>
      <c r="E15" s="198">
        <v>95.6</v>
      </c>
      <c r="F15" s="367"/>
    </row>
    <row r="16" spans="1:6" s="238" customFormat="1" ht="15" customHeight="1">
      <c r="A16" s="60" t="s">
        <v>1092</v>
      </c>
      <c r="B16" s="173"/>
      <c r="C16" s="48"/>
      <c r="D16" s="48"/>
      <c r="E16" s="197"/>
      <c r="F16" s="367"/>
    </row>
    <row r="17" spans="1:7" s="238" customFormat="1" ht="15" customHeight="1">
      <c r="A17" s="32" t="s">
        <v>39</v>
      </c>
      <c r="B17" s="167"/>
      <c r="C17" s="48"/>
      <c r="D17" s="48"/>
      <c r="E17" s="197"/>
      <c r="F17" s="367"/>
    </row>
    <row r="18" spans="1:7" s="238" customFormat="1" ht="15" customHeight="1">
      <c r="A18" s="60" t="s">
        <v>365</v>
      </c>
      <c r="B18" s="167"/>
      <c r="C18" s="48"/>
      <c r="D18" s="48"/>
      <c r="E18" s="197"/>
      <c r="F18" s="367"/>
    </row>
    <row r="19" spans="1:7" s="238" customFormat="1" ht="15" customHeight="1">
      <c r="A19" s="32" t="s">
        <v>158</v>
      </c>
      <c r="B19" s="173">
        <v>424834</v>
      </c>
      <c r="C19" s="48">
        <v>241498</v>
      </c>
      <c r="D19" s="48">
        <v>279423</v>
      </c>
      <c r="E19" s="198">
        <v>115.7</v>
      </c>
      <c r="F19" s="367"/>
    </row>
    <row r="20" spans="1:7" s="238" customFormat="1" ht="15" customHeight="1">
      <c r="A20" s="60" t="s">
        <v>676</v>
      </c>
      <c r="B20" s="167"/>
      <c r="C20" s="48"/>
      <c r="D20" s="48"/>
      <c r="E20" s="197"/>
      <c r="F20" s="367"/>
      <c r="G20" s="277"/>
    </row>
    <row r="21" spans="1:7" s="238" customFormat="1" ht="15" customHeight="1">
      <c r="A21" s="32" t="s">
        <v>157</v>
      </c>
      <c r="B21" s="173">
        <v>3710</v>
      </c>
      <c r="C21" s="48">
        <v>2232</v>
      </c>
      <c r="D21" s="48">
        <v>2618</v>
      </c>
      <c r="E21" s="93">
        <v>117.3</v>
      </c>
      <c r="F21" s="367"/>
    </row>
    <row r="22" spans="1:7" s="238" customFormat="1" ht="15" customHeight="1">
      <c r="A22" s="60" t="s">
        <v>499</v>
      </c>
      <c r="B22" s="167"/>
      <c r="C22" s="48"/>
      <c r="D22" s="48"/>
      <c r="E22" s="192"/>
      <c r="F22" s="367"/>
    </row>
    <row r="23" spans="1:7" s="238" customFormat="1" ht="15" customHeight="1">
      <c r="A23" s="32" t="s">
        <v>159</v>
      </c>
      <c r="B23" s="173">
        <v>16</v>
      </c>
      <c r="C23" s="48">
        <v>13</v>
      </c>
      <c r="D23" s="48">
        <v>16</v>
      </c>
      <c r="E23" s="93">
        <v>123.1</v>
      </c>
      <c r="F23" s="367"/>
    </row>
    <row r="24" spans="1:7" s="238" customFormat="1" ht="15" customHeight="1">
      <c r="A24" s="60" t="s">
        <v>1086</v>
      </c>
      <c r="B24" s="167"/>
      <c r="C24" s="48"/>
      <c r="D24" s="48"/>
      <c r="E24" s="197"/>
      <c r="F24" s="367"/>
    </row>
    <row r="25" spans="1:7" s="238" customFormat="1" ht="18" customHeight="1">
      <c r="A25" s="73" t="s">
        <v>215</v>
      </c>
      <c r="B25" s="179">
        <v>3</v>
      </c>
      <c r="C25" s="480">
        <v>5</v>
      </c>
      <c r="D25" s="480">
        <v>5</v>
      </c>
      <c r="E25" s="197">
        <v>100</v>
      </c>
      <c r="F25" s="367"/>
    </row>
    <row r="26" spans="1:7" s="238" customFormat="1" ht="15" customHeight="1">
      <c r="A26" s="71" t="s">
        <v>367</v>
      </c>
      <c r="B26" s="173"/>
      <c r="C26" s="48"/>
      <c r="D26" s="48"/>
      <c r="E26" s="197"/>
      <c r="F26" s="367"/>
    </row>
    <row r="27" spans="1:7" s="238" customFormat="1" ht="15" customHeight="1">
      <c r="A27" s="32" t="s">
        <v>160</v>
      </c>
      <c r="B27" s="167"/>
      <c r="C27" s="48"/>
      <c r="D27" s="48"/>
      <c r="E27" s="197"/>
      <c r="F27" s="367"/>
    </row>
    <row r="28" spans="1:7" s="238" customFormat="1" ht="15" customHeight="1">
      <c r="A28" s="60" t="s">
        <v>445</v>
      </c>
      <c r="B28" s="167"/>
      <c r="C28" s="48"/>
      <c r="D28" s="48"/>
      <c r="E28" s="197"/>
      <c r="F28" s="367"/>
    </row>
    <row r="29" spans="1:7" s="238" customFormat="1" ht="15" customHeight="1">
      <c r="A29" s="32" t="s">
        <v>853</v>
      </c>
      <c r="B29" s="173">
        <v>24</v>
      </c>
      <c r="C29" s="48">
        <v>6</v>
      </c>
      <c r="D29" s="48">
        <v>14</v>
      </c>
      <c r="E29" s="198">
        <v>233.3</v>
      </c>
      <c r="F29" s="367"/>
    </row>
    <row r="30" spans="1:7" s="238" customFormat="1" ht="15" customHeight="1">
      <c r="A30" s="60" t="s">
        <v>854</v>
      </c>
      <c r="B30" s="48"/>
      <c r="C30" s="48"/>
      <c r="D30" s="48"/>
      <c r="E30" s="197"/>
      <c r="F30" s="367"/>
    </row>
    <row r="31" spans="1:7" s="238" customFormat="1" ht="15" customHeight="1">
      <c r="A31" s="32" t="s">
        <v>1263</v>
      </c>
      <c r="B31" s="173">
        <v>17</v>
      </c>
      <c r="C31" s="48">
        <v>1</v>
      </c>
      <c r="D31" s="200" t="s">
        <v>681</v>
      </c>
      <c r="E31" s="188" t="s">
        <v>673</v>
      </c>
      <c r="F31" s="367"/>
    </row>
    <row r="32" spans="1:7" s="238" customFormat="1" ht="15" customHeight="1">
      <c r="A32" s="58" t="s">
        <v>1272</v>
      </c>
      <c r="B32" s="167"/>
      <c r="C32" s="48"/>
      <c r="D32" s="48"/>
      <c r="E32" s="197"/>
      <c r="F32" s="367"/>
    </row>
    <row r="33" spans="1:7" s="238" customFormat="1" ht="15" customHeight="1">
      <c r="A33" s="32" t="s">
        <v>711</v>
      </c>
      <c r="B33" s="67">
        <v>21</v>
      </c>
      <c r="C33" s="48">
        <v>15</v>
      </c>
      <c r="D33" s="48">
        <v>46</v>
      </c>
      <c r="E33" s="198">
        <v>306.7</v>
      </c>
      <c r="F33" s="367"/>
    </row>
    <row r="34" spans="1:7" s="238" customFormat="1" ht="15" customHeight="1">
      <c r="A34" s="60" t="s">
        <v>712</v>
      </c>
      <c r="B34" s="167"/>
      <c r="C34" s="48"/>
      <c r="D34" s="48"/>
      <c r="E34" s="197"/>
      <c r="F34" s="367"/>
    </row>
    <row r="35" spans="1:7" s="238" customFormat="1" ht="15" customHeight="1">
      <c r="A35" s="32" t="s">
        <v>1264</v>
      </c>
      <c r="B35" s="167">
        <v>11</v>
      </c>
      <c r="C35" s="48">
        <v>6</v>
      </c>
      <c r="D35" s="48">
        <v>2</v>
      </c>
      <c r="E35" s="198">
        <v>33.299999999999997</v>
      </c>
      <c r="F35" s="367"/>
    </row>
    <row r="36" spans="1:7" s="238" customFormat="1" ht="15" customHeight="1">
      <c r="A36" s="58" t="s">
        <v>1265</v>
      </c>
      <c r="B36" s="167"/>
      <c r="C36" s="48"/>
      <c r="D36" s="48"/>
      <c r="E36" s="197"/>
      <c r="F36" s="367"/>
    </row>
    <row r="37" spans="1:7" s="238" customFormat="1" ht="18" customHeight="1">
      <c r="A37" s="73" t="s">
        <v>216</v>
      </c>
      <c r="B37" s="179">
        <v>2</v>
      </c>
      <c r="C37" s="437">
        <v>3</v>
      </c>
      <c r="D37" s="437">
        <v>3</v>
      </c>
      <c r="E37" s="197">
        <v>100</v>
      </c>
      <c r="F37" s="367"/>
      <c r="G37" s="367"/>
    </row>
    <row r="38" spans="1:7" s="238" customFormat="1" ht="15" customHeight="1">
      <c r="A38" s="71" t="s">
        <v>1093</v>
      </c>
      <c r="B38" s="167"/>
      <c r="C38" s="48"/>
      <c r="D38" s="48"/>
      <c r="E38" s="197"/>
      <c r="F38" s="367"/>
    </row>
    <row r="39" spans="1:7" s="238" customFormat="1" ht="15" customHeight="1">
      <c r="A39" s="32" t="s">
        <v>40</v>
      </c>
      <c r="B39" s="173">
        <v>1034</v>
      </c>
      <c r="C39" s="48">
        <v>1758</v>
      </c>
      <c r="D39" s="48">
        <v>1758</v>
      </c>
      <c r="E39" s="198">
        <v>100</v>
      </c>
      <c r="F39" s="367"/>
    </row>
    <row r="40" spans="1:7" s="238" customFormat="1" ht="15" customHeight="1">
      <c r="A40" s="60" t="s">
        <v>366</v>
      </c>
      <c r="B40" s="167"/>
      <c r="C40" s="48"/>
      <c r="D40" s="48"/>
      <c r="E40" s="197"/>
      <c r="F40" s="367"/>
    </row>
    <row r="41" spans="1:7" s="238" customFormat="1" ht="15" customHeight="1">
      <c r="A41" s="32" t="s">
        <v>1266</v>
      </c>
      <c r="B41" s="173">
        <v>2488</v>
      </c>
      <c r="C41" s="48">
        <v>5035</v>
      </c>
      <c r="D41" s="48">
        <v>7324</v>
      </c>
      <c r="E41" s="198">
        <v>145.5</v>
      </c>
      <c r="F41" s="367"/>
    </row>
    <row r="42" spans="1:7" s="238" customFormat="1" ht="15" customHeight="1">
      <c r="A42" s="60" t="s">
        <v>1267</v>
      </c>
      <c r="B42" s="167"/>
      <c r="C42" s="48"/>
      <c r="D42" s="48"/>
      <c r="E42" s="197"/>
      <c r="F42" s="367"/>
    </row>
    <row r="43" spans="1:7" s="238" customFormat="1" ht="15" customHeight="1">
      <c r="A43" s="32" t="s">
        <v>1268</v>
      </c>
      <c r="B43" s="173">
        <v>142813</v>
      </c>
      <c r="C43" s="48">
        <v>116699</v>
      </c>
      <c r="D43" s="48">
        <v>185055</v>
      </c>
      <c r="E43" s="198">
        <v>158.6</v>
      </c>
      <c r="F43" s="367"/>
    </row>
    <row r="44" spans="1:7" s="238" customFormat="1" ht="15" customHeight="1">
      <c r="A44" s="60" t="s">
        <v>1269</v>
      </c>
      <c r="B44" s="167"/>
      <c r="C44" s="48"/>
      <c r="D44" s="48"/>
      <c r="E44" s="197"/>
      <c r="F44" s="367"/>
    </row>
    <row r="45" spans="1:7" s="238" customFormat="1" ht="15" customHeight="1">
      <c r="A45" s="32" t="s">
        <v>1270</v>
      </c>
      <c r="B45" s="173">
        <v>57</v>
      </c>
      <c r="C45" s="48">
        <v>23</v>
      </c>
      <c r="D45" s="48">
        <v>25</v>
      </c>
      <c r="E45" s="93">
        <v>108.7</v>
      </c>
      <c r="F45" s="367"/>
    </row>
    <row r="46" spans="1:7" s="238" customFormat="1" ht="15" customHeight="1">
      <c r="A46" s="77" t="s">
        <v>1271</v>
      </c>
      <c r="B46" s="48"/>
      <c r="C46" s="132"/>
      <c r="D46" s="48"/>
      <c r="E46" s="65"/>
      <c r="F46" s="5"/>
    </row>
    <row r="47" spans="1:7" s="238" customFormat="1" ht="15" customHeight="1">
      <c r="A47" s="153"/>
      <c r="B47" s="5"/>
      <c r="C47" s="5"/>
      <c r="D47" s="5"/>
      <c r="E47" s="148"/>
      <c r="F47" s="5"/>
    </row>
    <row r="48" spans="1:7" s="249" customFormat="1" ht="15" customHeight="1">
      <c r="A48" s="701" t="s">
        <v>1273</v>
      </c>
      <c r="B48" s="701"/>
      <c r="C48" s="701"/>
      <c r="D48" s="701"/>
      <c r="E48" s="701"/>
      <c r="F48" s="5"/>
    </row>
    <row r="49" spans="1:6" s="249" customFormat="1" ht="15" customHeight="1">
      <c r="A49" s="700" t="s">
        <v>1274</v>
      </c>
      <c r="B49" s="700"/>
      <c r="C49" s="700"/>
      <c r="D49" s="700"/>
      <c r="E49" s="700"/>
      <c r="F49" s="5"/>
    </row>
    <row r="50" spans="1:6" s="249" customFormat="1" ht="15" customHeight="1">
      <c r="A50" s="18"/>
      <c r="B50" s="18"/>
      <c r="C50" s="18"/>
      <c r="D50" s="454"/>
      <c r="E50" s="18"/>
      <c r="F50" s="5"/>
    </row>
  </sheetData>
  <mergeCells count="9">
    <mergeCell ref="A2:E2"/>
    <mergeCell ref="A1:E1"/>
    <mergeCell ref="A4:E4"/>
    <mergeCell ref="A3:E3"/>
    <mergeCell ref="A49:E49"/>
    <mergeCell ref="A5:A6"/>
    <mergeCell ref="D5:E5"/>
    <mergeCell ref="B6:D6"/>
    <mergeCell ref="A48:E48"/>
  </mergeCells>
  <hyperlinks>
    <hyperlink ref="F1" location="'SPIS TABLIC'!B21" display="Powrót do spisu tablic"/>
    <hyperlink ref="F2" location="'SPIS TABLIC'!B21" display="Return to list of tables"/>
  </hyperlink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23</vt:i4>
      </vt:variant>
      <vt:variant>
        <vt:lpstr>Zakresy nazwane</vt:lpstr>
      </vt:variant>
      <vt:variant>
        <vt:i4>19</vt:i4>
      </vt:variant>
    </vt:vector>
  </HeadingPairs>
  <TitlesOfParts>
    <vt:vector size="42" baseType="lpstr">
      <vt:lpstr>SPIS TABLIC</vt:lpstr>
      <vt:lpstr>Tabl. 1.</vt:lpstr>
      <vt:lpstr>Tabl. 2.</vt:lpstr>
      <vt:lpstr>Tabl. 3. </vt:lpstr>
      <vt:lpstr>Tabl. 4.  </vt:lpstr>
      <vt:lpstr>Tabl. 5. </vt:lpstr>
      <vt:lpstr>Tabl. 6.  </vt:lpstr>
      <vt:lpstr>Tabl. 7. </vt:lpstr>
      <vt:lpstr>Tabl. 8.</vt:lpstr>
      <vt:lpstr>Tabl. 9.  </vt:lpstr>
      <vt:lpstr>Tabl. 10.  </vt:lpstr>
      <vt:lpstr>Tabl. 11.   </vt:lpstr>
      <vt:lpstr>Tabl. 12.</vt:lpstr>
      <vt:lpstr>Tabl. 13. </vt:lpstr>
      <vt:lpstr>Tabl. 14.   </vt:lpstr>
      <vt:lpstr>Tabl. 15.  </vt:lpstr>
      <vt:lpstr>Tabl. 16.</vt:lpstr>
      <vt:lpstr>Tabl. 17.</vt:lpstr>
      <vt:lpstr>Tabl. 18.</vt:lpstr>
      <vt:lpstr>Tabl. 19.</vt:lpstr>
      <vt:lpstr>Tabl. 20.</vt:lpstr>
      <vt:lpstr>Tabl. 20. </vt:lpstr>
      <vt:lpstr>Tabl. 21.</vt:lpstr>
      <vt:lpstr>TABL._1.__TARNÓW_NA_TLE_WOJEWÓDZTWA_MAŁOPOLSKIEGO_W_2021_R.</vt:lpstr>
      <vt:lpstr>TABL._10.__INFRASTRUKTURA_KOMUNALNA</vt:lpstr>
      <vt:lpstr>TABL._12.__OCHRONA_ŚRODOWISKA</vt:lpstr>
      <vt:lpstr>TABL._13._ZIELEŃ_MIEJSKAa</vt:lpstr>
      <vt:lpstr>TABL._14.__INWESTYCJE</vt:lpstr>
      <vt:lpstr>TABL._15.__DOCHODY_I_WYDATKI_BUDŻETU_MIASTA</vt:lpstr>
      <vt:lpstr>TABL._16.__PODMIOTY_GOSPODARKI_NARODOWEJa</vt:lpstr>
      <vt:lpstr>TABL._17._TRANSPORT</vt:lpstr>
      <vt:lpstr>TABL._18.___HANDEL</vt:lpstr>
      <vt:lpstr>TABL._19._BEZPIECZEŃSTWO_PUBLICZNE</vt:lpstr>
      <vt:lpstr>TABL._2.__STAN_LUDNOŚCIa</vt:lpstr>
      <vt:lpstr>TABL._20.__URZĄD_MIASTA_TARNOWA</vt:lpstr>
      <vt:lpstr>TABL._21.__TARNÓW_NA_TLE_INNYCH_MIAST_W_2021_R.a</vt:lpstr>
      <vt:lpstr>TABL._3.__RUCH_NATURALNY_I_MIGRACJE</vt:lpstr>
      <vt:lpstr>TABL._4.__RYNEK_PRACY</vt:lpstr>
      <vt:lpstr>TABL._5.__WYNAGRODZENIA_I_ŚWIADCZENIA_SPOŁECZNE</vt:lpstr>
      <vt:lpstr>'Tabl. 6.  '!TABL._6.__EDUKACJA_I_WYCHOWANIEa</vt:lpstr>
      <vt:lpstr>TABL._7.__OCHRONA_ZDROWIA_I_POMOC_SPOŁECZNA</vt:lpstr>
      <vt:lpstr>TABL._9.__TURYSTYKAa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Informator statystyczny – miasto Tarnów 2022_tablice </dc:title>
  <dc:creator>Niemiec Elżbieta</dc:creator>
  <cp:lastModifiedBy>Rudnik Karolina</cp:lastModifiedBy>
  <cp:lastPrinted>2022-09-20T10:32:01Z</cp:lastPrinted>
  <dcterms:created xsi:type="dcterms:W3CDTF">2017-04-19T11:05:31Z</dcterms:created>
  <dcterms:modified xsi:type="dcterms:W3CDTF">2022-09-21T08:44:59Z</dcterms:modified>
</cp:coreProperties>
</file>